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USER\Documents\"/>
    </mc:Choice>
  </mc:AlternateContent>
  <xr:revisionPtr revIDLastSave="0" documentId="8_{FC61E1D1-C065-4B8C-B54F-C822018EE669}" xr6:coauthVersionLast="47" xr6:coauthVersionMax="47" xr10:uidLastSave="{00000000-0000-0000-0000-000000000000}"/>
  <bookViews>
    <workbookView xWindow="-120" yWindow="-120" windowWidth="24240" windowHeight="13140" xr2:uid="{04E2F42B-B0E7-C14E-A690-B41CAFCE17AF}"/>
  </bookViews>
  <sheets>
    <sheet name=" Amazon Review Uncleaned Data" sheetId="1" r:id="rId1"/>
    <sheet name="AMAZON CLEANED DATA" sheetId="5" r:id="rId2"/>
    <sheet name="PIVOTE TABLE FOR AMAZON REVIEW" sheetId="3" r:id="rId3"/>
    <sheet name="CALCULATIONS" sheetId="4" r:id="rId4"/>
  </sheets>
  <calcPr calcId="191029"/>
  <pivotCaches>
    <pivotCache cacheId="0"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21" i="4" l="1"/>
  <c r="A19" i="4"/>
  <c r="A16" i="4"/>
  <c r="A13" i="4"/>
  <c r="A10" i="4"/>
  <c r="A4" i="4"/>
  <c r="A7" i="4"/>
</calcChain>
</file>

<file path=xl/sharedStrings.xml><?xml version="1.0" encoding="utf-8"?>
<sst xmlns="http://schemas.openxmlformats.org/spreadsheetml/2006/main" count="50223" uniqueCount="29478">
  <si>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</si>
  <si>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</si>
  <si>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</si>
  <si>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</si>
  <si>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</si>
  <si>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</si>
  <si>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</si>
  <si>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</si>
  <si>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</si>
  <si>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</si>
  <si>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</si>
  <si>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</si>
  <si>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</si>
  <si>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</si>
  <si>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</si>
  <si>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</si>
  <si>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</si>
  <si>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</si>
  <si>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</si>
  <si>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</si>
  <si>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</si>
  <si>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</si>
  <si>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</si>
  <si>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</si>
  <si>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</si>
  <si>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</si>
  <si>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</si>
  <si>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</si>
  <si>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</si>
  <si>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</si>
  <si>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</si>
  <si>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</si>
  <si>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</si>
  <si>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</si>
  <si>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</si>
  <si>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</si>
  <si>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</si>
  <si>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</si>
  <si>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</si>
  <si>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</si>
  <si>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</si>
  <si>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</si>
  <si>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</si>
  <si>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</si>
  <si>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</si>
  <si>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</si>
  <si>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</si>
  <si>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</si>
  <si>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</si>
  <si>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</si>
  <si>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</si>
  <si>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</si>
  <si>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</si>
  <si>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</si>
  <si>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</si>
  <si>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</si>
  <si>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</si>
  <si>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</si>
  <si>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</si>
  <si>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</si>
  <si>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</si>
  <si>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</si>
  <si>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</si>
  <si>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</si>
  <si>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</si>
  <si>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</si>
  <si>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</si>
  <si>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</si>
  <si>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</si>
  <si>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</si>
  <si>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</si>
  <si>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</si>
  <si>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</si>
  <si>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</si>
  <si>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</si>
  <si>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</si>
  <si>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</si>
  <si>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</si>
  <si>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</si>
  <si>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</si>
  <si>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</si>
  <si>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</si>
  <si>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</si>
  <si>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</si>
  <si>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</si>
  <si>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</si>
  <si>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</si>
  <si>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</si>
  <si>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</si>
  <si>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</si>
  <si>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</si>
  <si>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</si>
  <si>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</si>
  <si>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</si>
  <si>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</si>
  <si>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</si>
  <si>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</si>
  <si>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</si>
  <si>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</si>
  <si>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</si>
  <si>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</si>
  <si>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</si>
  <si>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</si>
  <si>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</si>
  <si>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</si>
  <si>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</si>
  <si>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</si>
  <si>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</si>
  <si>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</si>
  <si>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</si>
  <si>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</si>
  <si>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</si>
  <si>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</si>
  <si>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</si>
  <si>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</si>
  <si>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</si>
  <si>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</si>
  <si>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</si>
  <si>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</si>
  <si>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</si>
  <si>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</si>
  <si>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</si>
  <si>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</si>
  <si>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</si>
  <si>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</si>
  <si>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</si>
  <si>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</si>
  <si>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</si>
  <si>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</si>
  <si>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</si>
  <si>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</si>
  <si>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</si>
  <si>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</si>
  <si>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</si>
  <si>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</si>
  <si>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</si>
  <si>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</si>
  <si>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</si>
  <si>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</si>
  <si>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</si>
  <si>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</si>
  <si>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</si>
  <si>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</si>
  <si>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</si>
  <si>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</si>
  <si>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</si>
  <si>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</si>
  <si>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</si>
  <si>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</si>
  <si>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</si>
  <si>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</si>
  <si>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</si>
  <si>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</si>
  <si>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</si>
  <si>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</si>
  <si>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</si>
  <si>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</si>
  <si>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</si>
  <si>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</si>
  <si>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</si>
  <si>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</si>
  <si>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</si>
  <si>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</si>
  <si>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</si>
  <si>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</si>
  <si>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</si>
  <si>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</si>
  <si>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</si>
  <si>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</si>
  <si>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</si>
  <si>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</si>
  <si>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</si>
  <si>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</si>
  <si>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</si>
  <si>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</si>
  <si>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</si>
  <si>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</si>
  <si>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</si>
  <si>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</si>
  <si>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</si>
  <si>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</si>
  <si>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</si>
  <si>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</si>
  <si>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</si>
  <si>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</si>
  <si>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</si>
  <si>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</si>
  <si>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</si>
  <si>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</si>
  <si>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</si>
  <si>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</si>
  <si>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</si>
  <si>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</si>
  <si>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</si>
  <si>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</si>
  <si>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</si>
  <si>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</si>
  <si>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</si>
  <si>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</si>
  <si>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</si>
  <si>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</si>
  <si>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</si>
  <si>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</si>
  <si>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</si>
  <si>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</si>
  <si>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</si>
  <si>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</si>
  <si>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</si>
  <si>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</si>
  <si>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</si>
  <si>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</si>
  <si>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</si>
  <si>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</si>
  <si>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</si>
  <si>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</si>
  <si>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</si>
  <si>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</si>
  <si>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</si>
  <si>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</si>
  <si>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</si>
  <si>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</si>
  <si>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</si>
  <si>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</si>
  <si>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</si>
  <si>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</si>
  <si>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</si>
  <si>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</si>
  <si>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</si>
  <si>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</si>
  <si>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</si>
  <si>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</si>
  <si>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</si>
  <si>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</si>
  <si>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</si>
  <si>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</si>
  <si>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</si>
  <si>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</si>
  <si>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</si>
  <si>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</si>
  <si>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</si>
  <si>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</si>
  <si>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</si>
  <si>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</si>
  <si>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</si>
  <si>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</si>
  <si>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</si>
  <si>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</si>
  <si>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</si>
  <si>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</si>
  <si>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</si>
  <si>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</si>
  <si>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</si>
  <si>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</si>
  <si>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</si>
  <si>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</si>
  <si>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</si>
  <si>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</si>
  <si>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</si>
  <si>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</si>
  <si>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</si>
  <si>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</si>
  <si>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</si>
  <si>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</si>
  <si>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</si>
  <si>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</si>
  <si>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</si>
  <si>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</si>
  <si>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</si>
  <si>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</si>
  <si>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</si>
  <si>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</si>
  <si>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</si>
  <si>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</si>
  <si>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</si>
  <si>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</si>
  <si>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</si>
  <si>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</si>
  <si>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</si>
  <si>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</si>
  <si>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</si>
  <si>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</si>
  <si>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</si>
  <si>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</si>
  <si>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</si>
  <si>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</si>
  <si>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</si>
  <si>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</si>
  <si>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</si>
  <si>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</si>
  <si>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</si>
  <si>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</si>
  <si>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</si>
  <si>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</si>
  <si>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</si>
  <si>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</si>
  <si>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</si>
  <si>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</si>
  <si>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</si>
  <si>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</si>
  <si>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</si>
  <si>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</si>
  <si>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</si>
  <si>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</si>
  <si>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</si>
  <si>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</si>
  <si>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</si>
  <si>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</si>
  <si>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</si>
  <si>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</si>
  <si>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</si>
  <si>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</si>
  <si>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</si>
  <si>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</si>
  <si>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</si>
  <si>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</si>
  <si>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</si>
  <si>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</si>
  <si>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</si>
  <si>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</si>
  <si>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</si>
  <si>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</si>
  <si>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</si>
  <si>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</si>
  <si>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</si>
  <si>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</si>
  <si>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</si>
  <si>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</si>
  <si>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</si>
  <si>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</si>
  <si>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</si>
  <si>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</si>
  <si>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</si>
  <si>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</si>
  <si>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</si>
  <si>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</si>
  <si>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</si>
  <si>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</si>
  <si>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</si>
  <si>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</si>
  <si>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</si>
  <si>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</si>
  <si>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</si>
  <si>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</si>
  <si>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</si>
  <si>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</si>
  <si>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</si>
  <si>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</si>
  <si>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</si>
  <si>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</si>
  <si>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</si>
  <si>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</si>
  <si>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</si>
  <si>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</si>
  <si>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</si>
  <si>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</si>
  <si>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</si>
  <si>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</si>
  <si>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</si>
  <si>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</si>
  <si>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</si>
  <si>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</si>
  <si>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</si>
  <si>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</si>
  <si>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</si>
  <si>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</si>
  <si>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</si>
  <si>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</si>
  <si>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</si>
  <si>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</si>
  <si>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</si>
  <si>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</si>
  <si>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</si>
  <si>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</si>
  <si>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</si>
  <si>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</si>
  <si>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</si>
  <si>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</si>
  <si>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</si>
  <si>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</si>
  <si>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</si>
  <si>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</si>
  <si>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</si>
  <si>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</si>
  <si>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</si>
  <si>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</si>
  <si>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</si>
  <si>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</si>
  <si>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</si>
  <si>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</si>
  <si>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</si>
  <si>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</si>
  <si>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</si>
  <si>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</si>
  <si>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</si>
  <si>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</si>
  <si>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</si>
  <si>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</si>
  <si>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</si>
  <si>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</si>
  <si>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</si>
  <si>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</si>
  <si>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</si>
  <si>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</si>
  <si>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</si>
  <si>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</si>
  <si>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</si>
  <si>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</si>
  <si>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</si>
  <si>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</si>
  <si>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</si>
  <si>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</si>
  <si>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</si>
  <si>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</si>
  <si>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</si>
  <si>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</si>
  <si>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</si>
  <si>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</si>
  <si>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</si>
  <si>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</si>
  <si>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</si>
  <si>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</si>
  <si>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</si>
  <si>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</si>
  <si>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</si>
  <si>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</si>
  <si>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</si>
  <si>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</si>
  <si>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</si>
  <si>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</si>
  <si>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</si>
  <si>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</si>
  <si>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</si>
  <si>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</si>
  <si>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</si>
  <si>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</si>
  <si>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</si>
  <si>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</si>
  <si>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</si>
  <si>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</si>
  <si>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</si>
  <si>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</si>
  <si>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</si>
  <si>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</si>
  <si>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</si>
  <si>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</si>
  <si>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</si>
  <si>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</si>
  <si>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</si>
  <si>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</si>
  <si>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</si>
  <si>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</si>
  <si>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</si>
  <si>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</si>
  <si>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</si>
  <si>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</si>
  <si>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</si>
  <si>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</si>
  <si>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</si>
  <si>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</si>
  <si>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</si>
  <si>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</si>
  <si>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</si>
  <si>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</si>
  <si>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</si>
  <si>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</si>
  <si>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</si>
  <si>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</si>
  <si>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</si>
  <si>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</si>
  <si>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</si>
  <si>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</si>
  <si>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</si>
  <si>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</si>
  <si>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</si>
  <si>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</si>
  <si>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</si>
  <si>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</si>
  <si>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</si>
  <si>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</si>
  <si>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</si>
  <si>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</si>
  <si>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</si>
  <si>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</si>
  <si>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</si>
  <si>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</si>
  <si>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</si>
  <si>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</si>
  <si>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</si>
  <si>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</si>
  <si>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</si>
  <si>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</si>
  <si>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</si>
  <si>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</si>
  <si>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</si>
  <si>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</si>
  <si>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</si>
  <si>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</si>
  <si>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</si>
  <si>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</si>
  <si>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</si>
  <si>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</si>
  <si>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</si>
  <si>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</si>
  <si>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</si>
  <si>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</si>
  <si>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</si>
  <si>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</si>
  <si>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</si>
  <si>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</si>
  <si>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</si>
  <si>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</si>
  <si>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</si>
  <si>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</si>
  <si>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</si>
  <si>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</si>
  <si>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</si>
  <si>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</si>
  <si>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</si>
  <si>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</si>
  <si>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</si>
  <si>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</si>
  <si>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</si>
  <si>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</si>
  <si>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</si>
  <si>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</si>
  <si>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</si>
  <si>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</si>
  <si>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</si>
  <si>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</si>
  <si>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</si>
  <si>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</si>
  <si>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</si>
  <si>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</si>
  <si>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</si>
  <si>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</si>
  <si>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</si>
  <si>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</si>
  <si>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</si>
  <si>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</si>
  <si>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</si>
  <si>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</si>
  <si>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</si>
  <si>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</si>
  <si>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</si>
  <si>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</si>
  <si>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</si>
  <si>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</si>
  <si>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</si>
  <si>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</si>
  <si>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</si>
  <si>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</si>
  <si>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</si>
  <si>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</si>
  <si>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</si>
  <si>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</si>
  <si>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</si>
  <si>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</si>
  <si>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</si>
  <si>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</si>
  <si>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</si>
  <si>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</si>
  <si>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</si>
  <si>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</si>
  <si>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</si>
  <si>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</si>
  <si>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</si>
  <si>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</si>
  <si>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</si>
  <si>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</si>
  <si>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</si>
  <si>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</si>
  <si>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</si>
  <si>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</si>
  <si>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</si>
  <si>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</si>
  <si>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</si>
  <si>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</si>
  <si>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</si>
  <si>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</si>
  <si>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</si>
  <si>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</si>
  <si>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</si>
  <si>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</si>
  <si>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</si>
  <si>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</si>
  <si>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</si>
  <si>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</si>
  <si>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</si>
  <si>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</si>
  <si>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</si>
  <si>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</si>
  <si>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</si>
  <si>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</si>
  <si>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</si>
  <si>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</si>
  <si>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</si>
  <si>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</si>
  <si>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</si>
  <si>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</si>
  <si>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</si>
  <si>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</si>
  <si>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</si>
  <si>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</si>
  <si>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</si>
  <si>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</si>
  <si>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</si>
  <si>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</si>
  <si>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</si>
  <si>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</si>
  <si>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</si>
  <si>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</si>
  <si>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</si>
  <si>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</si>
  <si>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</si>
  <si>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</si>
  <si>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</si>
  <si>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</si>
  <si>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</si>
  <si>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</si>
  <si>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</si>
  <si>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</si>
  <si>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</si>
  <si>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</si>
  <si>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</si>
  <si>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</si>
  <si>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</si>
  <si>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</si>
  <si>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</si>
  <si>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</si>
  <si>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</si>
  <si>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</si>
  <si>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</si>
  <si>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</si>
  <si>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</si>
  <si>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</si>
  <si>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</si>
  <si>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</si>
  <si>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</si>
  <si>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</si>
  <si>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</si>
  <si>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</si>
  <si>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</si>
  <si>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</si>
  <si>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</si>
  <si>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</si>
  <si>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</si>
  <si>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</si>
  <si>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</si>
  <si>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</si>
  <si>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</si>
  <si>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</si>
  <si>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</si>
  <si>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</si>
  <si>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</si>
  <si>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</si>
  <si>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</si>
  <si>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</si>
  <si>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</si>
  <si>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</si>
  <si>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</si>
  <si>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</si>
  <si>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</si>
  <si>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</si>
  <si>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</si>
  <si>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</si>
  <si>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</si>
  <si>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</si>
  <si>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</si>
  <si>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</si>
  <si>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</si>
  <si>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</si>
  <si>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</si>
  <si>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</si>
  <si>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</si>
  <si>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</si>
  <si>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</si>
  <si>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</si>
  <si>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</si>
  <si>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</si>
  <si>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</si>
  <si>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</si>
  <si>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</si>
  <si>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</si>
  <si>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</si>
  <si>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</si>
  <si>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</si>
  <si>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</si>
  <si>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</si>
  <si>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</si>
  <si>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</si>
  <si>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</si>
  <si>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</si>
  <si>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</si>
  <si>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</si>
  <si>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</si>
  <si>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</si>
  <si>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</si>
  <si>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</si>
  <si>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</si>
  <si>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</si>
  <si>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</si>
  <si>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</si>
  <si>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</si>
  <si>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</si>
  <si>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</si>
  <si>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</si>
  <si>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</si>
  <si>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</si>
  <si>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</si>
  <si>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</si>
  <si>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</si>
  <si>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</si>
  <si>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</si>
  <si>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</si>
  <si>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</si>
  <si>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</si>
  <si>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</si>
  <si>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</si>
  <si>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</si>
  <si>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</si>
  <si>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</si>
  <si>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</si>
  <si>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</si>
  <si>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</si>
  <si>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</si>
  <si>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</si>
  <si>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</si>
  <si>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</si>
  <si>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</si>
  <si>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</si>
  <si>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</si>
  <si>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</si>
  <si>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</si>
  <si>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</si>
  <si>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</si>
  <si>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</si>
  <si>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</si>
  <si>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</si>
  <si>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</si>
  <si>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</si>
  <si>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</si>
  <si>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</si>
  <si>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</si>
  <si>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</si>
  <si>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</si>
  <si>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</si>
  <si>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</si>
  <si>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</si>
  <si>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</si>
  <si>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</si>
  <si>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</si>
  <si>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</si>
  <si>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</si>
  <si>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</si>
  <si>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</si>
  <si>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</si>
  <si>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</si>
  <si>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</si>
  <si>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</si>
  <si>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</si>
  <si>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</si>
  <si>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</si>
  <si>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</si>
  <si>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</si>
  <si>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</si>
  <si>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</si>
  <si>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</si>
  <si>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</si>
  <si>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</si>
  <si>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</si>
  <si>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</si>
  <si>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</si>
  <si>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</si>
  <si>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</si>
  <si>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</si>
  <si>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</si>
  <si>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</si>
  <si>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</si>
  <si>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</si>
  <si>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</si>
  <si>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</si>
  <si>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</si>
  <si>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</si>
  <si>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</si>
  <si>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</si>
  <si>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</si>
  <si>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</si>
  <si>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</si>
  <si>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</si>
  <si>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</si>
  <si>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</si>
  <si>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</si>
  <si>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</si>
  <si>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</si>
  <si>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</si>
  <si>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</si>
  <si>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</si>
  <si>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</si>
  <si>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</si>
  <si>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</si>
  <si>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</si>
  <si>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</si>
  <si>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</si>
  <si>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</si>
  <si>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</si>
  <si>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</si>
  <si>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</si>
  <si>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</si>
  <si>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</si>
  <si>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</si>
  <si>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</si>
  <si>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</si>
  <si>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</si>
  <si>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</si>
  <si>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</si>
  <si>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</si>
  <si>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</si>
  <si>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</si>
  <si>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</si>
  <si>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</si>
  <si>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</si>
  <si>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</si>
  <si>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</si>
  <si>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</si>
  <si>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</si>
  <si>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</si>
  <si>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</si>
  <si>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</si>
  <si>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</si>
  <si>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</si>
  <si>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</si>
  <si>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</si>
  <si>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</si>
  <si>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</si>
  <si>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</si>
  <si>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</si>
  <si>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</si>
  <si>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</si>
  <si>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</si>
  <si>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</si>
  <si>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</si>
  <si>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</si>
  <si>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</si>
  <si>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</si>
  <si>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</si>
  <si>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</si>
  <si>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</si>
  <si>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</si>
  <si>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</si>
  <si>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</si>
  <si>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</si>
  <si>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</si>
  <si>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</si>
  <si>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</si>
  <si>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</si>
  <si>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</si>
  <si>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</si>
  <si>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</si>
  <si>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</si>
  <si>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</si>
  <si>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</si>
  <si>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</si>
  <si>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</si>
  <si>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</si>
  <si>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</si>
  <si>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</si>
  <si>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</si>
  <si>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</si>
  <si>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</si>
  <si>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</si>
  <si>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</si>
  <si>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</si>
  <si>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</si>
  <si>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</si>
  <si>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</si>
  <si>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</si>
  <si>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</si>
  <si>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</si>
  <si>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</si>
  <si>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</si>
  <si>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</si>
  <si>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</si>
  <si>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</si>
  <si>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</si>
  <si>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</si>
  <si>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</si>
  <si>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</si>
  <si>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</si>
  <si>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</si>
  <si>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</si>
  <si>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</si>
  <si>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</si>
  <si>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</si>
  <si>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</si>
  <si>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</si>
  <si>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</si>
  <si>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</si>
  <si>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</si>
  <si>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</si>
  <si>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</si>
  <si>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</si>
  <si>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</si>
  <si>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</si>
  <si>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</si>
  <si>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</si>
  <si>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</si>
  <si>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</si>
  <si>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</si>
  <si>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</si>
  <si>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</si>
  <si>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</si>
  <si>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</si>
  <si>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</si>
  <si>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</si>
  <si>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</si>
  <si>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</si>
  <si>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</si>
  <si>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</si>
  <si>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</si>
  <si>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</si>
  <si>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</si>
  <si>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</si>
  <si>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</si>
  <si>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</si>
  <si>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</si>
  <si>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</si>
  <si>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</si>
  <si>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</si>
  <si>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</si>
  <si>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</si>
  <si>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</si>
  <si>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</si>
  <si>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</si>
  <si>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</si>
  <si>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</si>
  <si>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</si>
  <si>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</si>
  <si>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</si>
  <si>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</si>
  <si>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</si>
  <si>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</si>
  <si>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</si>
  <si>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</si>
  <si>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</si>
  <si>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</si>
  <si>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</si>
  <si>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</si>
  <si>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</si>
  <si>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</si>
  <si>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</si>
  <si>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</si>
  <si>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</si>
  <si>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</si>
  <si>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</si>
  <si>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</si>
  <si>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</si>
  <si>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</si>
  <si>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</si>
  <si>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</si>
  <si>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</si>
  <si>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</si>
  <si>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</si>
  <si>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</si>
  <si>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</si>
  <si>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</si>
  <si>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</si>
  <si>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</si>
  <si>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</si>
  <si>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</si>
  <si>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</si>
  <si>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</si>
  <si>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</si>
  <si>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</si>
  <si>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</si>
  <si>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</si>
  <si>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</si>
  <si>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</si>
  <si>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</si>
  <si>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</si>
  <si>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</si>
  <si>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</si>
  <si>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</si>
  <si>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</si>
  <si>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</si>
  <si>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</si>
  <si>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</si>
  <si>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</si>
  <si>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</si>
  <si>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</si>
  <si>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</si>
  <si>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</si>
  <si>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</si>
  <si>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</si>
  <si>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</si>
  <si>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</si>
  <si>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</si>
  <si>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</si>
  <si>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</si>
  <si>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</si>
  <si>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</si>
  <si>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</si>
  <si>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</si>
  <si>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</si>
  <si>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</si>
  <si>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</si>
  <si>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</si>
  <si>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</si>
  <si>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</si>
  <si>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</si>
  <si>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</si>
  <si>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</si>
  <si>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</si>
  <si>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</si>
  <si>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</si>
  <si>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</si>
  <si>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</si>
  <si>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</si>
  <si>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</si>
  <si>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</si>
  <si>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</si>
  <si>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</si>
  <si>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</si>
  <si>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</si>
  <si>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</si>
  <si>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</si>
  <si>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</si>
  <si>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</si>
  <si>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</si>
  <si>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</si>
  <si>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</si>
  <si>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</si>
  <si>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</si>
  <si>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</si>
  <si>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</si>
  <si>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</si>
  <si>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</si>
  <si>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</si>
  <si>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</si>
  <si>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</si>
  <si>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</si>
  <si>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</si>
  <si>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</si>
  <si>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</si>
  <si>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</si>
  <si>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</si>
  <si>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</si>
  <si>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</si>
  <si>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</si>
  <si>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</si>
  <si>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</si>
  <si>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</si>
  <si>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</si>
  <si>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</si>
  <si>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</si>
  <si>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</si>
  <si>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</si>
  <si>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</si>
  <si>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</si>
  <si>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</si>
  <si>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</si>
  <si>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</si>
  <si>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</si>
  <si>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</si>
  <si>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</si>
  <si>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</si>
  <si>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</si>
  <si>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</si>
  <si>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</si>
  <si>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</si>
  <si>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</si>
  <si>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</si>
  <si>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</si>
  <si>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</si>
  <si>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</si>
  <si>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</si>
  <si>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</si>
  <si>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</si>
  <si>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</si>
  <si>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</si>
  <si>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</si>
  <si>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</si>
  <si>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</si>
  <si>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</si>
  <si>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</si>
  <si>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</si>
  <si>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</si>
  <si>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</si>
  <si>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</si>
  <si>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</si>
  <si>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</si>
  <si>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</si>
  <si>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</si>
  <si>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</si>
  <si>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</si>
  <si>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</si>
  <si>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</si>
  <si>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</si>
  <si>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</si>
  <si>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</si>
  <si>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</si>
  <si>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</si>
  <si>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</si>
  <si>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</si>
  <si>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</si>
  <si>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</si>
  <si>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</si>
  <si>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</si>
  <si>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</si>
  <si>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</si>
  <si>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</si>
  <si>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</si>
  <si>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</si>
  <si>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</si>
  <si>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</si>
  <si>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</si>
  <si>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</si>
  <si>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</si>
  <si>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</si>
  <si>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</si>
  <si>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</si>
  <si>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</si>
  <si>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</si>
  <si>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</si>
  <si>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</si>
  <si>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</si>
  <si>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</si>
  <si>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</si>
  <si>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</si>
  <si>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</si>
  <si>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</si>
  <si>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</si>
  <si>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</si>
  <si>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</si>
  <si>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</si>
  <si>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</si>
  <si>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</si>
  <si>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</si>
  <si>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</si>
  <si>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</si>
  <si>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</si>
  <si>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</si>
  <si>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</si>
  <si>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</si>
  <si>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</si>
  <si>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</si>
  <si>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</si>
  <si>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</si>
  <si>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</si>
  <si>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</si>
  <si>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</si>
  <si>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</si>
  <si>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</si>
  <si>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</si>
  <si>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</si>
  <si>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</si>
  <si>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</si>
  <si>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</si>
  <si>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</si>
  <si>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</si>
  <si>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</si>
  <si>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</si>
  <si>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</si>
  <si>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</si>
  <si>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</si>
  <si>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</si>
  <si>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</si>
  <si>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</si>
  <si>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</si>
  <si>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</si>
  <si>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</si>
  <si>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</si>
  <si>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</si>
  <si>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</si>
  <si>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</si>
  <si>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</si>
  <si>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</si>
  <si>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</si>
  <si>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</si>
  <si>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</si>
  <si>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</si>
  <si>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</si>
  <si>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</si>
  <si>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</si>
  <si>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</si>
  <si>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</si>
  <si>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</si>
  <si>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</si>
  <si>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</si>
  <si>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</si>
  <si>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</si>
  <si>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</si>
  <si>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</si>
  <si>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</si>
  <si>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</si>
  <si>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</si>
  <si>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</si>
  <si>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</si>
  <si>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</si>
  <si>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</si>
  <si>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</si>
  <si>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</si>
  <si>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</si>
  <si>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</si>
  <si>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</si>
  <si>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</si>
  <si>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</si>
  <si>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</si>
  <si>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</si>
  <si>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</si>
  <si>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</si>
  <si>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</si>
  <si>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</si>
  <si>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</si>
  <si>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</si>
  <si>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</si>
  <si>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</si>
  <si>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</si>
  <si>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</si>
  <si>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</si>
  <si>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</si>
  <si>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</si>
  <si>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</si>
  <si>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</si>
  <si>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</si>
  <si>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</si>
  <si>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</si>
  <si>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</si>
  <si>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</si>
  <si>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</si>
  <si>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</si>
  <si>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</si>
  <si>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</si>
  <si>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</si>
  <si>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</si>
  <si>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</si>
  <si>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</si>
  <si>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</si>
  <si>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</si>
  <si>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</si>
  <si>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</si>
  <si>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</si>
  <si>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</si>
  <si>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</si>
  <si>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</si>
  <si>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</si>
  <si>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</si>
  <si>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</si>
  <si>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</si>
  <si>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</si>
  <si>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</si>
  <si>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</si>
  <si>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</si>
  <si>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</si>
  <si>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</si>
  <si>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</si>
  <si>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</si>
  <si>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</si>
  <si>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</si>
  <si>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</si>
  <si>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</si>
  <si>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</si>
  <si>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</si>
  <si>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</si>
  <si>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</si>
  <si>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</si>
  <si>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</si>
  <si>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</si>
  <si>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</si>
  <si>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</si>
  <si>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</si>
  <si>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</si>
  <si>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</si>
  <si>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</si>
  <si>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</si>
  <si>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</si>
  <si>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</si>
  <si>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</si>
  <si>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</si>
  <si>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</si>
  <si>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</si>
  <si>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</si>
  <si>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</si>
  <si>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</si>
  <si>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</si>
  <si>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</si>
  <si>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</si>
  <si>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</si>
  <si>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</si>
  <si>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</si>
  <si>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</si>
  <si>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</si>
  <si>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</si>
  <si>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</si>
  <si>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</si>
  <si>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</si>
  <si>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</si>
  <si>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</si>
  <si>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</si>
  <si>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</si>
  <si>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</si>
  <si>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</si>
  <si>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</si>
  <si>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</si>
  <si>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</si>
  <si>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</si>
  <si>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</si>
  <si>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</si>
  <si>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</si>
  <si>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</si>
  <si>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</si>
  <si>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</si>
  <si>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</si>
  <si>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</si>
  <si>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</si>
  <si>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</si>
  <si>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</si>
  <si>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</si>
  <si>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</si>
  <si>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</si>
  <si>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</si>
  <si>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</si>
  <si>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</si>
  <si>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</si>
  <si>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</si>
  <si>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</si>
  <si>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</si>
  <si>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</si>
  <si>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</si>
  <si>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</si>
  <si>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</si>
  <si>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</si>
  <si>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</si>
  <si>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</si>
  <si>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</si>
  <si>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</si>
  <si>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</si>
  <si>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</si>
  <si>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</si>
  <si>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</si>
  <si>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</si>
  <si>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</si>
  <si>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</si>
  <si>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</si>
  <si>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</si>
  <si>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</si>
  <si>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</si>
  <si>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</si>
  <si>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</si>
  <si>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</si>
  <si>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</si>
  <si>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</si>
  <si>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</si>
  <si>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</si>
  <si>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</si>
  <si>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</si>
  <si>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</si>
  <si>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</si>
  <si>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</si>
  <si>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</si>
  <si>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</si>
  <si>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</si>
  <si>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</si>
  <si>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</si>
  <si>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</si>
  <si>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</si>
  <si>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</si>
  <si>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</si>
  <si>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</si>
  <si>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</si>
  <si>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</si>
  <si>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</si>
  <si>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</si>
  <si>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</si>
  <si>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</si>
  <si>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</si>
  <si>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</si>
  <si>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</si>
  <si>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</si>
  <si>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</si>
  <si>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</si>
  <si>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</si>
  <si>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</si>
  <si>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</si>
  <si>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</si>
  <si>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</si>
  <si>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</si>
  <si>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</si>
  <si>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</si>
  <si>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</si>
  <si>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</si>
  <si>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</si>
  <si>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</si>
  <si>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</si>
  <si>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</si>
  <si>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</si>
  <si>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</si>
  <si>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</si>
  <si>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</si>
  <si>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</si>
  <si>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</si>
  <si>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</si>
  <si>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</si>
  <si>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</si>
  <si>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</si>
  <si>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</si>
  <si>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</si>
  <si>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</si>
  <si>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</si>
  <si>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</si>
  <si>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</si>
  <si>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</si>
  <si>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</si>
  <si>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</si>
  <si>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</si>
  <si>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</si>
  <si>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</si>
  <si>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</si>
  <si>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</si>
  <si>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</si>
  <si>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</si>
  <si>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</si>
  <si>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</si>
  <si>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</si>
  <si>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</si>
  <si>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</si>
  <si>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</si>
  <si>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</si>
  <si>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</si>
  <si>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</si>
  <si>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</si>
  <si>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</si>
  <si>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</si>
  <si>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</si>
  <si>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</si>
  <si>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</si>
  <si>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</si>
  <si>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</si>
  <si>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</si>
  <si>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</si>
  <si>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</si>
  <si>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</si>
  <si>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</si>
  <si>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</si>
  <si>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</si>
  <si>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</si>
  <si>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</si>
  <si>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</si>
  <si>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</si>
  <si>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</si>
  <si>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</si>
  <si>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</si>
  <si>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</si>
  <si>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</si>
  <si>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</si>
  <si>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</si>
  <si>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</si>
  <si>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</si>
  <si>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</si>
  <si>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</si>
  <si>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</si>
  <si>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</si>
  <si>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</si>
  <si>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</si>
  <si>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</si>
  <si>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</si>
  <si>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</si>
  <si>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</si>
  <si>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</si>
  <si>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</si>
  <si>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</si>
  <si>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</si>
  <si>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</si>
  <si>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</si>
  <si>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</si>
  <si>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</si>
  <si>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</si>
  <si>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</si>
  <si>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</si>
  <si>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</si>
  <si>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</si>
  <si>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</si>
  <si>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</si>
  <si>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</si>
  <si>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</si>
  <si>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</si>
  <si>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</si>
  <si>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</si>
  <si>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</si>
  <si>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</si>
  <si>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</si>
  <si>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</si>
  <si>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</si>
  <si>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</si>
  <si>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</si>
  <si>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</si>
  <si>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</si>
  <si>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</si>
  <si>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</si>
  <si>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</si>
  <si>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</si>
  <si>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</si>
  <si>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</si>
  <si>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</si>
  <si>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</si>
  <si>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</si>
  <si>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</si>
  <si>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</si>
  <si>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</si>
  <si>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</si>
  <si>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</si>
  <si>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</si>
  <si>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</si>
  <si>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</si>
  <si>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</si>
  <si>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</si>
  <si>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</si>
  <si>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</si>
  <si>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</si>
  <si>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</si>
  <si>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</si>
  <si>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</si>
  <si>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</si>
  <si>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</si>
  <si>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</si>
  <si>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</si>
  <si>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</si>
  <si>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</si>
  <si>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</si>
  <si>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</si>
  <si>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</si>
  <si>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</si>
  <si>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</si>
  <si>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</si>
  <si>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</si>
  <si>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</si>
  <si>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</si>
  <si>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</si>
  <si>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</si>
  <si>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</si>
  <si>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</si>
  <si>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</si>
  <si>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</si>
  <si>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</si>
  <si>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</si>
  <si>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</si>
  <si>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</si>
  <si>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</si>
  <si>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</si>
  <si>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</si>
  <si>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</si>
  <si>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</si>
  <si>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</si>
  <si>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</si>
  <si>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</si>
  <si>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</si>
  <si>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</si>
  <si>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</si>
  <si>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</si>
  <si>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</si>
  <si>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</si>
  <si>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</si>
  <si>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</si>
  <si>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</si>
  <si>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</si>
  <si>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</si>
  <si>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</si>
  <si>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</si>
  <si>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</si>
  <si>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</si>
  <si>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</si>
  <si>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</si>
  <si>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</si>
  <si>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</si>
  <si>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</si>
  <si>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</si>
  <si>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</si>
  <si>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</si>
  <si>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</si>
  <si>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</si>
  <si>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</si>
  <si>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</si>
  <si>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</si>
  <si>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</si>
  <si>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</si>
  <si>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</si>
  <si>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</si>
  <si>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</si>
  <si>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</si>
  <si>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</si>
  <si>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</si>
  <si>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</si>
  <si>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</si>
  <si>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</si>
  <si>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</si>
  <si>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</si>
  <si>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</si>
  <si>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</si>
  <si>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</si>
  <si>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</si>
  <si>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</si>
  <si>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</si>
  <si>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</si>
  <si>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</si>
  <si>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</si>
  <si>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</si>
  <si>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</si>
  <si>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</si>
  <si>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</si>
  <si>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</si>
  <si>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</si>
  <si>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</si>
  <si>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</si>
  <si>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</si>
  <si>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</si>
  <si>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</si>
  <si>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</si>
  <si>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</si>
  <si>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</si>
  <si>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</si>
  <si>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</si>
  <si>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</si>
  <si>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</si>
  <si>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</si>
  <si>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</si>
  <si>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</si>
  <si>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</si>
  <si>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</si>
  <si>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</si>
  <si>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</si>
  <si>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</si>
  <si>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</si>
  <si>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</si>
  <si>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</si>
  <si>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</si>
  <si>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</si>
  <si>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</si>
  <si>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</si>
  <si>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</si>
  <si>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</si>
  <si>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</si>
  <si>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</si>
  <si>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</si>
  <si>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</si>
  <si>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</si>
  <si>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</si>
  <si>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</si>
  <si>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</si>
  <si>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</si>
  <si>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</si>
  <si>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</si>
  <si>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</si>
  <si>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</si>
  <si>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</si>
  <si>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</si>
  <si>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</si>
  <si>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</si>
  <si>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</si>
  <si>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</si>
  <si>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</si>
  <si>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</si>
  <si>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</si>
  <si>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</si>
  <si>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</si>
  <si>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</si>
  <si>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</si>
  <si>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</si>
  <si>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</si>
  <si>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</si>
  <si>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</si>
  <si>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</si>
  <si>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</si>
  <si>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</si>
  <si>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</si>
  <si>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</si>
  <si>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</si>
  <si>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</si>
  <si>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</si>
  <si>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</si>
  <si>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</si>
  <si>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</si>
  <si>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</si>
  <si>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</si>
  <si>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</si>
  <si>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</si>
  <si>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</si>
  <si>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</si>
  <si>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</si>
  <si>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</si>
  <si>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</si>
  <si>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</si>
  <si>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</si>
  <si>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</si>
  <si>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</si>
  <si>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</si>
  <si>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</si>
  <si>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</si>
  <si>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</si>
  <si>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</si>
  <si>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</si>
  <si>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</si>
  <si>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</si>
  <si>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</si>
  <si>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</si>
  <si>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</si>
  <si>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</si>
  <si>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</si>
  <si>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</si>
  <si>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</si>
  <si>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</si>
  <si>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</si>
  <si>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</si>
  <si>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</si>
  <si>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</si>
  <si>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</si>
  <si>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</si>
  <si>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</si>
  <si>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</si>
  <si>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</si>
  <si>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</si>
  <si>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</si>
  <si>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</si>
  <si>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</si>
  <si>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</si>
  <si>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</si>
  <si>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</si>
  <si>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</si>
  <si>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</si>
  <si>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</si>
  <si>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</si>
  <si>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</si>
  <si>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</si>
  <si>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</si>
  <si>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</si>
  <si>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</si>
  <si>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</si>
  <si>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</si>
  <si>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</si>
  <si>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</si>
  <si>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</si>
  <si>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</si>
  <si>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</si>
  <si>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</si>
  <si>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</si>
  <si>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</si>
  <si>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</si>
  <si>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</si>
  <si>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</si>
  <si>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</si>
  <si>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</si>
  <si>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</si>
  <si>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</si>
  <si>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</si>
  <si>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</si>
  <si>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</si>
  <si>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</si>
  <si>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</si>
  <si>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</si>
  <si>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</si>
  <si>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</si>
  <si>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</si>
  <si>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</si>
  <si>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</si>
  <si>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</si>
  <si>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</si>
  <si>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</si>
  <si>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</si>
  <si>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</si>
  <si>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</si>
  <si>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</si>
  <si>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</si>
  <si>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</si>
  <si>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</si>
  <si>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</si>
  <si>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</si>
  <si>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</si>
  <si>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</si>
  <si>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</si>
  <si>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</si>
  <si>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</si>
  <si>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</si>
  <si>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</si>
  <si>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</si>
  <si>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</si>
  <si>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</si>
  <si>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</si>
  <si>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</si>
  <si>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</si>
  <si>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</si>
  <si>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</si>
  <si>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</si>
  <si>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</si>
  <si>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</si>
  <si>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</si>
  <si>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</si>
  <si>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</si>
  <si>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</si>
  <si>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</si>
  <si>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</si>
  <si>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</si>
  <si>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</si>
  <si>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</si>
  <si>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</si>
  <si>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</si>
  <si>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</si>
  <si>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</si>
  <si>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</si>
  <si>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</si>
  <si>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</si>
  <si>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</si>
  <si>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</si>
  <si>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</si>
  <si>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</si>
  <si>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</si>
  <si>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</si>
  <si>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</si>
  <si>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</si>
  <si>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</si>
  <si>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</si>
  <si>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</si>
  <si>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</si>
  <si>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</si>
  <si>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</si>
  <si>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</si>
  <si>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</si>
  <si>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</si>
  <si>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</si>
  <si>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</si>
  <si>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</si>
  <si>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</si>
  <si>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</si>
  <si>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</si>
  <si>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</si>
  <si>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</si>
  <si>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</si>
  <si>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</si>
  <si>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</si>
  <si>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</si>
  <si>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</si>
  <si>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</si>
  <si>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</si>
  <si>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</si>
  <si>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</si>
  <si>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</si>
  <si>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</si>
  <si>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</si>
  <si>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</si>
  <si>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</si>
  <si>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</si>
  <si>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</si>
  <si>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</si>
  <si>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</si>
  <si>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</si>
  <si>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</si>
  <si>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</si>
  <si>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</si>
  <si>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</si>
  <si>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</si>
  <si>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</si>
  <si>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</si>
  <si>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</si>
  <si>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</si>
  <si>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</si>
  <si>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</si>
  <si>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</si>
  <si>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</si>
  <si>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</si>
  <si>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</si>
  <si>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</si>
  <si>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</si>
  <si>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</si>
  <si>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</si>
  <si>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</si>
  <si>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</si>
  <si>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</si>
  <si>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</si>
  <si>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</si>
  <si>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</si>
  <si>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</si>
  <si>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</si>
  <si>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</si>
  <si>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</si>
  <si>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</si>
  <si>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</si>
  <si>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</si>
  <si>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</si>
  <si>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</si>
  <si>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</si>
  <si>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</si>
  <si>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</si>
  <si>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</si>
  <si>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</si>
  <si>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</si>
  <si>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</si>
  <si>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</si>
  <si>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</si>
  <si>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</si>
  <si>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</si>
  <si>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</si>
  <si>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</si>
  <si>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</si>
  <si>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</si>
  <si>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</si>
  <si>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</si>
  <si>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</si>
  <si>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</si>
  <si>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</si>
  <si>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</si>
  <si>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</si>
  <si>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</si>
  <si>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</si>
  <si>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</si>
  <si>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</si>
  <si>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</si>
  <si>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</si>
  <si>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</si>
  <si>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</si>
  <si>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</si>
  <si>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</si>
  <si>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</si>
  <si>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</si>
  <si>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</si>
  <si>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</si>
  <si>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</si>
  <si>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</si>
  <si>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</si>
  <si>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</si>
  <si>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</si>
  <si>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</si>
  <si>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</si>
  <si>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</si>
  <si>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</si>
  <si>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</si>
  <si>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</si>
  <si>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</si>
  <si>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</si>
  <si>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</si>
  <si>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</si>
  <si>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</si>
  <si>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</si>
  <si>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</si>
  <si>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</si>
  <si>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</si>
  <si>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</si>
  <si>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</si>
  <si>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</si>
  <si>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</si>
  <si>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</si>
  <si>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</si>
  <si>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</si>
  <si>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</si>
  <si>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</si>
  <si>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</si>
  <si>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</si>
  <si>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</si>
  <si>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</si>
  <si>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</si>
  <si>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</si>
  <si>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</si>
  <si>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</si>
  <si>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</si>
  <si>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</si>
  <si>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</si>
  <si>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</si>
  <si>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</si>
  <si>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</si>
  <si>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</si>
  <si>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</si>
  <si>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</si>
  <si>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</si>
  <si>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</si>
  <si>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</si>
  <si>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</si>
  <si>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</si>
  <si>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</si>
  <si>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</si>
  <si>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</si>
  <si>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</si>
  <si>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</si>
  <si>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</si>
  <si>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</si>
  <si>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</si>
  <si>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</si>
  <si>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</si>
  <si>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</si>
  <si>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</si>
  <si>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</si>
  <si>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</si>
  <si>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</si>
  <si>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</si>
  <si>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</si>
  <si>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</si>
  <si>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</si>
  <si>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</si>
  <si>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</si>
  <si>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</si>
  <si>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</si>
  <si>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</si>
  <si>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</si>
  <si>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</si>
  <si>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</si>
  <si>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</si>
  <si>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</si>
  <si>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</si>
  <si>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</si>
  <si>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</si>
  <si>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</si>
  <si>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</si>
  <si>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</si>
  <si>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</si>
  <si>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</si>
  <si>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</si>
  <si>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</si>
  <si>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</si>
  <si>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</si>
  <si>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</si>
  <si>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</si>
  <si>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</si>
  <si>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</si>
  <si>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</si>
  <si>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</si>
  <si>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</si>
  <si>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</si>
  <si>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</si>
  <si>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</si>
  <si>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</si>
  <si>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</si>
  <si>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</si>
  <si>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</si>
  <si>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</si>
  <si>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</si>
  <si>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</si>
  <si>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</si>
  <si>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</si>
  <si>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</si>
  <si>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</si>
  <si>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</si>
  <si>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</si>
  <si>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</si>
  <si>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</si>
  <si>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</si>
  <si>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</si>
  <si>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</si>
  <si>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</si>
  <si>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</si>
  <si>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</si>
  <si>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</si>
  <si>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</si>
  <si>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</si>
  <si>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</si>
  <si>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</si>
  <si>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</si>
  <si>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</si>
  <si>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</si>
  <si>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</si>
  <si>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</si>
  <si>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</si>
  <si>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</si>
  <si>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</si>
  <si>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</si>
  <si>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</si>
  <si>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</si>
  <si>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</si>
  <si>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</si>
  <si>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</si>
  <si>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</si>
  <si>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</si>
  <si>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</si>
  <si>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</si>
  <si>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</si>
  <si>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</si>
  <si>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</si>
  <si>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</si>
  <si>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</si>
  <si>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</si>
  <si>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</si>
  <si>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</si>
  <si>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</si>
  <si>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</si>
  <si>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</si>
  <si>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</si>
  <si>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</si>
  <si>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</si>
  <si>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</si>
  <si>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</si>
  <si>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</si>
  <si>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</si>
  <si>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</si>
  <si>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</si>
  <si>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</si>
  <si>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</si>
  <si>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</si>
  <si>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</si>
  <si>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</si>
  <si>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</si>
  <si>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</si>
  <si>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</si>
  <si>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</si>
  <si>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</si>
  <si>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</si>
  <si>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</si>
  <si>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</si>
  <si>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</si>
  <si>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</si>
  <si>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</si>
  <si>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</si>
  <si>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</si>
  <si>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</si>
  <si>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</si>
  <si>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</si>
  <si>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</si>
  <si>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</si>
  <si>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</si>
  <si>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</si>
  <si>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</si>
  <si>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</si>
  <si>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</si>
  <si>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</si>
  <si>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</si>
  <si>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</si>
  <si>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</si>
  <si>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</si>
  <si>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</si>
  <si>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</si>
  <si>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</si>
  <si>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</si>
  <si>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</si>
  <si>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</si>
  <si>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</si>
  <si>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</si>
  <si>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</si>
  <si>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</si>
  <si>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</si>
  <si>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</si>
  <si>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</si>
  <si>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</si>
  <si>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</si>
  <si>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</si>
  <si>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</si>
  <si>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</si>
  <si>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</si>
  <si>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</si>
  <si>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</si>
  <si>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</si>
  <si>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</si>
  <si>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</si>
  <si>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</si>
  <si>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</si>
  <si>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</si>
  <si>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</si>
  <si>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</si>
  <si>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</si>
  <si>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</si>
  <si>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</si>
  <si>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</si>
  <si>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</si>
  <si>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</si>
  <si>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</si>
  <si>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</si>
  <si>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</si>
  <si>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</si>
  <si>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</si>
  <si>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</si>
  <si>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</si>
  <si>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</si>
  <si>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</si>
  <si>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</si>
  <si>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</si>
  <si>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</si>
  <si>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</si>
  <si>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</si>
  <si>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</si>
  <si>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</si>
  <si>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</si>
  <si>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</si>
  <si>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</si>
  <si>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</si>
  <si>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</si>
  <si>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</si>
  <si>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</si>
  <si>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</si>
  <si>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</si>
  <si>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</si>
  <si>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</si>
  <si>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</si>
  <si>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</si>
  <si>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</si>
  <si>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</si>
  <si>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</si>
  <si>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</si>
  <si>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</si>
  <si>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</si>
  <si>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</si>
  <si>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</si>
  <si>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</si>
  <si>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</si>
  <si>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</si>
  <si>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</si>
  <si>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</si>
  <si>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</si>
  <si>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</si>
  <si>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</si>
  <si>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</si>
  <si>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</si>
  <si>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</si>
  <si>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</si>
  <si>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</si>
  <si>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</si>
  <si>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</si>
  <si>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</si>
  <si>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</si>
  <si>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</si>
  <si>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</si>
  <si>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</si>
  <si>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</si>
  <si>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</si>
  <si>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</si>
  <si>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</si>
  <si>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</si>
  <si>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</si>
  <si>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</si>
  <si>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</si>
  <si>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</si>
  <si>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</si>
  <si>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</si>
  <si>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</si>
  <si>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</si>
  <si>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</si>
  <si>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</si>
  <si>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</si>
  <si>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</si>
  <si>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</si>
  <si>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</si>
  <si>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</si>
  <si>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</si>
  <si>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</si>
  <si>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</si>
  <si>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</si>
  <si>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</si>
  <si>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</si>
  <si>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</si>
  <si>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</si>
  <si>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</si>
  <si>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</si>
  <si>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</si>
  <si>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</si>
  <si>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</si>
  <si>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</si>
  <si>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</si>
  <si>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</si>
  <si>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</si>
  <si>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</si>
  <si>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</si>
  <si>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</si>
  <si>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</si>
  <si>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</si>
  <si>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</si>
  <si>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</si>
  <si>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</si>
  <si>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</si>
  <si>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</si>
  <si>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</si>
  <si>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</si>
  <si>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</si>
  <si>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</si>
  <si>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</si>
  <si>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</si>
  <si>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</si>
  <si>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</si>
  <si>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</si>
  <si>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</si>
  <si>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</si>
  <si>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</si>
  <si>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</si>
  <si>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</si>
  <si>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</si>
  <si>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</si>
  <si>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</si>
  <si>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</si>
  <si>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</si>
  <si>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</si>
  <si>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</si>
  <si>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</si>
  <si>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</si>
  <si>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</si>
  <si>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</si>
  <si>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</si>
  <si>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</si>
  <si>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</si>
  <si>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</si>
  <si>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</si>
  <si>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</si>
  <si>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</si>
  <si>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</si>
  <si>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</si>
  <si>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</si>
  <si>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</si>
  <si>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</si>
  <si>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</si>
  <si>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</si>
  <si>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</si>
  <si>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</si>
  <si>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</si>
  <si>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</si>
  <si>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</si>
  <si>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</si>
  <si>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</si>
  <si>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</si>
  <si>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</si>
  <si>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</si>
  <si>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</si>
  <si>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</si>
  <si>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</si>
  <si>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</si>
  <si>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</si>
  <si>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</si>
  <si>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</si>
  <si>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</si>
  <si>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</si>
  <si>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</si>
  <si>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</si>
  <si>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</si>
  <si>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</si>
  <si>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</si>
  <si>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</si>
  <si>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</si>
  <si>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</si>
  <si>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</si>
  <si>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</si>
  <si>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</si>
  <si>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</si>
  <si>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</si>
  <si>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</si>
  <si>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</si>
  <si>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</si>
  <si>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</si>
  <si>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</si>
  <si>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</si>
  <si>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</si>
  <si>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</si>
  <si>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</si>
  <si>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</si>
  <si>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</si>
  <si>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</si>
  <si>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</si>
  <si>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</si>
  <si>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</si>
  <si>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</si>
  <si>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</si>
  <si>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</si>
  <si>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</si>
  <si>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</si>
  <si>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</si>
  <si>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</si>
  <si>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</si>
  <si>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</si>
  <si>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</si>
  <si>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</si>
  <si>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</si>
  <si>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</si>
  <si>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</si>
  <si>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</si>
  <si>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</si>
  <si>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</si>
  <si>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</si>
  <si>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</si>
  <si>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</si>
  <si>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</si>
  <si>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</si>
  <si>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</si>
  <si>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</si>
  <si>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</si>
  <si>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</si>
  <si>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</si>
  <si>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</si>
  <si>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</si>
  <si>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</si>
  <si>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</si>
  <si>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</si>
  <si>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</si>
  <si>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</si>
  <si>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</si>
  <si>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</si>
  <si>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</si>
  <si>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</si>
  <si>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</si>
  <si>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</si>
  <si>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</si>
  <si>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</si>
  <si>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</si>
  <si>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</si>
  <si>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</si>
  <si>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</si>
  <si>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</si>
  <si>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</si>
  <si>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</si>
  <si>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</si>
  <si>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</si>
  <si>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</si>
  <si>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</si>
  <si>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</si>
  <si>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</si>
  <si>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</si>
  <si>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</si>
  <si>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</si>
  <si>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</si>
  <si>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</si>
  <si>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</si>
  <si>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</si>
  <si>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</si>
  <si>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</si>
  <si>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</si>
  <si>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</si>
  <si>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</si>
  <si>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</si>
  <si>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</si>
  <si>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</si>
  <si>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</si>
  <si>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</si>
  <si>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</si>
  <si>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</si>
  <si>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</si>
  <si>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</si>
  <si>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</si>
  <si>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</si>
  <si>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</si>
  <si>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</si>
  <si>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</si>
  <si>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</si>
  <si>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</si>
  <si>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</si>
  <si>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</si>
  <si>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</si>
  <si>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</si>
  <si>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</si>
  <si>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</si>
  <si>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</si>
  <si>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</si>
  <si>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</si>
  <si>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</si>
  <si>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</si>
  <si>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</si>
  <si>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</si>
  <si>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</si>
  <si>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</si>
  <si>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</si>
  <si>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</si>
  <si>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</si>
  <si>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</si>
  <si>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</si>
  <si>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</si>
  <si>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</si>
  <si>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</si>
  <si>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</si>
  <si>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</si>
  <si>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</si>
  <si>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</si>
  <si>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</si>
  <si>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</si>
  <si>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</si>
  <si>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</si>
  <si>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</si>
  <si>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</si>
  <si>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</si>
  <si>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</si>
  <si>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</si>
  <si>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</si>
  <si>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</si>
  <si>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</si>
  <si>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</si>
  <si>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</si>
  <si>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</si>
  <si>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</si>
  <si>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</si>
  <si>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</si>
  <si>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</si>
  <si>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</si>
  <si>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</si>
  <si>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</si>
  <si>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</si>
  <si>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</si>
  <si>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</si>
  <si>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</si>
  <si>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</si>
  <si>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</si>
  <si>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</si>
  <si>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</si>
  <si>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</si>
  <si>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</si>
  <si>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</si>
  <si>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</si>
  <si>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</si>
  <si>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</si>
  <si>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</si>
  <si>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</si>
  <si>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</si>
  <si>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</si>
  <si>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</si>
  <si>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</si>
  <si>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</si>
  <si>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</si>
  <si>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</si>
  <si>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</si>
  <si>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</si>
  <si>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</si>
  <si>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</si>
  <si>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</si>
  <si>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</si>
  <si>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</si>
  <si>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</si>
  <si>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</si>
  <si>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</si>
  <si>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</si>
  <si>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</si>
  <si>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</si>
  <si>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</si>
  <si>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</si>
  <si>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</si>
  <si>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</si>
  <si>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</si>
  <si>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</si>
  <si>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</si>
  <si>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</si>
  <si>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</si>
  <si>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</si>
  <si>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</si>
  <si>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</si>
  <si>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</si>
  <si>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</si>
  <si>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</si>
  <si>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</si>
  <si>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</si>
  <si>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</si>
  <si>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</si>
  <si>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</si>
  <si>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</si>
  <si>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</si>
  <si>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</si>
  <si>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</si>
  <si>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</si>
  <si>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</si>
  <si>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</si>
  <si>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</si>
  <si>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</si>
  <si>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</si>
  <si>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</si>
  <si>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</si>
  <si>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</si>
  <si>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</si>
  <si>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</si>
  <si>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</si>
  <si>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</si>
  <si>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</si>
  <si>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</si>
  <si>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</si>
  <si>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</si>
  <si>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</si>
  <si>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</si>
  <si>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</si>
  <si>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</si>
  <si>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</si>
  <si>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</si>
  <si>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</si>
  <si>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</si>
  <si>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</si>
  <si>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</si>
  <si>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</si>
  <si>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</si>
  <si>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</si>
  <si>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</si>
  <si>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</si>
  <si>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</si>
  <si>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</si>
  <si>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</si>
  <si>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</si>
  <si>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</si>
  <si>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</si>
  <si>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</si>
  <si>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</si>
  <si>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</si>
  <si>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</si>
  <si>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</si>
  <si>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</si>
  <si>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</si>
  <si>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</si>
  <si>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</si>
  <si>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</si>
  <si>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</si>
  <si>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</si>
  <si>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</si>
  <si>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</si>
  <si>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</si>
  <si>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</si>
  <si>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</si>
  <si>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</si>
  <si>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</si>
  <si>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</si>
  <si>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</si>
  <si>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</si>
  <si>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</si>
  <si>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</si>
  <si>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</si>
  <si>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</si>
  <si>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</si>
  <si>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</si>
  <si>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</si>
  <si>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</si>
  <si>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</si>
  <si>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</si>
  <si>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</si>
  <si>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</si>
  <si>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</si>
  <si>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</si>
  <si>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</si>
  <si>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</si>
  <si>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</si>
  <si>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</si>
  <si>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</si>
  <si>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</si>
  <si>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</si>
  <si>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</si>
  <si>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</si>
  <si>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</si>
  <si>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</si>
  <si>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</si>
  <si>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</si>
  <si>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</si>
  <si>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</si>
  <si>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</si>
  <si>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</si>
  <si>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</si>
  <si>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</si>
  <si>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</si>
  <si>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</si>
  <si>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</si>
  <si>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</si>
  <si>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</si>
  <si>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</si>
  <si>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</si>
  <si>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</si>
  <si>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</si>
  <si>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</si>
  <si>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</si>
  <si>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</si>
  <si>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</si>
  <si>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</si>
  <si>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</si>
  <si>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</si>
  <si>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</si>
  <si>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</si>
  <si>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</si>
  <si>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</si>
  <si>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</si>
  <si>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</si>
  <si>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</si>
  <si>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</si>
  <si>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</si>
  <si>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</si>
  <si>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</si>
  <si>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</si>
  <si>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</si>
  <si>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</si>
  <si>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</si>
  <si>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</si>
  <si>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</si>
  <si>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</si>
  <si>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</si>
  <si>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</si>
  <si>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</si>
  <si>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</si>
  <si>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</si>
  <si>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</si>
  <si>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</si>
  <si>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</si>
  <si>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</si>
  <si>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</si>
  <si>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</si>
  <si>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</si>
  <si>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</si>
  <si>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</si>
  <si>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</si>
  <si>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</si>
  <si>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</si>
  <si>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</si>
  <si>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</si>
  <si>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</si>
  <si>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</si>
  <si>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</si>
  <si>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</si>
  <si>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</si>
  <si>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</si>
  <si>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</si>
  <si>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</si>
  <si>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</si>
  <si>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</si>
  <si>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</si>
  <si>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</si>
  <si>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</si>
  <si>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</si>
  <si>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</si>
  <si>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</si>
  <si>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</si>
  <si>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</si>
  <si>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</si>
  <si>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</si>
  <si>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</si>
  <si>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</si>
  <si>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</si>
  <si>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</si>
  <si>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</si>
  <si>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</si>
  <si>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</si>
  <si>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</si>
  <si>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</si>
  <si>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</si>
  <si>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</si>
  <si>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</si>
  <si>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</si>
  <si>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</si>
  <si>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</si>
  <si>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</si>
  <si>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</si>
  <si>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</si>
  <si>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</si>
  <si>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</si>
  <si>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</si>
  <si>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</si>
  <si>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</si>
  <si>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</si>
  <si>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</si>
  <si>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</si>
  <si>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</si>
  <si>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</si>
  <si>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</si>
  <si>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</si>
  <si>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</si>
  <si>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</si>
  <si>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</si>
  <si>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</si>
  <si>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</si>
  <si>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</si>
  <si>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</si>
  <si>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</si>
  <si>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</si>
  <si>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</si>
  <si>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</si>
  <si>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</si>
  <si>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</si>
  <si>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</si>
  <si>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</si>
  <si>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</si>
  <si>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</si>
  <si>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</si>
  <si>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</si>
  <si>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</si>
  <si>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</si>
  <si>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</si>
  <si>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</si>
  <si>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</si>
  <si>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</si>
  <si>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</si>
  <si>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</si>
  <si>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</si>
  <si>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</si>
  <si>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</si>
  <si>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</si>
  <si>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</si>
  <si>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</si>
  <si>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</si>
  <si>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</si>
  <si>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</si>
  <si>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</si>
  <si>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</si>
  <si>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</si>
  <si>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</si>
  <si>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</si>
  <si>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</si>
  <si>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</si>
  <si>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</si>
  <si>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</si>
  <si>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</si>
  <si>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</si>
  <si>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</si>
  <si>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</si>
  <si>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</si>
  <si>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</si>
  <si>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</si>
  <si>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</si>
  <si>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</si>
  <si>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</si>
  <si>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</si>
  <si>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</si>
  <si>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</si>
  <si>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</si>
  <si>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</si>
  <si>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</si>
  <si>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</si>
  <si>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</si>
  <si>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</si>
  <si>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</si>
  <si>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</si>
  <si>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</si>
  <si>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</si>
  <si>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</si>
  <si>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</si>
  <si>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</si>
  <si>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</si>
  <si>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</si>
  <si>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</si>
  <si>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</si>
  <si>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</si>
  <si>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</si>
  <si>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</si>
  <si>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</si>
  <si>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</si>
  <si>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</si>
  <si>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</si>
  <si>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</si>
  <si>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</si>
  <si>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</si>
  <si>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</si>
  <si>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</si>
  <si>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</si>
  <si>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</si>
  <si>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</si>
  <si>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</si>
  <si>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</si>
  <si>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</si>
  <si>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</si>
  <si>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</si>
  <si>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</si>
  <si>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</si>
  <si>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</si>
  <si>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</si>
  <si>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</si>
  <si>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</si>
  <si>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</si>
  <si>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</si>
  <si>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</si>
  <si>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</si>
  <si>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</si>
  <si>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</si>
  <si>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</si>
  <si>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</si>
  <si>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</si>
  <si>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</si>
  <si>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</si>
  <si>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</si>
  <si>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</si>
  <si>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</si>
  <si>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</si>
  <si>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</si>
  <si>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</si>
  <si>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</si>
  <si>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</si>
  <si>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</si>
  <si>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</si>
  <si>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</si>
  <si>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</si>
  <si>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</si>
  <si>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</si>
  <si>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</si>
  <si>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</si>
  <si>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</si>
  <si>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</si>
  <si>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</si>
  <si>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</si>
  <si>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</si>
  <si>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</si>
  <si>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</si>
  <si>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</si>
  <si>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</si>
  <si>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</si>
  <si>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</si>
  <si>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</si>
  <si>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</si>
  <si>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</si>
  <si>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</si>
  <si>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</si>
  <si>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</si>
  <si>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</si>
  <si>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</si>
  <si>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</si>
  <si>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</si>
  <si>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</si>
  <si>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</si>
  <si>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</si>
  <si>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</si>
  <si>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</si>
  <si>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</si>
  <si>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</si>
  <si>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</si>
  <si>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</si>
  <si>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</si>
  <si>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</si>
  <si>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</si>
  <si>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</si>
  <si>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</si>
  <si>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</si>
  <si>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</si>
  <si>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</si>
  <si>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</si>
  <si>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</si>
  <si>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</si>
  <si>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</si>
  <si>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</si>
  <si>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</si>
  <si>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</si>
  <si>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</si>
  <si>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</si>
  <si>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</si>
  <si>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</si>
  <si>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</si>
  <si>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</si>
  <si>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</si>
  <si>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</si>
  <si>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</si>
  <si>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</si>
  <si>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</si>
  <si>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</si>
  <si>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</si>
  <si>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</si>
  <si>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</si>
  <si>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</si>
  <si>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</si>
  <si>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</si>
  <si>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</si>
  <si>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</si>
  <si>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</si>
  <si>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</si>
  <si>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</si>
  <si>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</si>
  <si>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</si>
  <si>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</si>
  <si>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</si>
  <si>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</si>
  <si>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</si>
  <si>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</si>
  <si>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</si>
  <si>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</si>
  <si>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</si>
  <si>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</si>
  <si>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</si>
  <si>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</si>
  <si>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</si>
  <si>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</si>
  <si>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</si>
  <si>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</si>
  <si>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</si>
  <si>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</si>
  <si>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</si>
  <si>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</si>
  <si>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</si>
  <si>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</si>
  <si>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</si>
  <si>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</si>
  <si>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</si>
  <si>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</si>
  <si>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</si>
  <si>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</si>
  <si>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</si>
  <si>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</si>
  <si>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</si>
  <si>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</si>
  <si>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</si>
  <si>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</si>
  <si>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</si>
  <si>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</si>
  <si>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</si>
  <si>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</si>
  <si>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</si>
  <si>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</si>
  <si>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</si>
  <si>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</si>
  <si>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</si>
  <si>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</si>
  <si>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</si>
  <si>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</si>
  <si>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</si>
  <si>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</si>
  <si>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</si>
  <si>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</si>
  <si>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</si>
  <si>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</si>
  <si>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</si>
  <si>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</si>
  <si>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</si>
  <si>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</si>
  <si>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</si>
  <si>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</si>
  <si>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</si>
  <si>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</si>
  <si>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</si>
  <si>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</si>
  <si>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</si>
  <si>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</si>
  <si>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</si>
  <si>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</si>
  <si>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</si>
  <si>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</si>
  <si>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</si>
  <si>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</si>
  <si>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</si>
  <si>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</si>
  <si>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</si>
  <si>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</si>
  <si>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</si>
  <si>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</si>
  <si>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</si>
  <si>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</si>
  <si>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</si>
  <si>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</si>
  <si>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</si>
  <si>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</si>
  <si>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</si>
  <si>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</si>
  <si>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</si>
  <si>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</si>
  <si>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</si>
  <si>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</si>
  <si>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</si>
  <si>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</si>
  <si>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</si>
  <si>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</si>
  <si>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</si>
  <si>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</si>
  <si>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</si>
  <si>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</si>
  <si>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</si>
  <si>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</si>
  <si>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</si>
  <si>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</si>
  <si>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</si>
  <si>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</si>
  <si>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</si>
  <si>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</si>
  <si>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</si>
  <si>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</si>
  <si>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</si>
  <si>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</si>
  <si>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</si>
  <si>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</si>
  <si>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</si>
  <si>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</si>
  <si>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</si>
  <si>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</si>
  <si>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</si>
  <si>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</si>
  <si>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</si>
  <si>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</si>
  <si>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</si>
  <si>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</si>
  <si>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</si>
  <si>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</si>
  <si>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</si>
  <si>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</si>
  <si>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</si>
  <si>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</si>
  <si>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</si>
  <si>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</si>
  <si>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</si>
  <si>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</si>
  <si>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</si>
  <si>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</si>
  <si>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</si>
  <si>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</si>
  <si>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</si>
  <si>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</si>
  <si>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</si>
  <si>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</si>
  <si>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</si>
  <si>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</si>
  <si>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</si>
  <si>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</si>
  <si>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</si>
  <si>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</si>
  <si>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</si>
  <si>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</si>
  <si>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</si>
  <si>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</si>
  <si>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</si>
  <si>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</si>
  <si>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</si>
  <si>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</si>
  <si>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</si>
  <si>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</si>
  <si>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</si>
  <si>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</si>
  <si>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</si>
  <si>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</si>
  <si>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</si>
  <si>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</si>
  <si>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</si>
  <si>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</si>
  <si>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</si>
  <si>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</si>
  <si>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</si>
  <si>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</si>
  <si>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</si>
  <si>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</si>
  <si>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</si>
  <si>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</si>
  <si>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</si>
  <si>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</si>
  <si>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</si>
  <si>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</si>
  <si>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</si>
  <si>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</si>
  <si>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</si>
  <si>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</si>
  <si>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</si>
  <si>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</si>
  <si>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</si>
  <si>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</si>
  <si>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</si>
  <si>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</si>
  <si>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</si>
  <si>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</si>
  <si>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</si>
  <si>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</si>
  <si>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</si>
  <si>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</si>
  <si>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</si>
  <si>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</si>
  <si>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</si>
  <si>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</si>
  <si>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</si>
  <si>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</si>
  <si>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</si>
  <si>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</si>
  <si>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</si>
  <si>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</si>
  <si>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</si>
  <si>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</si>
  <si>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</si>
  <si>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</si>
  <si>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</si>
  <si>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</si>
  <si>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</si>
  <si>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</si>
  <si>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</si>
  <si>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</si>
  <si>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</si>
  <si>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</si>
  <si>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</si>
  <si>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</si>
  <si>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</si>
  <si>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</si>
  <si>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</si>
  <si>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</si>
  <si>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</si>
  <si>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</si>
  <si>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</si>
  <si>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</si>
  <si>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</si>
  <si>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</si>
  <si>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</si>
  <si>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</si>
  <si>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</si>
  <si>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</si>
  <si>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</si>
  <si>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</si>
  <si>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</si>
  <si>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</si>
  <si>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</si>
  <si>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</si>
  <si>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</si>
  <si>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</si>
  <si>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</si>
  <si>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</si>
  <si>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</si>
  <si>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</si>
  <si>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</si>
  <si>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</si>
  <si>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</si>
  <si>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</si>
  <si>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</si>
  <si>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</si>
  <si>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</si>
  <si>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</si>
  <si>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</si>
  <si>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</si>
  <si>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</si>
  <si>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</si>
  <si>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</si>
  <si>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</si>
  <si>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</si>
  <si>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</si>
  <si>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</si>
  <si>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</si>
  <si>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</si>
  <si>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</si>
  <si>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</si>
  <si>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</si>
  <si>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</si>
  <si>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</si>
  <si>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</si>
  <si>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</si>
  <si>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</si>
  <si>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</si>
  <si>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</si>
  <si>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</si>
  <si>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</si>
  <si>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</si>
  <si>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</si>
  <si>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</si>
  <si>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</si>
  <si>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</si>
  <si>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</si>
  <si>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</si>
  <si>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</si>
  <si>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</si>
  <si>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</si>
  <si>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</si>
  <si>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</si>
  <si>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</si>
  <si>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</si>
  <si>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</si>
  <si>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</si>
  <si>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</si>
  <si>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</si>
  <si>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</si>
  <si>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</si>
  <si>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</si>
  <si>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</si>
  <si>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</si>
  <si>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</si>
  <si>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</si>
  <si>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</si>
  <si>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</si>
  <si>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</si>
  <si>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</si>
  <si>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</si>
  <si>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</si>
  <si>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</si>
  <si>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</si>
  <si>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</si>
  <si>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</si>
  <si>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</si>
  <si>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</si>
  <si>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</si>
  <si>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</si>
  <si>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</si>
  <si>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</si>
  <si>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</si>
  <si>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</si>
  <si>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</si>
  <si>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</si>
  <si>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</si>
  <si>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</si>
  <si>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</si>
  <si>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</si>
  <si>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</si>
  <si>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</si>
  <si>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</si>
  <si>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</si>
  <si>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</si>
  <si>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</si>
  <si>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</si>
  <si>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</si>
  <si>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</si>
  <si>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</si>
  <si>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</si>
  <si>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</si>
  <si>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</si>
  <si>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</si>
  <si>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</si>
  <si>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</si>
  <si>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</si>
  <si>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</si>
  <si>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</si>
  <si>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</si>
  <si>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</si>
  <si>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</si>
  <si>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</si>
  <si>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</si>
  <si>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</si>
  <si>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</si>
  <si>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</si>
  <si>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</si>
  <si>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</si>
  <si>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</si>
  <si>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</si>
  <si>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</si>
  <si>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</si>
  <si>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</si>
  <si>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</si>
  <si>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</si>
  <si>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</si>
  <si>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</si>
  <si>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</si>
  <si>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</si>
  <si>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</si>
  <si>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</si>
  <si>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</si>
  <si>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</si>
  <si>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</si>
  <si>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</si>
  <si>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</si>
  <si>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</si>
  <si>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</si>
  <si>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</si>
  <si>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</si>
  <si>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</si>
  <si>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</si>
  <si>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</si>
  <si>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</si>
  <si>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</si>
  <si>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</si>
  <si>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</si>
  <si>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</si>
  <si>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</si>
  <si>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</si>
  <si>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</si>
  <si>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</si>
  <si>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</si>
  <si>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</si>
  <si>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</si>
  <si>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</si>
  <si>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</si>
  <si>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</si>
  <si>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</si>
  <si>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</si>
  <si>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</si>
  <si>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</si>
  <si>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</si>
  <si>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</si>
  <si>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</si>
  <si>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</si>
  <si>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</si>
  <si>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</si>
  <si>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</si>
  <si>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</si>
  <si>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</si>
  <si>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</si>
  <si>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</si>
  <si>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</si>
  <si>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</si>
  <si>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</si>
  <si>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</si>
  <si>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</si>
  <si>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</si>
  <si>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</si>
  <si>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</si>
  <si>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</si>
  <si>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</si>
  <si>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</si>
  <si>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</si>
  <si>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</si>
  <si>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</si>
  <si>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</si>
  <si>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</si>
  <si>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</si>
  <si>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</si>
  <si>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</si>
  <si>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</si>
  <si>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</si>
  <si>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</si>
  <si>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</si>
  <si>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</si>
  <si>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</si>
  <si>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</si>
  <si>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</si>
  <si>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</si>
  <si>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</si>
  <si>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</si>
  <si>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</si>
  <si>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</si>
  <si>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</si>
  <si>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</si>
  <si>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</si>
  <si>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</si>
  <si>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</si>
  <si>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</si>
  <si>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</si>
  <si>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</si>
  <si>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</si>
  <si>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</si>
  <si>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</si>
  <si>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</si>
  <si>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</si>
  <si>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</si>
  <si>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</si>
  <si>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</si>
  <si>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</si>
  <si>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</si>
  <si>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</si>
  <si>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</si>
  <si>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</si>
  <si>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</si>
  <si>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</si>
  <si>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</si>
  <si>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</si>
  <si>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</si>
  <si>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</si>
  <si>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</si>
  <si>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</si>
  <si>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</si>
  <si>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</si>
  <si>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</si>
  <si>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</si>
  <si>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</si>
  <si>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</si>
  <si>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</si>
  <si>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</si>
  <si>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</si>
  <si>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</si>
  <si>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</si>
  <si>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</si>
  <si>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</si>
  <si>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</si>
  <si>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</si>
  <si>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</si>
  <si>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</si>
  <si>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</si>
  <si>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</si>
  <si>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</si>
  <si>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</si>
  <si>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</si>
  <si>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</si>
  <si>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</si>
  <si>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</si>
  <si>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</si>
  <si>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</si>
  <si>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</si>
  <si>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</si>
  <si>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</si>
  <si>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</si>
  <si>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</si>
  <si>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</si>
  <si>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</si>
  <si>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</si>
  <si>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</si>
  <si>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</si>
  <si>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</si>
  <si>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</si>
  <si>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</si>
  <si>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</si>
  <si>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</si>
  <si>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</si>
  <si>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</si>
  <si>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</si>
  <si>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</si>
  <si>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</si>
  <si>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</si>
  <si>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</si>
  <si>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</si>
  <si>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</si>
  <si>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</si>
  <si>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</si>
  <si>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</si>
  <si>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</si>
  <si>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</si>
  <si>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</si>
  <si>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</si>
  <si>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</si>
  <si>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</si>
  <si>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</si>
  <si>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</si>
  <si>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</si>
  <si>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</si>
  <si>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</si>
  <si>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</si>
  <si>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</si>
  <si>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</si>
  <si>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</si>
  <si>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</si>
  <si>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</si>
  <si>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</si>
  <si>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</si>
  <si>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</si>
  <si>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</si>
  <si>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</si>
  <si>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</si>
  <si>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</si>
  <si>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</si>
  <si>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</si>
  <si>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</si>
  <si>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</si>
  <si>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</si>
  <si>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</si>
  <si>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</si>
  <si>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</si>
  <si>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</si>
  <si>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</si>
  <si>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</si>
  <si>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</si>
  <si>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</si>
  <si>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</si>
  <si>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</si>
  <si>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</si>
  <si>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</si>
  <si>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</si>
  <si>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</si>
  <si>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</si>
  <si>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</si>
  <si>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</si>
  <si>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</si>
  <si>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</si>
  <si>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</si>
  <si>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</si>
  <si>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</si>
  <si>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</si>
  <si>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</si>
  <si>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</si>
  <si>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</si>
  <si>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</si>
  <si>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</si>
  <si>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</si>
  <si>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</si>
  <si>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</si>
  <si>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</si>
  <si>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</si>
  <si>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</si>
  <si>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</si>
  <si>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</si>
  <si>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</si>
  <si>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</si>
  <si>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</si>
  <si>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</si>
  <si>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</si>
  <si>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</si>
  <si>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</si>
  <si>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</si>
  <si>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</si>
  <si>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</si>
  <si>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</si>
  <si>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</si>
  <si>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</si>
  <si>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</si>
  <si>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</si>
  <si>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</si>
  <si>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</si>
  <si>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</si>
  <si>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</si>
  <si>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</si>
  <si>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</si>
  <si>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</si>
  <si>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</si>
  <si>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</si>
  <si>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</si>
  <si>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</si>
  <si>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</si>
  <si>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</si>
  <si>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</si>
  <si>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</si>
  <si>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</si>
  <si>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</si>
  <si>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</si>
  <si>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</si>
  <si>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</si>
  <si>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</si>
  <si>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</si>
  <si>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</si>
  <si>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</si>
  <si>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</si>
  <si>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</si>
  <si>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</si>
  <si>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</si>
  <si>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</si>
  <si>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</si>
  <si>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</si>
  <si>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</si>
  <si>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</si>
  <si>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</si>
  <si>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</si>
  <si>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</si>
  <si>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</si>
  <si>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</si>
  <si>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</si>
  <si>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</si>
  <si>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</si>
  <si>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</si>
  <si>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</si>
  <si>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</si>
  <si>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</si>
  <si>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</si>
  <si>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</si>
  <si>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</si>
  <si>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</si>
  <si>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</si>
  <si>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</si>
  <si>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</si>
  <si>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</si>
  <si>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</si>
  <si>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</si>
  <si>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</si>
  <si>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</si>
  <si>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</si>
  <si>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</si>
  <si>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</si>
  <si>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</si>
  <si>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</si>
  <si>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</si>
  <si>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</si>
  <si>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</si>
  <si>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</si>
  <si>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</si>
  <si>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</si>
  <si>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</si>
  <si>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</si>
  <si>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</si>
  <si>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</si>
  <si>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</si>
  <si>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</si>
  <si>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</si>
  <si>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</si>
  <si>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</si>
  <si>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</si>
  <si>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</si>
  <si>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</si>
  <si>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</si>
  <si>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</si>
  <si>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</si>
  <si>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</si>
  <si>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</si>
  <si>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</si>
  <si>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</si>
  <si>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</si>
  <si>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</si>
  <si>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</si>
  <si>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</si>
  <si>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</si>
  <si>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</si>
  <si>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</si>
  <si>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</si>
  <si>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</si>
  <si>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</si>
  <si>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</si>
  <si>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</si>
  <si>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</si>
  <si>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</si>
  <si>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</si>
  <si>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</si>
  <si>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</si>
  <si>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</si>
  <si>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</si>
  <si>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</si>
  <si>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</si>
  <si>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</si>
  <si>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</si>
  <si>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</si>
  <si>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</si>
  <si>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</si>
  <si>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</si>
  <si>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</si>
  <si>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</si>
  <si>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</si>
  <si>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</si>
  <si>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</si>
  <si>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</si>
  <si>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</si>
  <si>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</si>
  <si>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</si>
  <si>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</si>
  <si>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</si>
  <si>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</si>
  <si>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</si>
  <si>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</si>
  <si>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</si>
  <si>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</si>
  <si>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</si>
  <si>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</si>
  <si>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</si>
  <si>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</si>
  <si>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</si>
  <si>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</si>
  <si>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</si>
  <si>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</si>
  <si>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</si>
  <si>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</si>
  <si>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</si>
  <si>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</si>
  <si>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</si>
  <si>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</si>
  <si>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</si>
  <si>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</si>
  <si>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</si>
  <si>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</si>
  <si>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</si>
  <si>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</si>
  <si>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</si>
  <si>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</si>
  <si>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</si>
  <si>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</si>
  <si>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</si>
  <si>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</si>
  <si>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</si>
  <si>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</si>
  <si>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</si>
  <si>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</si>
  <si>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</si>
  <si>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</si>
  <si>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</si>
  <si>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</si>
  <si>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</si>
  <si>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</si>
  <si>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</si>
  <si>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</si>
  <si>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</si>
  <si>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</si>
  <si>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</si>
  <si>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</si>
  <si>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</si>
  <si>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</si>
  <si>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</si>
  <si>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</si>
  <si>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</si>
  <si>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</si>
  <si>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</si>
  <si>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</si>
  <si>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</si>
  <si>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</si>
  <si>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</si>
  <si>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</si>
  <si>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</si>
  <si>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</si>
  <si>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</si>
  <si>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</si>
  <si>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</si>
  <si>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</si>
  <si>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</si>
  <si>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</si>
  <si>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</si>
  <si>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</si>
  <si>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</si>
  <si>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</si>
  <si>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</si>
  <si>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</si>
  <si>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</si>
  <si>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</si>
  <si>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</si>
  <si>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</si>
  <si>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</si>
  <si>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</si>
  <si>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</si>
  <si>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</si>
  <si>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</si>
  <si>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</si>
  <si>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</si>
  <si>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</si>
  <si>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</si>
  <si>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</si>
  <si>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</si>
  <si>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</si>
  <si>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</si>
  <si>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</si>
  <si>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</si>
  <si>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</si>
  <si>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</si>
  <si>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</si>
  <si>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</si>
  <si>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</si>
  <si>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</si>
  <si>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</si>
  <si>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</si>
  <si>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</si>
  <si>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</si>
  <si>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</si>
  <si>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</si>
  <si>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</si>
  <si>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</si>
  <si>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</si>
  <si>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</si>
  <si>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</si>
  <si>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</si>
  <si>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</si>
  <si>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</si>
  <si>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</si>
  <si>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</si>
  <si>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</si>
  <si>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</si>
  <si>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</si>
  <si>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</si>
  <si>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</si>
  <si>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</si>
  <si>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</si>
  <si>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</si>
  <si>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</si>
  <si>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</si>
  <si>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</si>
  <si>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</si>
  <si>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</si>
  <si>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</si>
  <si>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</si>
  <si>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</si>
  <si>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</si>
  <si>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</si>
  <si>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</si>
  <si>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</si>
  <si>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</si>
  <si>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</si>
  <si>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</si>
  <si>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</si>
  <si>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</si>
  <si>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</si>
  <si>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</si>
  <si>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</si>
  <si>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</si>
  <si>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</si>
  <si>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</si>
  <si>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</si>
  <si>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</si>
  <si>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</si>
  <si>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</si>
  <si>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</si>
  <si>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</si>
  <si>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</si>
  <si>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</si>
  <si>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</si>
  <si>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</si>
  <si>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</si>
  <si>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</si>
  <si>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</si>
  <si>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</si>
  <si>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</si>
  <si>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</si>
  <si>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</si>
  <si>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</si>
  <si>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</si>
  <si>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</si>
  <si>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</si>
  <si>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</si>
  <si>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</si>
  <si>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</si>
  <si>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</si>
  <si>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</si>
  <si>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</si>
  <si>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</si>
  <si>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</si>
  <si>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</si>
  <si>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</si>
  <si>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</si>
  <si>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</si>
  <si>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</si>
  <si>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</si>
  <si>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</si>
  <si>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</si>
  <si>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</si>
  <si>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</si>
  <si>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</si>
  <si>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</si>
  <si>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</si>
  <si>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</si>
  <si>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</si>
  <si>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</si>
  <si>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</si>
  <si>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</si>
  <si>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</si>
  <si>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</si>
  <si>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</si>
  <si>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</si>
  <si>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</si>
  <si>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</si>
  <si>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</si>
  <si>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</si>
  <si>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</si>
  <si>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</si>
  <si>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</si>
  <si>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</si>
  <si>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</si>
  <si>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</si>
  <si>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</si>
  <si>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</si>
  <si>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</si>
  <si>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</si>
  <si>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</si>
  <si>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</si>
  <si>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</si>
  <si>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</si>
  <si>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</si>
  <si>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</si>
  <si>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</si>
  <si>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</si>
  <si>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</si>
  <si>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</si>
  <si>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</si>
  <si>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</si>
  <si>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</si>
  <si>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</si>
  <si>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</si>
  <si>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</si>
  <si>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</si>
  <si>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</si>
  <si>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</si>
  <si>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</si>
  <si>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</si>
  <si>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</si>
  <si>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</si>
  <si>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</si>
  <si>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</si>
  <si>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</si>
  <si>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</si>
  <si>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</si>
  <si>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</si>
  <si>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</si>
  <si>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</si>
  <si>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</si>
  <si>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</si>
  <si>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</si>
  <si>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</si>
  <si>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</si>
  <si>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</si>
  <si>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</si>
  <si>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</si>
  <si>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</si>
  <si>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</si>
  <si>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</si>
  <si>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</si>
  <si>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</si>
  <si>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</si>
  <si>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</si>
  <si>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</si>
  <si>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</si>
  <si>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</si>
  <si>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</si>
  <si>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</si>
  <si>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</si>
  <si>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</si>
  <si>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</si>
  <si>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</si>
  <si>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</si>
  <si>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</si>
  <si>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</si>
  <si>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</si>
  <si>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</si>
  <si>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</si>
  <si>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</si>
  <si>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</si>
  <si>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</si>
  <si>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</si>
  <si>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</si>
  <si>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</si>
  <si>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</si>
  <si>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</si>
  <si>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</si>
  <si>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</si>
  <si>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</si>
  <si>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</si>
  <si>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</si>
  <si>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</si>
  <si>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</si>
  <si>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</si>
  <si>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</si>
  <si>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</si>
  <si>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</si>
  <si>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</si>
  <si>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</si>
  <si>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</si>
  <si>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</si>
  <si>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</si>
  <si>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</si>
  <si>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</si>
  <si>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</si>
  <si>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</si>
  <si>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</si>
  <si>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</si>
  <si>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</si>
  <si>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</si>
  <si>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</si>
  <si>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</si>
  <si>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</si>
  <si>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</si>
  <si>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</si>
  <si>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</si>
  <si>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</si>
  <si>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</si>
  <si>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</si>
  <si>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</si>
  <si>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</si>
  <si>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</si>
  <si>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</si>
  <si>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</si>
  <si>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</si>
  <si>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</si>
  <si>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</si>
  <si>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</si>
  <si>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</si>
  <si>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</si>
  <si>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</si>
  <si>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</si>
  <si>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</si>
  <si>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</si>
  <si>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</si>
  <si>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</si>
  <si>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</si>
  <si>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</si>
  <si>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</si>
  <si>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</si>
  <si>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</si>
  <si>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</si>
  <si>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</si>
  <si>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</si>
  <si>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</si>
  <si>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</si>
  <si>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</si>
  <si>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</si>
  <si>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</si>
  <si>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</si>
  <si>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</si>
  <si>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</si>
  <si>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</si>
  <si>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</si>
  <si>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</si>
  <si>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</si>
  <si>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</si>
  <si>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</si>
  <si>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</si>
  <si>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</si>
  <si>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</si>
  <si>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</si>
  <si>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</si>
  <si>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</si>
  <si>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</si>
  <si>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</si>
  <si>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</si>
  <si>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</si>
  <si>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</si>
  <si>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</si>
  <si>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</si>
  <si>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</si>
  <si>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</si>
  <si>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</si>
  <si>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</si>
  <si>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</si>
  <si>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</si>
  <si>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</si>
  <si>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</si>
  <si>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</si>
  <si>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</si>
  <si>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</si>
  <si>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</si>
  <si>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</si>
  <si>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</si>
  <si>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</si>
  <si>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</si>
  <si>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</si>
  <si>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</si>
  <si>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</si>
  <si>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</si>
  <si>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</si>
  <si>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</si>
  <si>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</si>
  <si>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</si>
  <si>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</si>
  <si>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</si>
  <si>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</si>
  <si>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</si>
  <si>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</si>
  <si>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</si>
  <si>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</si>
  <si>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</si>
  <si>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</si>
  <si>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</si>
  <si>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</si>
  <si>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</si>
  <si>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</si>
  <si>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</si>
  <si>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</si>
  <si>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</si>
  <si>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</si>
  <si>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</si>
  <si>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</si>
  <si>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</si>
  <si>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</si>
  <si>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</si>
  <si>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</si>
  <si>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</si>
  <si>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</si>
  <si>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</si>
  <si>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</si>
  <si>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</si>
  <si>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</si>
  <si>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</si>
  <si>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</si>
  <si>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</si>
  <si>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</si>
  <si>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</si>
  <si>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</si>
  <si>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</si>
  <si>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</si>
  <si>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</si>
  <si>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</si>
  <si>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</si>
  <si>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</si>
  <si>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</si>
  <si>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</si>
  <si>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</si>
  <si>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</si>
  <si>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</si>
  <si>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</si>
  <si>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</si>
  <si>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</si>
  <si>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</si>
  <si>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</si>
  <si>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</si>
  <si>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</si>
  <si>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</si>
  <si>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</si>
  <si>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</si>
  <si>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</si>
  <si>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</si>
  <si>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</si>
  <si>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</si>
  <si>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</si>
  <si>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</si>
  <si>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</si>
  <si>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</si>
  <si>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</si>
  <si>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</si>
  <si>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</si>
  <si>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</si>
  <si>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</si>
  <si>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</si>
  <si>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</si>
  <si>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</si>
  <si>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</si>
  <si>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</si>
  <si>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</si>
  <si>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</si>
  <si>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</si>
  <si>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</si>
  <si>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</si>
  <si>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</si>
  <si>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</si>
  <si>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</si>
  <si>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</si>
  <si>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</si>
  <si>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</si>
  <si>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</si>
  <si>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</si>
  <si>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</si>
  <si>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</si>
  <si>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</si>
  <si>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</si>
  <si>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</si>
  <si>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</si>
  <si>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</si>
  <si>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</si>
  <si>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</si>
  <si>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</si>
  <si>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</si>
  <si>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</si>
  <si>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</si>
  <si>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</si>
  <si>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</si>
  <si>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</si>
  <si>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</si>
  <si>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</si>
  <si>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</si>
  <si>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</si>
  <si>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</si>
  <si>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</si>
  <si>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</si>
  <si>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</si>
  <si>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</si>
  <si>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</si>
  <si>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</si>
  <si>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</si>
  <si>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</si>
  <si>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</si>
  <si>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</si>
  <si>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</si>
  <si>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</si>
  <si>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</si>
  <si>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</si>
  <si>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</si>
  <si>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</si>
  <si>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</si>
  <si>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</si>
  <si>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</si>
  <si>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</si>
  <si>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</si>
  <si>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</si>
  <si>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</si>
  <si>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</si>
  <si>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</si>
  <si>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</si>
  <si>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</si>
  <si>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</si>
  <si>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</si>
  <si>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</si>
  <si>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</si>
  <si>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</si>
  <si>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</si>
  <si>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</si>
  <si>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</si>
  <si>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</si>
  <si>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</si>
  <si>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</si>
  <si>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</si>
  <si>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</si>
  <si>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</si>
  <si>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</si>
  <si>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</si>
  <si>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</si>
  <si>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</si>
  <si>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</si>
  <si>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</si>
  <si>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</si>
  <si>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</si>
  <si>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</si>
  <si>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</si>
  <si>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</si>
  <si>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</si>
  <si>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</si>
  <si>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</si>
  <si>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</si>
  <si>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</si>
  <si>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</si>
  <si>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</si>
  <si>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</si>
  <si>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</si>
  <si>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</si>
  <si>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</si>
  <si>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</si>
  <si>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</si>
  <si>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</si>
  <si>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</si>
  <si>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</si>
  <si>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</si>
  <si>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</si>
  <si>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</si>
  <si>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</si>
  <si>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</si>
  <si>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</si>
  <si>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</si>
  <si>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</si>
  <si>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</si>
  <si>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</si>
  <si>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</si>
  <si>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</si>
  <si>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</si>
  <si>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</si>
  <si>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</si>
  <si>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</si>
  <si>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</si>
  <si>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</si>
  <si>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</si>
  <si>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</si>
  <si>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</si>
  <si>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</si>
  <si>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</si>
  <si>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</si>
  <si>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</si>
  <si>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</si>
  <si>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</si>
  <si>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</si>
  <si>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</si>
  <si>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</si>
  <si>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</si>
  <si>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</si>
  <si>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</si>
  <si>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</si>
  <si>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</si>
  <si>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</si>
  <si>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</si>
  <si>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</si>
  <si>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</si>
  <si>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</si>
  <si>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</si>
  <si>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</si>
  <si>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</si>
  <si>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</si>
  <si>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</si>
  <si>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</si>
  <si>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</si>
  <si>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</si>
  <si>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</si>
  <si>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</si>
  <si>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</si>
  <si>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</si>
  <si>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</si>
  <si>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</si>
  <si>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</si>
  <si>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</si>
  <si>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</si>
  <si>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</si>
  <si>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</si>
  <si>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</si>
  <si>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</si>
  <si>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</si>
  <si>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</si>
  <si>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</si>
  <si>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</si>
  <si>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</si>
  <si>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</si>
  <si>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</si>
  <si>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</si>
  <si>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</si>
  <si>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</si>
  <si>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</si>
  <si>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</si>
  <si>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</si>
  <si>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</si>
  <si>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</si>
  <si>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</si>
  <si>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</si>
  <si>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</si>
  <si>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</si>
  <si>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</si>
  <si>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</si>
  <si>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</si>
  <si>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</si>
  <si>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</si>
  <si>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</si>
  <si>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</si>
  <si>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</si>
  <si>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</si>
  <si>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</si>
  <si>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</si>
  <si>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</si>
  <si>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</si>
  <si>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</si>
  <si>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</si>
  <si>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</si>
  <si>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</si>
  <si>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</si>
  <si>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</si>
  <si>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</si>
  <si>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</si>
  <si>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</si>
  <si>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</si>
  <si>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</si>
  <si>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</si>
  <si>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</si>
  <si>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</si>
  <si>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</si>
  <si>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</si>
  <si>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</si>
  <si>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</si>
  <si>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</si>
  <si>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</si>
  <si>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</si>
  <si>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</si>
  <si>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</si>
  <si>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</si>
  <si>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</si>
  <si>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</si>
  <si>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</si>
  <si>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</si>
  <si>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</si>
  <si>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</si>
  <si>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</si>
  <si>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</si>
  <si>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</si>
  <si>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</si>
  <si>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</si>
  <si>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</si>
  <si>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</si>
  <si>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</si>
  <si>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</si>
  <si>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</si>
  <si>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</si>
  <si>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</si>
  <si>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</si>
  <si>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</si>
  <si>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</si>
  <si>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</si>
  <si>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</si>
  <si>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</si>
  <si>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</si>
  <si>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</si>
  <si>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</si>
  <si>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</si>
  <si>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</si>
  <si>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</si>
  <si>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</si>
  <si>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</si>
  <si>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</si>
  <si>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</si>
  <si>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</si>
  <si>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</si>
  <si>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</si>
  <si>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</si>
  <si>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</si>
  <si>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</si>
  <si>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</si>
  <si>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</si>
  <si>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</si>
  <si>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</si>
  <si>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</si>
  <si>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</si>
  <si>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</si>
  <si>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</si>
  <si>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</si>
  <si>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</si>
  <si>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</si>
  <si>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</si>
  <si>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</si>
  <si>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</si>
  <si>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</si>
  <si>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</si>
  <si>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</si>
  <si>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</si>
  <si>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</si>
  <si>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</si>
  <si>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</si>
  <si>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</si>
  <si>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</si>
  <si>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</si>
  <si>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</si>
  <si>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</si>
  <si>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</si>
  <si>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</si>
  <si>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</si>
  <si>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</si>
  <si>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</si>
  <si>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</si>
  <si>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</si>
  <si>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</si>
  <si>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</si>
  <si>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</si>
  <si>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</si>
  <si>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</si>
  <si>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</si>
  <si>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</si>
  <si>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</si>
  <si>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</si>
  <si>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</si>
  <si>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</si>
  <si>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</si>
  <si>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</si>
  <si>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</si>
  <si>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</si>
  <si>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</si>
  <si>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</si>
  <si>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</si>
  <si>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</si>
  <si>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</si>
  <si>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</si>
  <si>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</si>
  <si>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</si>
  <si>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</si>
  <si>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</si>
  <si>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</si>
  <si>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</si>
  <si>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</si>
  <si>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</si>
  <si>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</si>
  <si>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</si>
  <si>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</si>
  <si>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</si>
  <si>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</si>
  <si>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</si>
  <si>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</si>
  <si>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</si>
  <si>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</si>
  <si>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</si>
  <si>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</si>
  <si>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</si>
  <si>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</si>
  <si>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</si>
  <si>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</si>
  <si>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</si>
  <si>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</si>
  <si>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</si>
  <si>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</si>
  <si>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</si>
  <si>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</si>
  <si>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</si>
  <si>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</si>
  <si>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</si>
  <si>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</si>
  <si>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</si>
  <si>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</si>
  <si>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</si>
  <si>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</si>
  <si>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</si>
  <si>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</si>
  <si>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</si>
  <si>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</si>
  <si>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</si>
  <si>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</si>
  <si>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</si>
  <si>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</si>
  <si>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</si>
  <si>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</si>
  <si>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</si>
  <si>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</si>
  <si>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</si>
  <si>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</si>
  <si>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</si>
  <si>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</si>
  <si>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</si>
  <si>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</si>
  <si>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</si>
  <si>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</si>
  <si>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</si>
  <si>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</si>
  <si>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</si>
  <si>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</si>
  <si>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</si>
  <si>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</si>
  <si>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</si>
  <si>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</si>
  <si>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</si>
  <si>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</si>
  <si>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</si>
  <si>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</si>
  <si>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</si>
  <si>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</si>
  <si>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</si>
  <si>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</si>
  <si>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</si>
  <si>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</si>
  <si>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</si>
  <si>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</si>
  <si>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</si>
  <si>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</si>
  <si>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</si>
  <si>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</si>
  <si>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</si>
  <si>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</si>
  <si>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</si>
  <si>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</si>
  <si>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</si>
  <si>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</si>
  <si>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</si>
  <si>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</si>
  <si>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</si>
  <si>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</si>
  <si>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</si>
  <si>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</si>
  <si>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</si>
  <si>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</si>
  <si>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</si>
  <si>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</si>
  <si>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</si>
  <si>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</si>
  <si>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</si>
  <si>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</si>
  <si>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</si>
  <si>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</si>
  <si>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</si>
  <si>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</si>
  <si>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</si>
  <si>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</si>
  <si>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</si>
  <si>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</si>
  <si>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</si>
  <si>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</si>
  <si>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</si>
  <si>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</si>
  <si>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</si>
  <si>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</si>
  <si>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</si>
  <si>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</si>
  <si>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</si>
  <si>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</si>
  <si>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</si>
  <si>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</si>
  <si>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</si>
  <si>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</si>
  <si>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</si>
  <si>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</si>
  <si>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</si>
  <si>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</si>
  <si>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</si>
  <si>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</si>
  <si>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</si>
  <si>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</si>
  <si>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</si>
  <si>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</si>
  <si>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</si>
  <si>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</si>
  <si>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</si>
  <si>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</si>
  <si>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</si>
  <si>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</si>
  <si>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</si>
  <si>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</si>
  <si>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</si>
  <si>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</si>
  <si>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</si>
  <si>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</si>
  <si>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</si>
  <si>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</si>
  <si>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</si>
  <si>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</si>
  <si>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</si>
  <si>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</si>
  <si>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</si>
  <si>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</si>
  <si>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</si>
  <si>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</si>
  <si>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</si>
  <si>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</si>
  <si>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</si>
  <si>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</si>
  <si>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</si>
  <si>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</si>
  <si>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</si>
  <si>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</si>
  <si>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</si>
  <si>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</si>
  <si>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</si>
  <si>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</si>
  <si>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</si>
  <si>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</si>
  <si>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</si>
  <si>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</si>
  <si>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</si>
  <si>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</si>
  <si>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</si>
  <si>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</si>
  <si>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</si>
  <si>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</si>
  <si>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</si>
  <si>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</si>
  <si>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</si>
  <si>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</si>
  <si>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</si>
  <si>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</si>
  <si>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</si>
  <si>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</si>
  <si>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</si>
  <si>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</si>
  <si>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</si>
  <si>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</si>
  <si>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</si>
  <si>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</si>
  <si>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</si>
  <si>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</si>
  <si>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</si>
  <si>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</si>
  <si>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</si>
  <si>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</si>
  <si>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</si>
  <si>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</si>
  <si>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</si>
  <si>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</si>
  <si>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</si>
  <si>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</si>
  <si>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</si>
  <si>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</si>
  <si>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</si>
  <si>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</si>
  <si>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</si>
  <si>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</si>
  <si>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</si>
  <si>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</si>
  <si>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</si>
  <si>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</si>
  <si>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</si>
  <si>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</si>
  <si>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</si>
  <si>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</si>
  <si>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</si>
  <si>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</si>
  <si>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</si>
  <si>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</si>
  <si>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</si>
  <si>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</si>
  <si>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</si>
  <si>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</si>
  <si>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</si>
  <si>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</si>
  <si>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</si>
  <si>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</si>
  <si>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</si>
  <si>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</si>
  <si>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</si>
  <si>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</si>
  <si>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</si>
  <si>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</si>
  <si>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</si>
  <si>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</si>
  <si>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</si>
  <si>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</si>
  <si>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</si>
  <si>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</si>
  <si>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</si>
  <si>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</si>
  <si>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</si>
  <si>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</si>
  <si>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</si>
  <si>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</si>
  <si>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</si>
  <si>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</si>
  <si>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</si>
  <si>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</si>
  <si>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</si>
  <si>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</si>
  <si>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</si>
  <si>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</si>
  <si>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</si>
  <si>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</si>
  <si>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</si>
  <si>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</si>
  <si>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</si>
  <si>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</si>
  <si>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</si>
  <si>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</si>
  <si>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</si>
  <si>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</si>
  <si>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</si>
  <si>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</si>
  <si>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</si>
  <si>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</si>
  <si>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</si>
  <si>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</si>
  <si>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</si>
  <si>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</si>
  <si>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</si>
  <si>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</si>
  <si>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</si>
  <si>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</si>
  <si>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</si>
  <si>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</si>
  <si>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</si>
  <si>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</si>
  <si>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</si>
  <si>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</si>
  <si>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</si>
  <si>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</si>
  <si>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</si>
  <si>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</si>
  <si>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</si>
  <si>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</si>
  <si>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</si>
  <si>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</si>
  <si>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</si>
  <si>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</si>
  <si>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</si>
  <si>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</si>
  <si>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</si>
  <si>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</si>
  <si>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</si>
  <si>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</si>
  <si>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</si>
  <si>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</si>
  <si>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</si>
  <si>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</si>
  <si>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</si>
  <si>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</si>
  <si>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</si>
  <si>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</si>
  <si>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</si>
  <si>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</si>
  <si>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</si>
  <si>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</si>
  <si>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</si>
  <si>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</si>
  <si>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</si>
  <si>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</si>
  <si>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</si>
  <si>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</si>
  <si>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</si>
  <si>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</si>
  <si>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</si>
  <si>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</si>
  <si>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</si>
  <si>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</si>
  <si>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</si>
  <si>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</si>
  <si>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</si>
  <si>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</si>
  <si>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</si>
  <si>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</si>
  <si>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</si>
  <si>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</si>
  <si>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</si>
  <si>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</si>
  <si>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</si>
  <si>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</si>
  <si>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</si>
  <si>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</si>
  <si>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</si>
  <si>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</si>
  <si>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</si>
  <si>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</si>
  <si>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</si>
  <si>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</si>
  <si>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</si>
  <si>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</si>
  <si>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</si>
  <si>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</si>
  <si>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</si>
  <si>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</si>
  <si>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</si>
  <si>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</si>
  <si>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</si>
  <si>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</si>
  <si>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</si>
  <si>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</si>
  <si>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</si>
  <si>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</si>
  <si>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</si>
  <si>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</si>
  <si>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</si>
  <si>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</si>
  <si>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</si>
  <si>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</si>
  <si>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</si>
  <si>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</si>
  <si>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</si>
  <si>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</si>
  <si>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</si>
  <si>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</si>
  <si>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</si>
  <si>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</si>
  <si>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</si>
  <si>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</si>
  <si>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</si>
  <si>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</si>
  <si>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</si>
  <si>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</si>
  <si>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</si>
  <si>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</si>
  <si>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</si>
  <si>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</si>
  <si>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</si>
  <si>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</si>
  <si>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</si>
  <si>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</si>
  <si>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</si>
  <si>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</si>
  <si>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</si>
  <si>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</si>
  <si>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</si>
  <si>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</si>
  <si>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</si>
  <si>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</si>
  <si>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</si>
  <si>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</si>
  <si>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</si>
  <si>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</si>
  <si>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</si>
  <si>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</si>
  <si>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</si>
  <si>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</si>
  <si>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</si>
  <si>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</si>
  <si>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</si>
  <si>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</si>
  <si>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</si>
  <si>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</si>
  <si>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</si>
  <si>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</si>
  <si>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</si>
  <si>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</si>
  <si>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</si>
  <si>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</si>
  <si>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</si>
  <si>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</si>
  <si>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</si>
  <si>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</si>
  <si>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</si>
  <si>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</si>
  <si>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</si>
  <si>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</si>
  <si>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</si>
  <si>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</si>
  <si>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</si>
  <si>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</si>
  <si>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</si>
  <si>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</si>
  <si>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</si>
  <si>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</si>
  <si>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</si>
  <si>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</si>
  <si>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</si>
  <si>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</si>
  <si>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</si>
  <si>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</si>
  <si>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</si>
  <si>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</si>
  <si>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</si>
  <si>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</si>
  <si>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</si>
  <si>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</si>
  <si>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</si>
  <si>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</si>
  <si>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</si>
  <si>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</si>
  <si>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</si>
  <si>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</si>
  <si>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</si>
  <si>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</si>
  <si>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</si>
  <si>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</si>
  <si>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</si>
  <si>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</si>
  <si>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</si>
  <si>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</si>
  <si>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</si>
  <si>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</si>
  <si>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</si>
  <si>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</si>
  <si>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</si>
  <si>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</si>
  <si>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</si>
  <si>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</si>
  <si>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</si>
  <si>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</si>
  <si>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</si>
  <si>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</si>
  <si>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</si>
  <si>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</si>
  <si>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</si>
  <si>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</si>
  <si>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</si>
  <si>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</si>
  <si>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</si>
  <si>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</si>
  <si>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</si>
  <si>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</si>
  <si>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</si>
  <si>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</si>
  <si>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</si>
  <si>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</si>
  <si>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</si>
  <si>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</si>
  <si>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</si>
  <si>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</si>
  <si>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</si>
  <si>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</si>
  <si>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</si>
  <si>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</si>
  <si>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</si>
  <si>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</si>
  <si>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</si>
  <si>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</si>
  <si>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</si>
  <si>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</si>
  <si>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</si>
  <si>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</si>
  <si>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</si>
  <si>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</si>
  <si>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</si>
  <si>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</si>
  <si>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</si>
  <si>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</si>
  <si>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</si>
  <si>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</si>
  <si>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</si>
  <si>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</si>
  <si>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</si>
  <si>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</si>
  <si>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</si>
  <si>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</si>
  <si>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</si>
  <si>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</si>
  <si>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</si>
  <si>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</si>
  <si>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</si>
  <si>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</si>
  <si>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</si>
  <si>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</si>
  <si>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</si>
  <si>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</si>
  <si>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</si>
  <si>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</si>
  <si>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</si>
  <si>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</si>
  <si>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</si>
  <si>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</si>
  <si>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</si>
  <si>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</si>
  <si>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</si>
  <si>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</si>
  <si>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</si>
  <si>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</si>
  <si>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</si>
  <si>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</si>
  <si>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</si>
  <si>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</si>
  <si>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</si>
  <si>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</si>
  <si>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</si>
  <si>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</si>
  <si>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</si>
  <si>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</si>
  <si>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</si>
  <si>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</si>
  <si>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</si>
  <si>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</si>
  <si>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</si>
  <si>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</si>
  <si>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</si>
  <si>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</si>
  <si>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</si>
  <si>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</si>
  <si>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</si>
  <si>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</si>
  <si>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</si>
  <si>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</si>
  <si>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</si>
  <si>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</si>
  <si>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</si>
  <si>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</si>
  <si>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</si>
  <si>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</si>
  <si>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</si>
  <si>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</si>
  <si>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</si>
  <si>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</si>
  <si>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</si>
  <si>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</si>
  <si>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</si>
  <si>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</si>
  <si>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</si>
  <si>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</si>
  <si>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</si>
  <si>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</si>
  <si>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</si>
  <si>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</si>
  <si>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</si>
  <si>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</si>
  <si>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</si>
  <si>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</si>
  <si>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</si>
  <si>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</si>
  <si>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</si>
  <si>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</si>
  <si>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</si>
  <si>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</si>
  <si>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</si>
  <si>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</si>
  <si>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</si>
  <si>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</si>
  <si>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</si>
  <si>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</si>
  <si>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</si>
  <si>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</si>
  <si>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</si>
  <si>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</si>
  <si>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</si>
  <si>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</si>
  <si>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</si>
  <si>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</si>
  <si>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</si>
  <si>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</si>
  <si>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</si>
  <si>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</si>
  <si>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</si>
  <si>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</si>
  <si>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</si>
  <si>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</si>
  <si>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</si>
  <si>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</si>
  <si>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</si>
  <si>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</si>
  <si>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</si>
  <si>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</si>
  <si>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</si>
  <si>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</si>
  <si>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</si>
  <si>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</si>
  <si>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</si>
  <si>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</si>
  <si>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</si>
  <si>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</si>
  <si>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</si>
  <si>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</si>
  <si>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</si>
  <si>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</si>
  <si>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</si>
  <si>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</si>
  <si>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</si>
  <si>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</si>
  <si>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</si>
  <si>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</si>
  <si>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</si>
  <si>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</si>
  <si>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</si>
  <si>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</si>
  <si>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</si>
  <si>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</si>
  <si>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</si>
  <si>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</si>
  <si>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</si>
  <si>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</si>
  <si>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</si>
  <si>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</si>
  <si>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</si>
  <si>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</si>
  <si>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</si>
  <si>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</si>
  <si>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</si>
  <si>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</si>
  <si>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</si>
  <si>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</si>
  <si>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</si>
  <si>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</si>
  <si>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</si>
  <si>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</si>
  <si>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</si>
  <si>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</si>
  <si>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</si>
  <si>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</si>
  <si>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</si>
  <si>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</si>
  <si>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</si>
  <si>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</si>
  <si>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</si>
  <si>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</si>
  <si>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</si>
  <si>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</si>
  <si>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</si>
  <si>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</si>
  <si>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</si>
  <si>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</si>
  <si>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</si>
  <si>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</si>
  <si>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</si>
  <si>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</si>
  <si>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</si>
  <si>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</si>
  <si>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</si>
  <si>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</si>
  <si>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</si>
  <si>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</si>
  <si>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</si>
  <si>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</si>
  <si>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</si>
  <si>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</si>
  <si>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</si>
  <si>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</si>
  <si>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</si>
  <si>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</si>
  <si>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</si>
  <si>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</si>
  <si>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</si>
  <si>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</si>
  <si>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</si>
  <si>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</si>
  <si>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</si>
  <si>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</si>
  <si>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</si>
  <si>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</si>
  <si>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</si>
  <si>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</si>
  <si>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</si>
  <si>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</si>
  <si>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</si>
  <si>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</si>
  <si>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</si>
  <si>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</si>
  <si>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</si>
  <si>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</si>
  <si>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</si>
  <si>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</si>
  <si>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</si>
  <si>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</si>
  <si>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</si>
  <si>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</si>
  <si>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</si>
  <si>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</si>
  <si>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</si>
  <si>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</si>
  <si>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</si>
  <si>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</si>
  <si>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</si>
  <si>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</si>
  <si>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</si>
  <si>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</si>
  <si>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</si>
  <si>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</si>
  <si>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</si>
  <si>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</si>
  <si>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</si>
  <si>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</si>
  <si>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</si>
  <si>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</si>
  <si>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</si>
  <si>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</si>
  <si>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</si>
  <si>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</si>
  <si>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</si>
  <si>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</si>
  <si>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</si>
  <si>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</si>
  <si>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</si>
  <si>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</si>
  <si>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</si>
  <si>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</si>
  <si>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</si>
  <si>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</si>
  <si>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</si>
  <si>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</si>
  <si>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</si>
  <si>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</si>
  <si>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</si>
  <si>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</si>
  <si>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</si>
  <si>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</si>
  <si>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</si>
  <si>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</si>
  <si>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</si>
  <si>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</si>
  <si>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</si>
  <si>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</si>
  <si>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</si>
  <si>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</si>
  <si>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</si>
  <si>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</si>
  <si>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</si>
  <si>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</si>
  <si>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</si>
  <si>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</si>
  <si>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</si>
  <si>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</si>
  <si>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</si>
  <si>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</si>
  <si>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</si>
  <si>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</si>
  <si>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</si>
  <si>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</si>
  <si>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</si>
  <si>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</si>
  <si>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</si>
  <si>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</si>
  <si>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</si>
  <si>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</si>
  <si>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</si>
  <si>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</si>
  <si>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</si>
  <si>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</si>
  <si>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</si>
  <si>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</si>
  <si>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</si>
  <si>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</si>
  <si>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</si>
  <si>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</si>
  <si>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</si>
  <si>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</si>
  <si>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</si>
  <si>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</si>
  <si>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</si>
  <si>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</si>
  <si>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</si>
  <si>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</si>
  <si>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</si>
  <si>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</si>
  <si>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</si>
  <si>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</si>
  <si>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</si>
  <si>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</si>
  <si>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</si>
  <si>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</si>
  <si>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</si>
  <si>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</si>
  <si>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</si>
  <si>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</si>
  <si>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</si>
  <si>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</si>
  <si>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</si>
  <si>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</si>
  <si>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</si>
  <si>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</si>
  <si>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</si>
  <si>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</si>
  <si>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</si>
  <si>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</si>
  <si>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</si>
  <si>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</si>
  <si>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</si>
  <si>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</si>
  <si>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</si>
  <si>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</si>
  <si>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</si>
  <si>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</si>
  <si>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</si>
  <si>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</si>
  <si>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</si>
  <si>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</si>
  <si>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</si>
  <si>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</si>
  <si>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</si>
  <si>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</si>
  <si>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</si>
  <si>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</si>
  <si>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</si>
  <si>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</si>
  <si>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</si>
  <si>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</si>
  <si>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</si>
  <si>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</si>
  <si>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</si>
  <si>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</si>
  <si>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</si>
  <si>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</si>
  <si>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</si>
  <si>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</si>
  <si>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</si>
  <si>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</si>
  <si>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</si>
  <si>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</si>
  <si>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</si>
  <si>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</si>
  <si>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</si>
  <si>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</si>
  <si>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</si>
  <si>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</si>
  <si>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</si>
  <si>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</si>
  <si>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</si>
  <si>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</si>
  <si>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</si>
  <si>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</si>
  <si>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</si>
  <si>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</si>
  <si>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</si>
  <si>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</si>
  <si>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</si>
  <si>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</si>
  <si>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</si>
  <si>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</si>
  <si>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</si>
  <si>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</si>
  <si>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</si>
  <si>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</si>
  <si>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</si>
  <si>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</si>
  <si>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</si>
  <si>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</si>
  <si>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</si>
  <si>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</si>
  <si>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</si>
  <si>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</si>
  <si>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</si>
  <si>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</si>
  <si>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</si>
  <si>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</si>
  <si>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</si>
  <si>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</si>
  <si>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</si>
  <si>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</si>
  <si>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</si>
  <si>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</si>
  <si>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</si>
  <si>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</si>
  <si>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</si>
  <si>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</si>
  <si>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</si>
  <si>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</si>
  <si>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</si>
  <si>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</si>
  <si>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</si>
  <si>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</si>
  <si>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</si>
  <si>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</si>
  <si>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</si>
  <si>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</si>
  <si>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</si>
  <si>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</si>
  <si>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</si>
  <si>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</si>
  <si>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</si>
  <si>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</si>
  <si>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</si>
  <si>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</si>
  <si>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</si>
  <si>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</si>
  <si>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</si>
  <si>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</si>
  <si>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</si>
  <si>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</si>
  <si>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</si>
  <si>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</si>
  <si>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</si>
  <si>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</si>
  <si>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</si>
  <si>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</si>
  <si>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</si>
  <si>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</si>
  <si>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</si>
  <si>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</si>
  <si>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</si>
  <si>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</si>
  <si>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</si>
  <si>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</si>
  <si>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</si>
  <si>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</si>
  <si>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</si>
  <si>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</si>
  <si>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</si>
  <si>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</si>
  <si>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</si>
  <si>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</si>
  <si>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</si>
  <si>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</si>
  <si>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</si>
  <si>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</si>
  <si>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</si>
  <si>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</si>
  <si>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</si>
  <si>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</si>
  <si>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</si>
  <si>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</si>
  <si>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</si>
  <si>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</si>
  <si>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</si>
  <si>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</si>
  <si>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</si>
  <si>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</si>
  <si>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</si>
  <si>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</si>
  <si>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</si>
  <si>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</si>
  <si>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</si>
  <si>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</si>
  <si>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</si>
  <si>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</si>
  <si>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</si>
  <si>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</si>
  <si>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</si>
  <si>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</si>
  <si>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</si>
  <si>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</si>
  <si>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</si>
  <si>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</si>
  <si>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</si>
  <si>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</si>
  <si>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</si>
  <si>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</si>
  <si>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</si>
  <si>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</si>
  <si>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</si>
  <si>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</si>
  <si>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</si>
  <si>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</si>
  <si>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</si>
  <si>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</si>
  <si>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</si>
  <si>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</si>
  <si>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</si>
  <si>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</si>
  <si>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</si>
  <si>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</si>
  <si>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</si>
  <si>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</si>
  <si>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</si>
  <si>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</si>
  <si>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</si>
  <si>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</si>
  <si>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</si>
  <si>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</si>
  <si>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</si>
  <si>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</si>
  <si>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</si>
  <si>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</si>
  <si>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</si>
  <si>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</si>
  <si>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</si>
  <si>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</si>
  <si>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</si>
  <si>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</si>
  <si>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</si>
  <si>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</si>
  <si>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</si>
  <si>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</si>
  <si>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</si>
  <si>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</si>
  <si>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</si>
  <si>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</si>
  <si>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</si>
  <si>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</si>
  <si>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</si>
  <si>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</si>
  <si>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</si>
  <si>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</si>
  <si>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</si>
  <si>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</si>
  <si>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</si>
  <si>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</si>
  <si>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</si>
  <si>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</si>
  <si>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</si>
  <si>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</si>
  <si>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</si>
  <si>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</si>
  <si>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</si>
  <si>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</si>
  <si>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</si>
  <si>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</si>
  <si>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</si>
  <si>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</si>
  <si>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</si>
  <si>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</si>
  <si>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</si>
  <si>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</si>
  <si>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</si>
  <si>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</si>
  <si>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</si>
  <si>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</si>
  <si>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</si>
  <si>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</si>
  <si>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</si>
  <si>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</si>
  <si>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</si>
  <si>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</si>
  <si>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</si>
  <si>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</si>
  <si>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</si>
  <si>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</si>
  <si>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</si>
  <si>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</si>
  <si>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</si>
  <si>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</si>
  <si>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</si>
  <si>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</si>
  <si>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</si>
  <si>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</si>
  <si>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</si>
  <si>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</si>
  <si>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</si>
  <si>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</si>
  <si>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</si>
  <si>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</si>
  <si>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</si>
  <si>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</si>
  <si>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</si>
  <si>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</si>
  <si>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</si>
  <si>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</si>
  <si>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</si>
  <si>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</si>
  <si>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</si>
  <si>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</si>
  <si>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</si>
  <si>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</si>
  <si>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</si>
  <si>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</si>
  <si>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</si>
  <si>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</si>
  <si>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</si>
  <si>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</si>
  <si>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</si>
  <si>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</si>
  <si>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</si>
  <si>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</si>
  <si>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</si>
  <si>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</si>
  <si>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</si>
  <si>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</si>
  <si>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</si>
  <si>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</si>
  <si>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</si>
  <si>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</si>
  <si>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</si>
  <si>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</si>
  <si>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</si>
  <si>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</si>
  <si>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</si>
  <si>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</si>
  <si>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</si>
  <si>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</si>
  <si>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</si>
  <si>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</si>
  <si>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</si>
  <si>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</si>
  <si>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</si>
  <si>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</si>
  <si>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</si>
  <si>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</si>
  <si>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</si>
  <si>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</si>
  <si>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</si>
  <si>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</si>
  <si>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</si>
  <si>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</si>
  <si>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</si>
  <si>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</si>
  <si>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</si>
  <si>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</si>
  <si>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</si>
  <si>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</si>
  <si>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</si>
  <si>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</si>
  <si>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</si>
  <si>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</si>
  <si>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</si>
  <si>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</si>
  <si>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</si>
  <si>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</si>
  <si>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</si>
  <si>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</si>
  <si>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</si>
  <si>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</si>
  <si>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</si>
  <si>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</si>
  <si>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</si>
  <si>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</si>
  <si>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</si>
  <si>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</si>
  <si>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</si>
  <si>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</si>
  <si>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</si>
  <si>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</si>
  <si>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</si>
  <si>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</si>
  <si>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</si>
  <si>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</si>
  <si>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</si>
  <si>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</si>
  <si>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</si>
  <si>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</si>
  <si>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</si>
  <si>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</si>
  <si>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</si>
  <si>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</si>
  <si>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</si>
  <si>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</si>
  <si>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</si>
  <si>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</si>
  <si>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</si>
  <si>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</si>
  <si>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</si>
  <si>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</si>
  <si>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</si>
  <si>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</si>
  <si>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</si>
  <si>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</si>
  <si>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</si>
  <si>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</si>
  <si>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</si>
  <si>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</si>
  <si>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</si>
  <si>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</si>
  <si>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</si>
  <si>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</si>
  <si>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</si>
  <si>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</si>
  <si>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</si>
  <si>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</si>
  <si>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</si>
  <si>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</si>
  <si>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</si>
  <si>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</si>
  <si>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</si>
  <si>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</si>
  <si>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</si>
  <si>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</si>
  <si>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</si>
  <si>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</si>
  <si>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</si>
  <si>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</si>
  <si>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</si>
  <si>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</si>
  <si>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</si>
  <si>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</si>
  <si>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</si>
  <si>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</si>
  <si>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</si>
  <si>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</si>
  <si>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</si>
  <si>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</si>
  <si>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</si>
  <si>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</si>
  <si>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</si>
  <si>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</si>
  <si>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</si>
  <si>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</si>
  <si>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</si>
  <si>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</si>
  <si>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</si>
  <si>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</si>
  <si>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</si>
  <si>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</si>
  <si>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</si>
  <si>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</si>
  <si>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</si>
  <si>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</si>
  <si>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</si>
  <si>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</si>
  <si>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</si>
  <si>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</si>
  <si>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</si>
  <si>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</si>
  <si>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</si>
  <si>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</si>
  <si>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</si>
  <si>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</si>
  <si>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</si>
  <si>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</si>
  <si>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</si>
  <si>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</si>
  <si>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</si>
  <si>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</si>
  <si>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</si>
  <si>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</si>
  <si>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</si>
  <si>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</si>
  <si>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</si>
  <si>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</si>
  <si>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</si>
  <si>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</si>
  <si>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</si>
  <si>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</si>
  <si>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</si>
  <si>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</si>
  <si>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</si>
  <si>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</si>
  <si>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</si>
  <si>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</si>
  <si>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</si>
  <si>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</si>
  <si>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</si>
  <si>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</si>
  <si>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</si>
  <si>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</si>
  <si>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</si>
  <si>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</si>
  <si>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</si>
  <si>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</si>
  <si>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</si>
  <si>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</si>
  <si>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</si>
  <si>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</si>
  <si>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</si>
  <si>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</si>
  <si>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</si>
  <si>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</si>
  <si>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</si>
  <si>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</si>
  <si>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</si>
  <si>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</si>
  <si>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</si>
  <si>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</si>
  <si>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</si>
  <si>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</si>
  <si>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</si>
  <si>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</si>
  <si>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</si>
  <si>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</si>
  <si>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</si>
  <si>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</si>
  <si>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</si>
  <si>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</si>
  <si>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</si>
  <si>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</si>
  <si>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</si>
  <si>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</si>
  <si>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</si>
  <si>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</si>
  <si>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</si>
  <si>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</si>
  <si>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</si>
  <si>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</si>
  <si>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</si>
  <si>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</si>
  <si>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</si>
  <si>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</si>
  <si>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</si>
  <si>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</si>
  <si>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</si>
  <si>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</si>
  <si>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</si>
  <si>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</si>
  <si>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</si>
  <si>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</si>
  <si>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</si>
  <si>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</si>
  <si>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</si>
  <si>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</si>
  <si>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</si>
  <si>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</si>
  <si>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</si>
  <si>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</si>
  <si>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</si>
  <si>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</si>
  <si>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</si>
  <si>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</si>
  <si>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</si>
  <si>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</si>
  <si>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</si>
  <si>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</si>
  <si>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</si>
  <si>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</si>
  <si>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</si>
  <si>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</si>
  <si>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</si>
  <si>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</si>
  <si>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</si>
  <si>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</si>
  <si>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</si>
  <si>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</si>
  <si>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</si>
  <si>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</si>
  <si>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</si>
  <si>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</si>
  <si>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</si>
  <si>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</si>
  <si>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</si>
  <si>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</si>
  <si>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</si>
  <si>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</si>
  <si>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</si>
  <si>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</si>
  <si>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</si>
  <si>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</si>
  <si>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</si>
  <si>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</si>
  <si>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</si>
  <si>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</si>
  <si>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</si>
  <si>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</si>
  <si>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</si>
  <si>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</si>
  <si>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</si>
  <si>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</si>
  <si>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</si>
  <si>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</si>
  <si>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</si>
  <si>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</si>
  <si>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</si>
  <si>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</si>
  <si>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</si>
  <si>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</si>
  <si>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</si>
  <si>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</si>
  <si>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</si>
  <si>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</si>
  <si>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</si>
  <si>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</si>
  <si>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</si>
  <si>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</si>
  <si>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</si>
  <si>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</si>
  <si>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</si>
  <si>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</si>
  <si>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</si>
  <si>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</si>
  <si>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</si>
  <si>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</si>
  <si>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</si>
  <si>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</si>
  <si>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</si>
  <si>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</si>
  <si>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</si>
  <si>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</si>
  <si>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</si>
  <si>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</si>
  <si>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</si>
  <si>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</si>
  <si>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</si>
  <si>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</si>
  <si>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</si>
  <si>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</si>
  <si>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</si>
  <si>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</si>
  <si>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</si>
  <si>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</si>
  <si>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</si>
  <si>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</si>
  <si>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</si>
  <si>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</si>
  <si>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</si>
  <si>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</si>
  <si>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</si>
  <si>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</si>
  <si>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</si>
  <si>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</si>
  <si>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</si>
  <si>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</si>
  <si>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</si>
  <si>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</si>
  <si>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</si>
  <si>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</si>
  <si>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</si>
  <si>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</si>
  <si>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</si>
  <si>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</si>
  <si>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</si>
  <si>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</si>
  <si>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</si>
  <si>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</si>
  <si>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</si>
  <si>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</si>
  <si>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</si>
  <si>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</si>
  <si>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</si>
  <si>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</si>
  <si>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</si>
  <si>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</si>
  <si>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</si>
  <si>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</si>
  <si>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</si>
  <si>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</si>
  <si>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</si>
  <si>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</si>
  <si>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</si>
  <si>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</si>
  <si>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</si>
  <si>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</si>
  <si>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</si>
  <si>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</si>
  <si>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</si>
  <si>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</si>
  <si>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</si>
  <si>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</si>
  <si>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</si>
  <si>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</si>
  <si>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</si>
  <si>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</si>
  <si>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</si>
  <si>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</si>
  <si>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</si>
  <si>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</si>
  <si>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</si>
  <si>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</si>
  <si>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</si>
  <si>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</si>
  <si>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</si>
  <si>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</si>
  <si>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</si>
  <si>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</si>
  <si>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</si>
  <si>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</si>
  <si>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</si>
  <si>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</si>
  <si>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</si>
  <si>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</si>
  <si>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</si>
  <si>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</si>
  <si>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</si>
  <si>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</si>
  <si>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</si>
  <si>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</si>
  <si>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</si>
  <si>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</si>
  <si>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</si>
  <si>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</si>
  <si>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</si>
  <si>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</si>
  <si>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</si>
  <si>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</si>
  <si>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</si>
  <si>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</si>
  <si>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</si>
  <si>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</si>
  <si>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</si>
  <si>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</si>
  <si>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</si>
  <si>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</si>
  <si>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</si>
  <si>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</si>
  <si>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</si>
  <si>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</si>
  <si>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</si>
  <si>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</si>
  <si>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</si>
  <si>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</si>
  <si>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</si>
  <si>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</si>
  <si>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</si>
  <si>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</si>
  <si>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</si>
  <si>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</si>
  <si>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</si>
  <si>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</si>
  <si>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</si>
  <si>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</si>
  <si>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</si>
  <si>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</si>
  <si>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</si>
  <si>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</si>
  <si>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</si>
  <si>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</si>
  <si>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</si>
  <si>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</si>
  <si>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</si>
  <si>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</si>
  <si>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</si>
  <si>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</si>
  <si>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</si>
  <si>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</si>
  <si>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</si>
  <si>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</si>
  <si>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</si>
  <si>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</si>
  <si>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</si>
  <si>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</si>
  <si>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</si>
  <si>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</si>
  <si>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</si>
  <si>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</si>
  <si>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</si>
  <si>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</si>
  <si>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</si>
  <si>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</si>
  <si>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</si>
  <si>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</si>
  <si>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</si>
  <si>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</si>
  <si>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</si>
  <si>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</si>
  <si>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</si>
  <si>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</si>
  <si>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</si>
  <si>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</si>
  <si>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</si>
  <si>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</si>
  <si>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</si>
  <si>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</si>
  <si>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</si>
  <si>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</si>
  <si>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</si>
  <si>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</si>
  <si>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</si>
  <si>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</si>
  <si>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</si>
  <si>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</si>
  <si>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</si>
  <si>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</si>
  <si>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</si>
  <si>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</si>
  <si>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</si>
  <si>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</si>
  <si>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</si>
  <si>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</si>
  <si>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</si>
  <si>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</si>
  <si>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</si>
  <si>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</si>
  <si>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</si>
  <si>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</si>
  <si>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</si>
  <si>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</si>
  <si>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</si>
  <si>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</si>
  <si>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</si>
  <si>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</si>
  <si>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</si>
  <si>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</si>
  <si>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</si>
  <si>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</si>
  <si>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</si>
  <si>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</si>
  <si>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</si>
  <si>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</si>
  <si>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</si>
  <si>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</si>
  <si>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</si>
  <si>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</si>
  <si>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</si>
  <si>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</si>
  <si>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</si>
  <si>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</si>
  <si>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</si>
  <si>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</si>
  <si>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</si>
  <si>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</si>
  <si>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</si>
  <si>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</si>
  <si>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</si>
  <si>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</si>
  <si>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</si>
  <si>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</si>
  <si>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</si>
  <si>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</si>
  <si>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</si>
  <si>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</si>
  <si>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</si>
  <si>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</si>
  <si>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</si>
  <si>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</si>
  <si>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</si>
  <si>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</si>
  <si>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</si>
  <si>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</si>
  <si>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</si>
  <si>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</si>
  <si>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</si>
  <si>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</si>
  <si>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</si>
  <si>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</si>
  <si>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</si>
  <si>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</si>
  <si>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</si>
  <si>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</si>
  <si>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</si>
  <si>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</si>
  <si>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</si>
  <si>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</si>
  <si>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</si>
  <si>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</si>
  <si>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</si>
  <si>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</si>
  <si>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</si>
  <si>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</si>
  <si>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</si>
  <si>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</si>
  <si>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</si>
  <si>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</si>
  <si>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</si>
  <si>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</si>
  <si>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</si>
  <si>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</si>
  <si>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</si>
  <si>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</si>
  <si>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</si>
  <si>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</si>
  <si>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</si>
  <si>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</si>
  <si>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</si>
  <si>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</si>
  <si>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</si>
  <si>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</si>
  <si>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</si>
  <si>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</si>
  <si>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</si>
  <si>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</si>
  <si>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</si>
  <si>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</si>
  <si>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</si>
  <si>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</si>
  <si>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</si>
  <si>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</si>
  <si>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</si>
  <si>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</si>
  <si>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</si>
  <si>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</si>
  <si>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</si>
  <si>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</si>
  <si>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</si>
  <si>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</si>
  <si>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</si>
  <si>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</si>
  <si>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</si>
  <si>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</si>
  <si>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</si>
  <si>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</si>
  <si>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</si>
  <si>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</si>
  <si>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</si>
  <si>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</si>
  <si>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</si>
  <si>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</si>
  <si>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</si>
  <si>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</si>
  <si>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</si>
  <si>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</si>
  <si>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</si>
  <si>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</si>
  <si>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</si>
  <si>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</si>
  <si>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</si>
  <si>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</si>
  <si>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</si>
  <si>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</si>
  <si>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</si>
  <si>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</si>
  <si>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</si>
  <si>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</si>
  <si>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</si>
  <si>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</si>
  <si>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</si>
  <si>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</si>
  <si>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</si>
  <si>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</si>
  <si>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</si>
  <si>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</si>
  <si>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</si>
  <si>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</si>
  <si>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</si>
  <si>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</si>
  <si>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</si>
  <si>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</si>
  <si>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</si>
  <si>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</si>
  <si>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</si>
  <si>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</si>
  <si>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</si>
  <si>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</si>
  <si>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</si>
  <si>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</si>
  <si>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</si>
  <si>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</si>
  <si>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</si>
  <si>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</si>
  <si>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</si>
  <si>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</si>
  <si>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</si>
  <si>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</si>
  <si>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</si>
  <si>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</si>
  <si>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</si>
  <si>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</si>
  <si>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</si>
  <si>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</si>
  <si>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</si>
  <si>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</si>
  <si>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</si>
  <si>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</si>
  <si>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</si>
  <si>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</si>
  <si>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</si>
  <si>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</si>
  <si>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</si>
  <si>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</si>
  <si>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</si>
  <si>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</si>
  <si>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</si>
  <si>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</si>
  <si>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</si>
  <si>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</si>
  <si>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</si>
  <si>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</si>
  <si>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</si>
  <si>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</si>
  <si>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</si>
  <si>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</si>
  <si>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</si>
  <si>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</si>
  <si>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</si>
  <si>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</si>
  <si>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</si>
  <si>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</si>
  <si>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</si>
  <si>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</si>
  <si>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</si>
  <si>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</si>
  <si>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</si>
  <si>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</si>
  <si>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</si>
  <si>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</si>
  <si>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</si>
  <si>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</si>
  <si>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</si>
  <si>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</si>
  <si>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</si>
  <si>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</si>
  <si>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</si>
  <si>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</si>
  <si>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</si>
  <si>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</si>
  <si>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</si>
  <si>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</si>
  <si>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</si>
  <si>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</si>
  <si>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</si>
  <si>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</si>
  <si>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</si>
  <si>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</si>
  <si>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</si>
  <si>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</si>
  <si>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</si>
  <si>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</si>
  <si>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</si>
  <si>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</si>
  <si>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</si>
  <si>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</si>
  <si>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</si>
  <si>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</si>
  <si>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</si>
  <si>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</si>
  <si>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</si>
  <si>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</si>
  <si>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</si>
  <si>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</si>
  <si>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</si>
  <si>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</si>
  <si>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</si>
  <si>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</si>
  <si>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</si>
  <si>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</si>
  <si>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</si>
  <si>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</si>
  <si>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</si>
  <si>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</si>
  <si>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</si>
  <si>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</si>
  <si>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</si>
  <si>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</si>
  <si>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</si>
  <si>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</si>
  <si>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</si>
  <si>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</si>
  <si>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</si>
  <si>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</si>
  <si>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</si>
  <si>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</si>
  <si>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</si>
  <si>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</si>
  <si>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</si>
  <si>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</si>
  <si>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</si>
  <si>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</si>
  <si>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</si>
  <si>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</si>
  <si>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</si>
  <si>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</si>
  <si>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</si>
  <si>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</si>
  <si>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</si>
  <si>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</si>
  <si>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</si>
  <si>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</si>
  <si>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</si>
  <si>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</si>
  <si>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</si>
  <si>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</si>
  <si>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</si>
  <si>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</si>
  <si>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</si>
  <si>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</si>
  <si>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</si>
  <si>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</si>
  <si>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</si>
  <si>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</si>
  <si>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</si>
  <si>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</si>
  <si>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</si>
  <si>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</si>
  <si>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</si>
  <si>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</si>
  <si>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</si>
  <si>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</si>
  <si>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</si>
  <si>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</si>
  <si>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</si>
  <si>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</si>
  <si>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</si>
  <si>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</si>
  <si>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</si>
  <si>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</si>
  <si>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</si>
  <si>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</si>
  <si>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</si>
  <si>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</si>
  <si>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</si>
  <si>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</si>
  <si>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</si>
  <si>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</si>
  <si>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</si>
  <si>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</si>
  <si>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</si>
  <si>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</si>
  <si>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</si>
  <si>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</si>
  <si>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</si>
  <si>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</si>
  <si>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</si>
  <si>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</si>
  <si>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</si>
  <si>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</si>
  <si>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</si>
  <si>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</si>
  <si>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</si>
  <si>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</si>
  <si>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</si>
  <si>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</si>
  <si>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</si>
  <si>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</si>
  <si>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</si>
  <si>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</si>
  <si>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</si>
  <si>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</si>
  <si>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</si>
  <si>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</si>
  <si>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</si>
  <si>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</si>
  <si>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</si>
  <si>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</si>
  <si>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</si>
  <si>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</si>
  <si>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</si>
  <si>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</si>
  <si>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</si>
  <si>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</si>
  <si>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</si>
  <si>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</si>
  <si>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</si>
  <si>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</si>
  <si>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</si>
  <si>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</si>
  <si>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</si>
  <si>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</si>
  <si>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</si>
  <si>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</si>
  <si>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</si>
  <si>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</si>
  <si>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</si>
  <si>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</si>
  <si>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</si>
  <si>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</si>
  <si>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</si>
  <si>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</si>
  <si>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</si>
  <si>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</si>
  <si>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</si>
  <si>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</si>
  <si>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</si>
  <si>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</si>
  <si>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</si>
  <si>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</si>
  <si>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</si>
  <si>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</si>
  <si>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</si>
  <si>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</si>
  <si>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</si>
  <si>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</si>
  <si>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</si>
  <si>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</si>
  <si>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</si>
  <si>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</si>
  <si>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</si>
  <si>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</si>
  <si>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</si>
  <si>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</si>
  <si>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</si>
  <si>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</si>
  <si>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</si>
  <si>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</si>
  <si>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</si>
  <si>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</si>
  <si>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</si>
  <si>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</si>
  <si>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</si>
  <si>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</si>
  <si>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</si>
  <si>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</si>
  <si>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</si>
  <si>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</si>
  <si>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</si>
  <si>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</si>
  <si>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</si>
  <si>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</si>
  <si>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</si>
  <si>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</si>
  <si>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</si>
  <si>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</si>
  <si>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</si>
  <si>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</si>
  <si>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</si>
  <si>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</si>
  <si>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</si>
  <si>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</si>
  <si>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</si>
  <si>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</si>
  <si>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</si>
  <si>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</si>
  <si>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</si>
  <si>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</si>
  <si>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</si>
  <si>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</si>
  <si>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</si>
  <si>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</si>
  <si>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</si>
  <si>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</si>
  <si>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</si>
  <si>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</si>
  <si>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</si>
  <si>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</si>
  <si>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</si>
  <si>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</si>
  <si>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</si>
  <si>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</si>
  <si>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</si>
  <si>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</si>
  <si>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</si>
  <si>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</si>
  <si>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</si>
  <si>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</si>
  <si>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</si>
  <si>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</si>
  <si>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</si>
  <si>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</si>
  <si>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</si>
  <si>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</si>
  <si>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</si>
  <si>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</si>
  <si>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</si>
  <si>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</si>
  <si>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</si>
  <si>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</si>
  <si>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</si>
  <si>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</si>
  <si>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</si>
  <si>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</si>
  <si>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</si>
  <si>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</si>
  <si>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</si>
  <si>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</si>
  <si>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</si>
  <si>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</si>
  <si>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</si>
  <si>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</si>
  <si>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</si>
  <si>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</si>
  <si>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</si>
  <si>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</si>
  <si>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</si>
  <si>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</si>
  <si>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</si>
  <si>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</si>
  <si>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</si>
  <si>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</si>
  <si>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</si>
  <si>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</si>
  <si>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</si>
  <si>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</si>
  <si>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</si>
  <si>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</si>
  <si>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</si>
  <si>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</si>
  <si>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</si>
  <si>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</si>
  <si>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</si>
  <si>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</si>
  <si>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</si>
  <si>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</si>
  <si>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</si>
  <si>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</si>
  <si>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</si>
  <si>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</si>
  <si>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</si>
  <si>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</si>
  <si>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</si>
  <si>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</si>
  <si>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</si>
  <si>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</si>
  <si>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</si>
  <si>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</si>
  <si>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</si>
  <si>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</si>
  <si>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</si>
  <si>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</si>
  <si>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</si>
  <si>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</si>
  <si>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</si>
  <si>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</si>
  <si>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</si>
  <si>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</si>
  <si>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</si>
  <si>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</si>
  <si>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</si>
  <si>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</si>
  <si>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</si>
  <si>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</si>
  <si>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</si>
  <si>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</si>
  <si>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</si>
  <si>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</si>
  <si>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</si>
  <si>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</si>
  <si>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</si>
  <si>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</si>
  <si>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</si>
  <si>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</si>
  <si>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</si>
  <si>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</si>
  <si>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</si>
  <si>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</si>
  <si>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</si>
  <si>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</si>
  <si>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</si>
  <si>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</si>
  <si>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</si>
  <si>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</si>
  <si>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</si>
  <si>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</si>
  <si>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</si>
  <si>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</si>
  <si>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</si>
  <si>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</si>
  <si>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</si>
  <si>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</si>
  <si>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</si>
  <si>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</si>
  <si>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</si>
  <si>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</si>
  <si>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</si>
  <si>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</si>
  <si>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</si>
  <si>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</si>
  <si>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</si>
  <si>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</si>
  <si>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</si>
  <si>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</si>
  <si>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</si>
  <si>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</si>
  <si>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</si>
  <si>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</si>
  <si>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</si>
  <si>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</si>
  <si>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</si>
  <si>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</si>
  <si>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</si>
  <si>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</si>
  <si>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</si>
  <si>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</si>
  <si>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</si>
  <si>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</si>
  <si>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</si>
  <si>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</si>
  <si>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</si>
  <si>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</si>
  <si>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</si>
  <si>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</si>
  <si>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</si>
  <si>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</si>
  <si>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</si>
  <si>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</si>
  <si>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</si>
  <si>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</si>
  <si>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</si>
  <si>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</si>
  <si>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</si>
  <si>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</si>
  <si>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</si>
  <si>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</si>
  <si>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</si>
  <si>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</si>
  <si>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</si>
  <si>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</si>
  <si>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</si>
  <si>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</si>
  <si>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</si>
  <si>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</si>
  <si>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</si>
  <si>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</si>
  <si>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</si>
  <si>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</si>
  <si>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</si>
  <si>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</si>
  <si>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</si>
  <si>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</si>
  <si>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</si>
  <si>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</si>
  <si>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</si>
  <si>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</si>
  <si>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</si>
  <si>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</si>
  <si>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</si>
  <si>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</si>
  <si>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</si>
  <si>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</si>
  <si>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</si>
  <si>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</si>
  <si>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</si>
  <si>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</si>
  <si>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</si>
  <si>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</si>
  <si>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</si>
  <si>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</si>
  <si>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</si>
  <si>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</si>
  <si>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</si>
  <si>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</si>
  <si>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</si>
  <si>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</si>
  <si>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</si>
  <si>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</si>
  <si>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</si>
  <si>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</si>
  <si>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</si>
  <si>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</si>
  <si>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</si>
  <si>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</si>
  <si>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</si>
  <si>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</si>
  <si>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</si>
  <si>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</si>
  <si>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</si>
  <si>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</si>
  <si>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</si>
  <si>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</si>
  <si>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</si>
  <si>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</si>
  <si>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</si>
  <si>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</si>
  <si>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</si>
  <si>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</si>
  <si>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</si>
  <si>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</si>
  <si>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</si>
  <si>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</si>
  <si>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</si>
  <si>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</si>
  <si>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</si>
  <si>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</si>
  <si>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</si>
  <si>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</si>
  <si>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</si>
  <si>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</si>
  <si>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</si>
  <si>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</si>
  <si>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</si>
  <si>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</si>
  <si>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</si>
  <si>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</si>
  <si>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</si>
  <si>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</si>
  <si>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</si>
  <si>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</si>
  <si>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</si>
  <si>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</si>
  <si>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</si>
  <si>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</si>
  <si>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</si>
  <si>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</si>
  <si>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</si>
  <si>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</si>
  <si>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</si>
  <si>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</si>
  <si>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</si>
  <si>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</si>
  <si>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</si>
  <si>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</si>
  <si>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</si>
  <si>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</si>
  <si>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</si>
  <si>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</si>
  <si>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</si>
  <si>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</si>
  <si>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</si>
  <si>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</si>
  <si>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</si>
  <si>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</si>
  <si>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</si>
  <si>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</si>
  <si>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</si>
  <si>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</si>
  <si>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</si>
  <si>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</si>
  <si>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</si>
  <si>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</si>
  <si>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</si>
  <si>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</si>
  <si>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</si>
  <si>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</si>
  <si>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</si>
  <si>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</si>
  <si>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</si>
  <si>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</si>
  <si>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</si>
  <si>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</si>
  <si>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</si>
  <si>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</si>
  <si>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</si>
  <si>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</si>
  <si>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</si>
  <si>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</si>
  <si>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</si>
  <si>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</si>
  <si>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</si>
  <si>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</si>
  <si>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</si>
  <si>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</si>
  <si>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</si>
  <si>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</si>
  <si>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</si>
  <si>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</si>
  <si>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</si>
  <si>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</si>
  <si>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</si>
  <si>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</si>
  <si>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</si>
  <si>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</si>
  <si>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</si>
  <si>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</si>
  <si>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</si>
  <si>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</si>
  <si>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</si>
  <si>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</si>
  <si>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</si>
  <si>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</si>
  <si>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</si>
  <si>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</si>
  <si>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</si>
  <si>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</si>
  <si>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</si>
  <si>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</si>
  <si>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</si>
  <si>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</si>
  <si>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</si>
  <si>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</si>
  <si>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</si>
  <si>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</si>
  <si>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</si>
  <si>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</si>
  <si>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</si>
  <si>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</si>
  <si>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</si>
  <si>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</si>
  <si>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</si>
  <si>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</si>
  <si>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</si>
  <si>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</si>
  <si>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</si>
  <si>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</si>
  <si>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</si>
  <si>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</si>
  <si>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</si>
  <si>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</si>
  <si>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</si>
  <si>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</si>
  <si>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</si>
  <si>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</si>
  <si>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</si>
  <si>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</si>
  <si>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</si>
  <si>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</si>
  <si>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</si>
  <si>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</si>
  <si>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</si>
  <si>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</si>
  <si>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</si>
  <si>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</si>
  <si>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</si>
  <si>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</si>
  <si>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</si>
  <si>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</si>
  <si>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</si>
  <si>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</si>
  <si>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</si>
  <si>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</si>
  <si>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</si>
  <si>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</si>
  <si>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</si>
  <si>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</si>
  <si>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</si>
  <si>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</si>
  <si>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</si>
  <si>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</si>
  <si>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</si>
  <si>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</si>
  <si>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</si>
  <si>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</si>
  <si>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</si>
  <si>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</si>
  <si>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</si>
  <si>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</si>
  <si>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</si>
  <si>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</si>
  <si>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</si>
  <si>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</si>
  <si>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</si>
  <si>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</si>
  <si>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</si>
  <si>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</si>
  <si>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</si>
  <si>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</si>
  <si>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</si>
  <si>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</si>
  <si>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</si>
  <si>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</si>
  <si>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</si>
  <si>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</si>
  <si>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</si>
  <si>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</si>
  <si>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</si>
  <si>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</si>
  <si>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</si>
  <si>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</si>
  <si>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</si>
  <si>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</si>
  <si>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</si>
  <si>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</si>
  <si>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</si>
  <si>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</si>
  <si>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</si>
  <si>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</si>
  <si>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</si>
  <si>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</si>
  <si>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</si>
  <si>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</si>
  <si>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</si>
  <si>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</si>
  <si>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</si>
  <si>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</si>
  <si>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</si>
  <si>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</si>
  <si>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</si>
  <si>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</si>
  <si>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</si>
  <si>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</si>
  <si>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</si>
  <si>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</si>
  <si>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</si>
  <si>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</si>
  <si>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</si>
  <si>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</si>
  <si>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</si>
  <si>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</si>
  <si>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</si>
  <si>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</si>
  <si>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</si>
  <si>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</si>
  <si>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</si>
  <si>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</si>
  <si>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</si>
  <si>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</si>
  <si>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</si>
  <si>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</si>
  <si>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</si>
  <si>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</si>
  <si>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</si>
  <si>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</si>
  <si>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</si>
  <si>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</si>
  <si>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</si>
  <si>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</si>
  <si>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</si>
  <si>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</si>
  <si>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</si>
  <si>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</si>
  <si>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</si>
  <si>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</si>
  <si>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</si>
  <si>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</si>
  <si>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</si>
  <si>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</si>
  <si>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</si>
  <si>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</si>
  <si>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</si>
  <si>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</si>
  <si>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</si>
  <si>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</si>
  <si>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</si>
  <si>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</si>
  <si>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</si>
  <si>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</si>
  <si>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</si>
  <si>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</si>
  <si>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</si>
  <si>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</si>
  <si>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</si>
  <si>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</si>
  <si>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</si>
  <si>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</si>
  <si>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</si>
  <si>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</si>
  <si>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</si>
  <si>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</si>
  <si>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</si>
  <si>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</si>
  <si>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</si>
  <si>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</si>
  <si>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</si>
  <si>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</si>
  <si>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</si>
  <si>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</si>
  <si>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</si>
  <si>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</si>
  <si>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</si>
  <si>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</si>
  <si>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</si>
  <si>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</si>
  <si>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</si>
  <si>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</si>
  <si>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</si>
  <si>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</si>
  <si>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</si>
  <si>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</si>
  <si>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</si>
  <si>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</si>
  <si>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</si>
  <si>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</si>
  <si>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</si>
  <si>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</si>
  <si>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</si>
  <si>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</si>
  <si>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</si>
  <si>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</si>
  <si>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</si>
  <si>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</si>
  <si>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</si>
  <si>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</si>
  <si>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</si>
  <si>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</si>
  <si>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</si>
  <si>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</si>
  <si>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</si>
  <si>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</si>
  <si>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</si>
  <si>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</si>
  <si>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</si>
  <si>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</si>
  <si>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</si>
  <si>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</si>
  <si>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</si>
  <si>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</si>
  <si>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</si>
  <si>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</si>
  <si>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</si>
  <si>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</si>
  <si>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</si>
  <si>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</si>
  <si>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</si>
  <si>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</si>
  <si>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</si>
  <si>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</si>
  <si>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</si>
  <si>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</si>
  <si>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</si>
  <si>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</si>
  <si>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</si>
  <si>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</si>
  <si>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</si>
  <si>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</si>
  <si>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</si>
  <si>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</si>
  <si>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</si>
  <si>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</si>
  <si>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</si>
  <si>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</si>
  <si>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</si>
  <si>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</si>
  <si>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</si>
  <si>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</si>
  <si>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</si>
  <si>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</si>
  <si>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</si>
  <si>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</si>
  <si>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</si>
  <si>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</si>
  <si>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</si>
  <si>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</si>
  <si>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</si>
  <si>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</si>
  <si>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</si>
  <si>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</si>
  <si>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</si>
  <si>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</si>
  <si>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</si>
  <si>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</si>
  <si>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</si>
  <si>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</si>
  <si>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</si>
  <si>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</si>
  <si>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</si>
  <si>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</si>
  <si>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</si>
  <si>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</si>
  <si>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</si>
  <si>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</si>
  <si>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</si>
  <si>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</si>
  <si>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</si>
  <si>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</si>
  <si>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</si>
  <si>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</si>
  <si>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</si>
  <si>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</si>
  <si>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</si>
  <si>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</si>
  <si>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</si>
  <si>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</si>
  <si>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</si>
  <si>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</si>
  <si>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</si>
  <si>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</si>
  <si>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</si>
  <si>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</si>
  <si>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</si>
  <si>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</si>
  <si>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</si>
  <si>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</si>
  <si>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</si>
  <si>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</si>
  <si>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</si>
  <si>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</si>
  <si>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</si>
  <si>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</si>
  <si>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</si>
  <si>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</si>
  <si>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</si>
  <si>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</si>
  <si>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</si>
  <si>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</si>
  <si>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</si>
  <si>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</si>
  <si>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</si>
  <si>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</si>
  <si>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</si>
  <si>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</si>
  <si>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</si>
  <si>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</si>
  <si>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</si>
  <si>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</si>
  <si>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</si>
  <si>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</si>
  <si>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</si>
  <si>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</si>
  <si>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</si>
  <si>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</si>
  <si>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</si>
  <si>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</si>
  <si>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</si>
  <si>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</si>
  <si>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</si>
  <si>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</si>
  <si>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</si>
  <si>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</si>
  <si>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</si>
  <si>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</si>
  <si>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</si>
  <si>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</si>
  <si>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</si>
  <si>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</si>
  <si>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</si>
  <si>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</si>
  <si>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</si>
  <si>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</si>
  <si>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</si>
  <si>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</si>
  <si>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</si>
  <si>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</si>
  <si>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</si>
  <si>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</si>
  <si>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</si>
  <si>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</si>
  <si>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</si>
  <si>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</si>
  <si>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</si>
  <si>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</si>
  <si>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</si>
  <si>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</si>
  <si>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</si>
  <si>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</si>
  <si>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</si>
  <si>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</si>
  <si>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</si>
  <si>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</si>
  <si>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</si>
  <si>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</si>
  <si>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</si>
  <si>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</si>
  <si>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</si>
  <si>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</si>
  <si>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</si>
  <si>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</si>
  <si>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</si>
  <si>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</si>
  <si>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</si>
  <si>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</si>
  <si>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</si>
  <si>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</si>
  <si>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</si>
  <si>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</si>
  <si>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</si>
  <si>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</si>
  <si>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</si>
  <si>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</si>
  <si>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</si>
  <si>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</si>
  <si>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</si>
  <si>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</si>
  <si>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</si>
  <si>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</si>
  <si>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</si>
  <si>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</si>
  <si>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</si>
  <si>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</si>
  <si>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</si>
  <si>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</si>
  <si>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</si>
  <si>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</si>
  <si>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</si>
  <si>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</si>
  <si>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</si>
  <si>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</si>
  <si>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</si>
  <si>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</si>
  <si>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</si>
  <si>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</si>
  <si>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</si>
  <si>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</si>
  <si>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</si>
  <si>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</si>
  <si>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</si>
  <si>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</si>
  <si>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</si>
  <si>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</si>
  <si>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</si>
  <si>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</si>
  <si>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</si>
  <si>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</si>
  <si>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</si>
  <si>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</si>
  <si>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</si>
  <si>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</si>
  <si>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</si>
  <si>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</si>
  <si>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</si>
  <si>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</si>
  <si>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</si>
  <si>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</si>
  <si>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</si>
  <si>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</si>
  <si>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</si>
  <si>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</si>
  <si>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</si>
  <si>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</si>
  <si>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</si>
  <si>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</si>
  <si>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</si>
  <si>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</si>
  <si>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</si>
  <si>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</si>
  <si>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</si>
  <si>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</si>
  <si>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</si>
  <si>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</si>
  <si>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</si>
  <si>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</si>
  <si>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</si>
  <si>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</si>
  <si>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</si>
  <si>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</si>
  <si>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</si>
  <si>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</si>
  <si>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</si>
  <si>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</si>
  <si>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</si>
  <si>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</si>
  <si>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</si>
  <si>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</si>
  <si>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</si>
  <si>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</si>
  <si>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</si>
  <si>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</si>
  <si>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</si>
  <si>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</si>
  <si>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</si>
  <si>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</si>
  <si>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</si>
  <si>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</si>
  <si>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</si>
  <si>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</si>
  <si>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</si>
  <si>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</si>
  <si>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</si>
  <si>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</si>
  <si>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</si>
  <si>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</si>
  <si>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</si>
  <si>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</si>
  <si>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</si>
  <si>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</si>
  <si>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</si>
  <si>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</si>
  <si>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</si>
  <si>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</si>
  <si>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</si>
  <si>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</si>
  <si>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</si>
  <si>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</si>
  <si>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</si>
  <si>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</si>
  <si>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</si>
  <si>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</si>
  <si>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</si>
  <si>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</si>
  <si>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</si>
  <si>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</si>
  <si>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</si>
  <si>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</si>
  <si>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</si>
  <si>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</si>
  <si>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</si>
  <si>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</si>
  <si>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</si>
  <si>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</si>
  <si>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</si>
  <si>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</si>
  <si>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</si>
  <si>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</si>
  <si>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</si>
  <si>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</si>
  <si>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</si>
  <si>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</si>
  <si>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</si>
  <si>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</si>
  <si>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</si>
  <si>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</si>
  <si>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</si>
  <si>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</si>
  <si>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</si>
  <si>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</si>
  <si>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</si>
  <si>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</si>
  <si>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</si>
  <si>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</si>
  <si>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</si>
  <si>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</si>
  <si>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</si>
  <si>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</si>
  <si>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</si>
  <si>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</si>
  <si>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</si>
  <si>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</si>
  <si>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</si>
  <si>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</si>
  <si>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</si>
  <si>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</si>
  <si>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</si>
  <si>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</si>
  <si>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</si>
  <si>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</si>
  <si>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</si>
  <si>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</si>
  <si>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</si>
  <si>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</si>
  <si>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</si>
  <si>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</si>
  <si>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</si>
  <si>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</si>
  <si>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</si>
  <si>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</si>
  <si>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</si>
  <si>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</si>
  <si>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</si>
  <si>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</si>
  <si>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</si>
  <si>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</si>
  <si>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</si>
  <si>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</si>
  <si>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</si>
  <si>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</si>
  <si>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</si>
  <si>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</si>
  <si>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</si>
  <si>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</si>
  <si>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</si>
  <si>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</si>
  <si>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</si>
  <si>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</si>
  <si>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</si>
  <si>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</si>
  <si>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</si>
  <si>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</si>
  <si>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</si>
  <si>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</si>
  <si>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</si>
  <si>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</si>
  <si>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</si>
  <si>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</si>
  <si>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</si>
  <si>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</si>
  <si>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</si>
  <si>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</si>
  <si>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</si>
  <si>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</si>
  <si>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</si>
  <si>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</si>
  <si>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</si>
  <si>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</si>
  <si>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</si>
  <si>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</si>
  <si>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</si>
  <si>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</si>
  <si>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</si>
  <si>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</si>
  <si>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</si>
  <si>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</si>
  <si>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</si>
  <si>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</si>
  <si>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</si>
  <si>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</si>
  <si>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</si>
  <si>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</si>
  <si>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</si>
  <si>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</si>
  <si>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</si>
  <si>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</si>
  <si>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</si>
  <si>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</si>
  <si>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</si>
  <si>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</si>
  <si>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</si>
  <si>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</si>
  <si>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</si>
  <si>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</si>
  <si>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</si>
  <si>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</si>
  <si>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</si>
  <si>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</si>
  <si>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</si>
  <si>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</si>
  <si>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</si>
  <si>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</si>
  <si>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</si>
  <si>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</si>
  <si>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</si>
  <si>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</si>
  <si>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</si>
  <si>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</si>
  <si>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</si>
  <si>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</si>
  <si>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</si>
  <si>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</si>
  <si>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</si>
  <si>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</si>
  <si>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</si>
  <si>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</si>
  <si>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</si>
  <si>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</si>
  <si>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</si>
  <si>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</si>
  <si>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</si>
  <si>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</si>
  <si>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</si>
  <si>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</si>
  <si>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</si>
  <si>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</si>
  <si>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</si>
  <si>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</si>
  <si>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</si>
  <si>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</si>
  <si>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</si>
  <si>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</si>
  <si>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</si>
  <si>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</si>
  <si>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</si>
  <si>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</si>
  <si>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</si>
  <si>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</si>
  <si>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</si>
  <si>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</si>
  <si>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</si>
  <si>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</si>
  <si>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</si>
  <si>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</si>
  <si>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</si>
  <si>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</si>
  <si>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</si>
  <si>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</si>
  <si>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</si>
  <si>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</si>
  <si>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</si>
  <si>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</si>
  <si>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</si>
  <si>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</si>
  <si>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</si>
  <si>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</si>
  <si>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</si>
  <si>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</si>
  <si>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</si>
  <si>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</si>
  <si>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</si>
  <si>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</si>
  <si>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</si>
  <si>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</si>
  <si>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</si>
  <si>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</si>
  <si>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</si>
  <si>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</si>
  <si>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</si>
  <si>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</si>
  <si>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</si>
  <si>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</si>
  <si>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</si>
  <si>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</si>
  <si>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</si>
  <si>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</si>
  <si>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</si>
  <si>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</si>
  <si>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</si>
  <si>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</si>
  <si>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</si>
  <si>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</si>
  <si>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</si>
  <si>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</si>
  <si>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</si>
  <si>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</si>
  <si>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</si>
  <si>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</si>
  <si>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</si>
  <si>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</si>
  <si>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</si>
  <si>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</si>
  <si>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</si>
  <si>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</si>
  <si>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</si>
  <si>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</si>
  <si>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</si>
  <si>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</si>
  <si>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</si>
  <si>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</si>
  <si>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</si>
  <si>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</si>
  <si>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</si>
  <si>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</si>
  <si>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</si>
  <si>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</si>
  <si>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</si>
  <si>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</si>
  <si>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</si>
  <si>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</si>
  <si>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</si>
  <si>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</si>
  <si>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</si>
  <si>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</si>
  <si>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</si>
  <si>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</si>
  <si>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</si>
  <si>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</si>
  <si>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</si>
  <si>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</si>
  <si>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</si>
  <si>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</si>
  <si>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</si>
  <si>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</si>
  <si>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</si>
  <si>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</si>
  <si>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</si>
  <si>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</si>
  <si>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</si>
  <si>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</si>
  <si>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</si>
  <si>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</si>
  <si>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</si>
  <si>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</si>
  <si>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</si>
  <si>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</si>
  <si>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</si>
  <si>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</si>
  <si>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</si>
  <si>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</si>
  <si>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</si>
  <si>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</si>
  <si>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</si>
  <si>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</si>
  <si>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</si>
  <si>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</si>
  <si>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</si>
  <si>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</si>
  <si>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</si>
  <si>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</si>
  <si>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</si>
  <si>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</si>
  <si>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</si>
  <si>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</si>
  <si>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</si>
  <si>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</si>
  <si>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</si>
  <si>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</si>
  <si>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</si>
  <si>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</si>
  <si>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</si>
  <si>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</si>
  <si>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</si>
  <si>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</si>
  <si>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</si>
  <si>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</si>
  <si>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</si>
  <si>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</si>
  <si>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</si>
  <si>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</si>
  <si>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</si>
  <si>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</si>
  <si>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</si>
  <si>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</si>
  <si>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</si>
  <si>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</si>
  <si>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</si>
  <si>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</si>
  <si>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</si>
  <si>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</si>
  <si>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</si>
  <si>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</si>
  <si>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</si>
  <si>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</si>
  <si>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</si>
  <si>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</si>
  <si>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</si>
  <si>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</si>
  <si>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</si>
  <si>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</si>
  <si>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</si>
  <si>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</si>
  <si>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</si>
  <si>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</si>
  <si>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</si>
  <si>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</si>
  <si>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</si>
  <si>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</si>
  <si>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</si>
  <si>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</si>
  <si>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</si>
  <si>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</si>
  <si>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</si>
  <si>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</si>
  <si>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</si>
  <si>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</si>
  <si>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</si>
  <si>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</si>
  <si>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</si>
  <si>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</si>
  <si>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</si>
  <si>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</si>
  <si>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</si>
  <si>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</si>
  <si>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</si>
  <si>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</si>
  <si>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</si>
  <si>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</si>
  <si>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</si>
  <si>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</si>
  <si>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</si>
  <si>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</si>
  <si>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</si>
  <si>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</si>
  <si>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</si>
  <si>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</si>
  <si>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</si>
  <si>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</si>
  <si>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</si>
  <si>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</si>
  <si>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</si>
  <si>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</si>
  <si>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</si>
  <si>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</si>
  <si>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</si>
  <si>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</si>
  <si>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</si>
  <si>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</si>
  <si>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</si>
  <si>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</si>
  <si>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</si>
  <si>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</si>
  <si>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</si>
  <si>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</si>
  <si>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</si>
  <si>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</si>
  <si>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</si>
  <si>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</si>
  <si>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</si>
  <si>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</si>
  <si>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</si>
  <si>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</si>
  <si>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</si>
  <si>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</si>
  <si>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</si>
  <si>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</si>
  <si>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</si>
  <si>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</si>
  <si>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</si>
  <si>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</si>
  <si>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</si>
  <si>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</si>
  <si>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</si>
  <si>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</si>
  <si>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</si>
  <si>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</si>
  <si>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</si>
  <si>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</si>
  <si>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</si>
  <si>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</si>
  <si>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</si>
  <si>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</si>
  <si>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</si>
  <si>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</si>
  <si>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</si>
  <si>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</si>
  <si>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</si>
  <si>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</si>
  <si>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</si>
  <si>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</si>
  <si>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</si>
  <si>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</si>
  <si>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</si>
  <si>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</si>
  <si>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</si>
  <si>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</si>
  <si>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</si>
  <si>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</si>
  <si>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</si>
  <si>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</si>
  <si>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</si>
  <si>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</si>
  <si>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</si>
  <si>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</si>
  <si>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</si>
  <si>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</si>
  <si>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</si>
  <si>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</si>
  <si>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</si>
  <si>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</si>
  <si>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</si>
  <si>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</si>
  <si>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</si>
  <si>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</si>
  <si>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</si>
  <si>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</si>
  <si>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</si>
  <si>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</si>
  <si>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</si>
  <si>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</si>
  <si>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</si>
  <si>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</si>
  <si>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</si>
  <si>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</si>
  <si>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</si>
  <si>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</si>
  <si>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</si>
  <si>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</si>
  <si>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</si>
  <si>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</si>
  <si>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</si>
  <si>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</si>
  <si>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</si>
  <si>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</si>
  <si>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</si>
  <si>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</si>
  <si>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</si>
  <si>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</si>
  <si>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</si>
  <si>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</si>
  <si>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</si>
  <si>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</si>
  <si>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</si>
  <si>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</si>
  <si>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</si>
  <si>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</si>
  <si>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</si>
  <si>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</si>
  <si>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</si>
  <si>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</si>
  <si>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</si>
  <si>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</si>
  <si>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</si>
  <si>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</si>
  <si>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</si>
  <si>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</si>
  <si>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</si>
  <si>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</si>
  <si>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</si>
  <si>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</si>
  <si>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</si>
  <si>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</si>
  <si>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</si>
  <si>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</si>
  <si>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</si>
  <si>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</si>
  <si>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</si>
  <si>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</si>
  <si>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</si>
  <si>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</si>
  <si>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</si>
  <si>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</si>
  <si>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</si>
  <si>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</si>
  <si>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</si>
  <si>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</si>
  <si>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</si>
  <si>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</si>
  <si>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</si>
  <si>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</si>
  <si>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</si>
  <si>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</si>
  <si>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</si>
  <si>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</si>
  <si>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</si>
  <si>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</si>
  <si>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</si>
  <si>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</si>
  <si>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</si>
  <si>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</si>
  <si>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</si>
  <si>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</si>
  <si>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</si>
  <si>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</si>
  <si>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</si>
  <si>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</si>
  <si>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</si>
  <si>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</si>
  <si>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</si>
  <si>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</si>
  <si>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</si>
  <si>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</si>
  <si>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</si>
  <si>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</si>
  <si>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</si>
  <si>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</si>
  <si>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</si>
  <si>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</si>
  <si>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</si>
  <si>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</si>
  <si>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</si>
  <si>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</si>
  <si>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</si>
  <si>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</si>
  <si>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</si>
  <si>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</si>
  <si>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</si>
  <si>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</si>
  <si>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</si>
  <si>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</si>
  <si>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</si>
  <si>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</si>
  <si>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</si>
  <si>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</si>
  <si>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</si>
  <si>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</si>
  <si>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</si>
  <si>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</si>
  <si>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</si>
  <si>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</si>
  <si>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</si>
  <si>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</si>
  <si>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</si>
  <si>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</si>
  <si>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</si>
  <si>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</si>
  <si>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</si>
  <si>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</si>
  <si>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</si>
  <si>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</si>
  <si>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</si>
  <si>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</si>
  <si>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</si>
  <si>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</si>
  <si>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</si>
  <si>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</si>
  <si>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</si>
  <si>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</si>
  <si>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</si>
  <si>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</si>
  <si>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</si>
  <si>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</si>
  <si>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</si>
  <si>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</si>
  <si>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</si>
  <si>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</si>
  <si>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</si>
  <si>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</si>
  <si>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</si>
  <si>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</si>
  <si>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</si>
  <si>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</si>
  <si>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</si>
  <si>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</si>
  <si>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</si>
  <si>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</si>
  <si>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</si>
  <si>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</si>
  <si>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</si>
  <si>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</si>
  <si>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</si>
  <si>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</si>
  <si>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</si>
  <si>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</si>
  <si>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</si>
  <si>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</si>
  <si>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</si>
  <si>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</si>
  <si>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</si>
  <si>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</si>
  <si>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</si>
  <si>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</si>
  <si>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</si>
  <si>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</si>
  <si>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</si>
  <si>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</si>
  <si>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</si>
  <si>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</si>
  <si>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</si>
  <si>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</si>
  <si>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</si>
  <si>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</si>
  <si>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</si>
  <si>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</si>
  <si>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</si>
  <si>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</si>
  <si>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</si>
  <si>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</si>
  <si>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</si>
  <si>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</si>
  <si>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</si>
  <si>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</si>
  <si>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</si>
  <si>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</si>
  <si>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</si>
  <si>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</si>
  <si>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</si>
  <si>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</si>
  <si>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</si>
  <si>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</si>
  <si>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</si>
  <si>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</si>
  <si>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</si>
  <si>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</si>
  <si>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</si>
  <si>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</si>
  <si>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</si>
  <si>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</si>
  <si>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</si>
  <si>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</si>
  <si>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</si>
  <si>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</si>
  <si>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</si>
  <si>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</si>
  <si>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</si>
  <si>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</si>
  <si>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</si>
  <si>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</si>
  <si>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</si>
  <si>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</si>
  <si>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</si>
  <si>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</si>
  <si>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</si>
  <si>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</si>
  <si>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</si>
  <si>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</si>
  <si>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</si>
  <si>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</si>
  <si>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</si>
  <si>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</si>
  <si>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</si>
  <si>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</si>
  <si>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</si>
  <si>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</si>
  <si>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</si>
  <si>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</si>
  <si>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</si>
  <si>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</si>
  <si>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</si>
  <si>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</si>
  <si>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</si>
  <si>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</si>
  <si>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</si>
  <si>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</si>
  <si>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</si>
  <si>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</si>
  <si>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</si>
  <si>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</si>
  <si>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</si>
  <si>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</si>
  <si>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</si>
  <si>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</si>
  <si>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</si>
  <si>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</si>
  <si>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</si>
  <si>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</si>
  <si>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</si>
  <si>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</si>
  <si>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</si>
  <si>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</si>
  <si>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</si>
  <si>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</si>
  <si>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</si>
  <si>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</si>
  <si>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</si>
  <si>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</si>
  <si>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</si>
  <si>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</si>
  <si>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</si>
  <si>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</si>
  <si>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</si>
  <si>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</si>
  <si>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</si>
  <si>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</si>
  <si>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</si>
  <si>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</si>
  <si>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</si>
  <si>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</si>
  <si>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</si>
  <si>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</si>
  <si>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</si>
  <si>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</si>
  <si>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</si>
  <si>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</si>
  <si>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</si>
  <si>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</si>
  <si>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</si>
  <si>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</si>
  <si>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</si>
  <si>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</si>
  <si>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</si>
  <si>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</si>
  <si>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</si>
  <si>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</si>
  <si>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</si>
  <si>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</si>
  <si>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</si>
  <si>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</si>
  <si>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</si>
  <si>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</si>
  <si>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</si>
  <si>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</si>
  <si>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</si>
  <si>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</si>
  <si>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</si>
  <si>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</si>
  <si>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</si>
  <si>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</si>
  <si>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</si>
  <si>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</si>
  <si>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</si>
  <si>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</si>
  <si>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</si>
  <si>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</si>
  <si>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</si>
  <si>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</si>
  <si>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</si>
  <si>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</si>
  <si>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</si>
  <si>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</si>
  <si>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</si>
  <si>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</si>
  <si>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</si>
  <si>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</si>
  <si>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</si>
  <si>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</si>
  <si>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</si>
  <si>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</si>
  <si>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</si>
  <si>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</si>
  <si>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</si>
  <si>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</si>
  <si>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</si>
  <si>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</si>
  <si>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</si>
  <si>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</si>
  <si>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</si>
  <si>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</si>
  <si>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</si>
  <si>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</si>
  <si>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</si>
  <si>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</si>
  <si>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</si>
  <si>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</si>
  <si>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</si>
  <si>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</si>
  <si>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</si>
  <si>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</si>
  <si>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</si>
  <si>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</si>
  <si>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</si>
  <si>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</si>
  <si>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</si>
  <si>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</si>
  <si>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</si>
  <si>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</si>
  <si>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</si>
  <si>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</si>
  <si>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</si>
  <si>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</si>
  <si>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</si>
  <si>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</si>
  <si>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</si>
  <si>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</si>
  <si>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</si>
  <si>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</si>
  <si>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</si>
  <si>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</si>
  <si>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</si>
  <si>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</si>
  <si>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</si>
  <si>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</si>
  <si>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</si>
  <si>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</si>
  <si>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</si>
  <si>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</si>
  <si>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</si>
  <si>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</si>
  <si>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</si>
  <si>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</si>
  <si>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</si>
  <si>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</si>
  <si>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</si>
  <si>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</si>
  <si>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</si>
  <si>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</si>
  <si>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</si>
  <si>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</si>
  <si>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</si>
  <si>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</si>
  <si>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</si>
  <si>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</si>
  <si>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</si>
  <si>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</si>
  <si>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</si>
  <si>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</si>
  <si>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</si>
  <si>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</si>
  <si>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</si>
  <si>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</si>
  <si>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</si>
  <si>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</si>
  <si>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</si>
  <si>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</si>
  <si>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</si>
  <si>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</si>
  <si>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</si>
  <si>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</si>
  <si>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</si>
  <si>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</si>
  <si>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</si>
  <si>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</si>
  <si>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</si>
  <si>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</si>
  <si>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</si>
  <si>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</si>
  <si>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</si>
  <si>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</si>
  <si>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</si>
  <si>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</si>
  <si>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</si>
  <si>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</si>
  <si>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</si>
  <si>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</si>
  <si>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</si>
  <si>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</si>
  <si>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</si>
  <si>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</si>
  <si>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</si>
  <si>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</si>
  <si>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</si>
  <si>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</si>
  <si>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</si>
  <si>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</si>
  <si>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</si>
  <si>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</si>
  <si>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</si>
  <si>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</si>
  <si>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</si>
  <si>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</si>
  <si>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</si>
  <si>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</si>
  <si>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</si>
  <si>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</si>
  <si>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</si>
  <si>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</si>
  <si>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</si>
  <si>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</si>
  <si>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</si>
  <si>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</si>
  <si>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</si>
  <si>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</si>
  <si>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</si>
  <si>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</si>
  <si>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</si>
  <si>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</si>
  <si>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</si>
  <si>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</si>
  <si>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</si>
  <si>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</si>
  <si>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</si>
  <si>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</si>
  <si>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</si>
  <si>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</si>
  <si>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</si>
  <si>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</si>
  <si>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</si>
  <si>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</si>
  <si>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</si>
  <si>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</si>
  <si>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</si>
  <si>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</si>
  <si>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</si>
  <si>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</si>
  <si>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</si>
  <si>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</si>
  <si>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</si>
  <si>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</si>
  <si>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</si>
  <si>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</si>
  <si>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</si>
  <si>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</si>
  <si>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</si>
  <si>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</si>
  <si>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</si>
  <si>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</si>
  <si>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</si>
  <si>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</si>
  <si>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</si>
  <si>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</si>
  <si>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</si>
  <si>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</si>
  <si>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</si>
  <si>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</si>
  <si>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</si>
  <si>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</si>
  <si>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</si>
  <si>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</si>
  <si>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</si>
  <si>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</si>
  <si>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</si>
  <si>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</si>
  <si>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</si>
  <si>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</si>
  <si>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</si>
  <si>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</si>
  <si>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</si>
  <si>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</si>
  <si>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</si>
  <si>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</si>
  <si>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</si>
  <si>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</si>
  <si>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</si>
  <si>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</si>
  <si>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</si>
  <si>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</si>
  <si>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</si>
  <si>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</si>
  <si>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</si>
  <si>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</si>
  <si>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</si>
  <si>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</si>
  <si>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</si>
  <si>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</si>
  <si>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</si>
  <si>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</si>
  <si>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</si>
  <si>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</si>
  <si>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</si>
  <si>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</si>
  <si>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</si>
  <si>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</si>
  <si>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</si>
  <si>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</si>
  <si>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</si>
  <si>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</si>
  <si>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</si>
  <si>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</si>
  <si>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</si>
  <si>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</si>
  <si>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</si>
  <si>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</si>
  <si>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</si>
  <si>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</si>
  <si>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</si>
  <si>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</si>
  <si>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</si>
  <si>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</si>
  <si>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</si>
  <si>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</si>
  <si>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</si>
  <si>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</si>
  <si>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</si>
  <si>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</si>
  <si>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</si>
  <si>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</si>
  <si>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</si>
  <si>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</si>
  <si>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</si>
  <si>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</si>
  <si>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</si>
  <si>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</si>
  <si>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</si>
  <si>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</si>
  <si>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</si>
  <si>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</si>
  <si>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</si>
  <si>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</si>
  <si>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</si>
  <si>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</si>
  <si>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</si>
  <si>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</si>
  <si>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</si>
  <si>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</si>
  <si>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</si>
  <si>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</si>
  <si>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</si>
  <si>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</si>
  <si>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</si>
  <si>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</si>
  <si>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</si>
  <si>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</si>
  <si>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</si>
  <si>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</si>
  <si>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</si>
  <si>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</si>
  <si>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</si>
  <si>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</si>
  <si>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</si>
  <si>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</si>
  <si>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</si>
  <si>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</si>
  <si>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</si>
  <si>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</si>
  <si>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</si>
  <si>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</si>
  <si>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</si>
  <si>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</si>
  <si>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</si>
  <si>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</si>
  <si>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</si>
  <si>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</si>
  <si>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</si>
  <si>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</si>
  <si>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</si>
  <si>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</si>
  <si>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</si>
  <si>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</si>
  <si>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</si>
  <si>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</si>
  <si>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</si>
  <si>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</si>
  <si>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</si>
  <si>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</si>
  <si>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</si>
  <si>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</si>
  <si>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</si>
  <si>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</si>
  <si>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</si>
  <si>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</si>
  <si>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</si>
  <si>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</si>
  <si>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</si>
  <si>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</si>
  <si>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</si>
  <si>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</si>
  <si>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</si>
  <si>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</si>
  <si>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</si>
  <si>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</si>
  <si>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</si>
  <si>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</si>
  <si>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</si>
  <si>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</si>
  <si>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</si>
  <si>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</si>
  <si>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</si>
  <si>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</si>
  <si>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</si>
  <si>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</si>
  <si>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</si>
  <si>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</si>
  <si>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</si>
  <si>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</si>
  <si>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</si>
  <si>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</si>
  <si>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</si>
  <si>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</si>
  <si>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</si>
  <si>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</si>
  <si>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</si>
  <si>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</si>
  <si>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</si>
  <si>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</si>
  <si>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</si>
  <si>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</si>
  <si>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</si>
  <si>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</si>
  <si>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</si>
  <si>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</si>
  <si>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</si>
  <si>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</si>
  <si>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</si>
  <si>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</si>
  <si>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</si>
  <si>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</si>
  <si>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</si>
  <si>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</si>
  <si>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</si>
  <si>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</si>
  <si>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</si>
  <si>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</si>
  <si>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</si>
  <si>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</si>
  <si>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</si>
  <si>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</si>
  <si>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</si>
  <si>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</si>
  <si>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</si>
  <si>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</si>
  <si>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</si>
  <si>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</si>
  <si>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</si>
  <si>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</si>
  <si>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</si>
  <si>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</si>
  <si>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</si>
  <si>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</si>
  <si>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</si>
  <si>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</si>
  <si>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</si>
  <si>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</si>
  <si>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</si>
  <si>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</si>
  <si>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</si>
  <si>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</si>
  <si>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</si>
  <si>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</si>
  <si>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</si>
  <si>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</si>
  <si>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</si>
  <si>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</si>
  <si>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</si>
  <si>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</si>
  <si>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</si>
  <si>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</si>
  <si>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</si>
  <si>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</si>
  <si>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</si>
  <si>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</si>
  <si>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</si>
  <si>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</si>
  <si>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</si>
  <si>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</si>
  <si>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</si>
  <si>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</si>
  <si>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</si>
  <si>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</si>
  <si>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</si>
  <si>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</si>
  <si>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</si>
  <si>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</si>
  <si>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</si>
  <si>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</si>
  <si>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</si>
  <si>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</si>
  <si>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</si>
  <si>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</si>
  <si>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</si>
  <si>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</si>
  <si>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</si>
  <si>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</si>
  <si>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</si>
  <si>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</si>
  <si>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</si>
  <si>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</si>
  <si>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</si>
  <si>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</si>
  <si>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</si>
  <si>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</si>
  <si>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</si>
  <si>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</si>
  <si>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</si>
  <si>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</si>
  <si>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</si>
  <si>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</si>
  <si>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</si>
  <si>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</si>
  <si>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</si>
  <si>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</si>
  <si>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</si>
  <si>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</si>
  <si>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</si>
  <si>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</si>
  <si>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</si>
  <si>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</si>
  <si>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</si>
  <si>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</si>
  <si>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</si>
  <si>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</si>
  <si>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</si>
  <si>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</si>
  <si>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</si>
  <si>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</si>
  <si>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</si>
  <si>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</si>
  <si>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</si>
  <si>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</si>
  <si>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</si>
  <si>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</si>
  <si>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</si>
  <si>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</si>
  <si>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</si>
  <si>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</si>
  <si>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</si>
  <si>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</si>
  <si>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</si>
  <si>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</si>
  <si>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</si>
  <si>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</si>
  <si>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</si>
  <si>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</si>
  <si>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</si>
  <si>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</si>
  <si>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</si>
  <si>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</si>
  <si>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</si>
  <si>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</si>
  <si>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</si>
  <si>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</si>
  <si>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</si>
  <si>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</si>
  <si>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</si>
  <si>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</si>
  <si>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</si>
  <si>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</si>
  <si>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</si>
  <si>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</si>
  <si>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</si>
  <si>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</si>
  <si>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</si>
  <si>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</si>
  <si>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</si>
  <si>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</si>
  <si>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</si>
  <si>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</si>
  <si>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</si>
  <si>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</si>
  <si>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</si>
  <si>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</si>
  <si>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</si>
  <si>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</si>
  <si>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</si>
  <si>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</si>
  <si>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</si>
  <si>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</si>
  <si>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</si>
  <si>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</si>
  <si>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</si>
  <si>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</si>
  <si>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</si>
  <si>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</si>
  <si>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</si>
  <si>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</si>
  <si>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</si>
  <si>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</si>
  <si>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</si>
  <si>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</si>
  <si>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</si>
  <si>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</si>
  <si>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</si>
  <si>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</si>
  <si>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</si>
  <si>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</si>
  <si>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</si>
  <si>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</si>
  <si>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</si>
  <si>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</si>
  <si>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</si>
  <si>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</si>
  <si>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</si>
  <si>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</si>
  <si>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</si>
  <si>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</si>
  <si>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</si>
  <si>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</si>
  <si>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</si>
  <si>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</si>
  <si>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</si>
  <si>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</si>
  <si>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</si>
  <si>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</si>
  <si>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</si>
  <si>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</si>
  <si>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</si>
  <si>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</si>
  <si>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</si>
  <si>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</si>
  <si>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</si>
  <si>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</si>
  <si>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</si>
  <si>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</si>
  <si>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</si>
  <si>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</si>
  <si>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</si>
  <si>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</si>
  <si>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</si>
  <si>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</si>
  <si>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</si>
  <si>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</si>
  <si>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</si>
  <si>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</si>
  <si>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</si>
  <si>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</si>
  <si>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</si>
  <si>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</si>
  <si>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</si>
  <si>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</si>
  <si>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</si>
  <si>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</si>
  <si>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</si>
  <si>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</si>
  <si>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</si>
  <si>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</si>
  <si>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</si>
  <si>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</si>
  <si>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</si>
  <si>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</si>
  <si>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</si>
  <si>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</si>
  <si>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</si>
  <si>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</si>
  <si>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</si>
  <si>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</si>
  <si>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</si>
  <si>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</si>
  <si>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</si>
  <si>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</si>
  <si>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</si>
  <si>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</si>
  <si>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</si>
  <si>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</si>
  <si>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</si>
  <si>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</si>
  <si>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</si>
  <si>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</si>
  <si>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</si>
  <si>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</si>
  <si>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</si>
  <si>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</si>
  <si>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</si>
  <si>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</si>
  <si>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</si>
  <si>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</si>
  <si>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</si>
  <si>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</si>
  <si>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</si>
  <si>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</si>
  <si>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</si>
  <si>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</si>
  <si>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</si>
  <si>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</si>
  <si>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</si>
  <si>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</si>
  <si>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</si>
  <si>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</si>
  <si>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</si>
  <si>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</si>
  <si>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</si>
  <si>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</si>
  <si>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</si>
  <si>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</si>
  <si>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</si>
  <si>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</si>
  <si>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</si>
  <si>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</si>
  <si>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</si>
  <si>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</si>
  <si>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</si>
  <si>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</si>
  <si>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</si>
  <si>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</si>
  <si>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</si>
  <si>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</si>
  <si>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</si>
  <si>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</si>
  <si>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</si>
  <si>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</si>
  <si>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</si>
  <si>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</si>
  <si>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</si>
  <si>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</si>
  <si>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</si>
  <si>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</si>
  <si>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</si>
  <si>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</si>
  <si>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</si>
  <si>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</si>
  <si>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</si>
  <si>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</si>
  <si>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</si>
  <si>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</si>
  <si>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</si>
  <si>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</si>
  <si>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</si>
  <si>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</si>
  <si>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</si>
  <si>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</si>
  <si>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</si>
  <si>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</si>
  <si>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</si>
  <si>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</si>
  <si>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</si>
  <si>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</si>
  <si>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</si>
  <si>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</si>
  <si>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</si>
  <si>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</si>
  <si>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</si>
  <si>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</si>
  <si>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</si>
  <si>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</si>
  <si>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</si>
  <si>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</si>
  <si>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</si>
  <si>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</si>
  <si>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</si>
  <si>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</si>
  <si>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</si>
  <si>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</si>
  <si>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</si>
  <si>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</si>
  <si>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</si>
  <si>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</si>
  <si>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</si>
  <si>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</si>
  <si>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</si>
  <si>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</si>
  <si>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</si>
  <si>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</si>
  <si>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</si>
  <si>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</si>
  <si>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</si>
  <si>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</si>
  <si>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</si>
  <si>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</si>
  <si>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</si>
  <si>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</si>
  <si>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</si>
  <si>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</si>
  <si>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</si>
  <si>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</si>
  <si>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</si>
  <si>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</si>
  <si>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</si>
  <si>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</si>
  <si>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</si>
  <si>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</si>
  <si>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</si>
  <si>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</si>
  <si>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</si>
  <si>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</si>
  <si>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</si>
  <si>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</si>
  <si>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</si>
  <si>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</si>
  <si>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</si>
  <si>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</si>
  <si>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</si>
  <si>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</si>
  <si>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</si>
  <si>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</si>
  <si>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</si>
  <si>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</si>
  <si>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</si>
  <si>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</si>
  <si>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</si>
  <si>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</si>
  <si>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</si>
  <si>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</si>
  <si>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</si>
  <si>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</si>
  <si>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</si>
  <si>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</si>
  <si>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</si>
  <si>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</si>
  <si>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</si>
  <si>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</si>
  <si>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</si>
  <si>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</si>
  <si>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</si>
  <si>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</si>
  <si>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</si>
  <si>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</si>
  <si>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</si>
  <si>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</si>
  <si>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</si>
  <si>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</si>
  <si>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</si>
  <si>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</si>
  <si>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</si>
  <si>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</si>
  <si>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</si>
  <si>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</si>
  <si>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</si>
  <si>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</si>
  <si>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</si>
  <si>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</si>
  <si>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</si>
  <si>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</si>
  <si>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</si>
  <si>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</si>
  <si>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</si>
  <si>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</si>
  <si>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</si>
  <si>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</si>
  <si>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</si>
  <si>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</si>
  <si>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</si>
  <si>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</si>
  <si>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</si>
  <si>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</si>
  <si>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</si>
  <si>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</si>
  <si>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</si>
  <si>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</si>
  <si>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</si>
  <si>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</si>
  <si>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</si>
  <si>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</si>
  <si>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</si>
  <si>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</si>
  <si>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</si>
  <si>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</si>
  <si>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</si>
  <si>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</si>
  <si>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</si>
  <si>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</si>
  <si>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</si>
  <si>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</si>
  <si>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</si>
  <si>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</si>
  <si>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</si>
  <si>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</si>
  <si>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</si>
  <si>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</si>
  <si>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</si>
  <si>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</si>
  <si>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</si>
  <si>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</si>
  <si>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</si>
  <si>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</si>
  <si>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</si>
  <si>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</si>
  <si>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</si>
  <si>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</si>
  <si>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</si>
  <si>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</si>
  <si>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</si>
  <si>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</si>
  <si>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</si>
  <si>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</si>
  <si>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</si>
  <si>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</si>
  <si>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</si>
  <si>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</si>
  <si>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</si>
  <si>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</si>
  <si>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</si>
  <si>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</si>
  <si>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</si>
  <si>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</si>
  <si>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</si>
  <si>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</si>
  <si>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</si>
  <si>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</si>
  <si>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</si>
  <si>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</si>
  <si>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</si>
  <si>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</si>
  <si>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</si>
  <si>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</si>
  <si>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</si>
  <si>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</si>
  <si>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</si>
  <si>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</si>
  <si>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</si>
  <si>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</si>
  <si>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</si>
  <si>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</si>
  <si>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</si>
  <si>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</si>
  <si>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</si>
  <si>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</si>
  <si>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</si>
  <si>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</si>
  <si>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</si>
  <si>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</si>
  <si>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</si>
  <si>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</si>
  <si>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</si>
  <si>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</si>
  <si>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</si>
  <si>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</si>
  <si>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</si>
  <si>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</si>
  <si>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</si>
  <si>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</si>
  <si>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</si>
  <si>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</si>
  <si>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</si>
  <si>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</si>
  <si>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</si>
  <si>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</si>
  <si>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</si>
  <si>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</si>
  <si>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</si>
  <si>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</si>
  <si>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</si>
  <si>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</si>
  <si>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</si>
  <si>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</si>
  <si>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</si>
  <si>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</si>
  <si>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</si>
  <si>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</si>
  <si>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</si>
  <si>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</si>
  <si>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</si>
  <si>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</si>
  <si>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</si>
  <si>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</si>
  <si>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</si>
  <si>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</si>
  <si>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</si>
  <si>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</si>
  <si>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</si>
  <si>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</si>
  <si>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</si>
  <si>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</si>
  <si>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</si>
  <si>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</si>
  <si>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</si>
  <si>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</si>
  <si>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</si>
  <si>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</si>
  <si>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</si>
  <si>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</si>
  <si>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</si>
  <si>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</si>
  <si>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</si>
  <si>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</si>
  <si>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</si>
  <si>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</si>
  <si>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</si>
  <si>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</si>
  <si>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</si>
  <si>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</si>
  <si>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</si>
  <si>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</si>
  <si>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</si>
  <si>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</si>
  <si>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</si>
  <si>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</si>
  <si>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</si>
  <si>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</si>
  <si>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</si>
  <si>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</si>
  <si>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</si>
  <si>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</si>
  <si>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</si>
  <si>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</si>
  <si>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</si>
  <si>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</si>
  <si>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</si>
  <si>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</si>
  <si>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</si>
  <si>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</si>
  <si>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</si>
  <si>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</si>
  <si>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</si>
  <si>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</si>
  <si>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</si>
  <si>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</si>
  <si>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</si>
  <si>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</si>
  <si>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</si>
  <si>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</si>
  <si>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</si>
  <si>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</si>
  <si>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</si>
  <si>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</si>
  <si>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</si>
  <si>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</si>
  <si>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</si>
  <si>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</si>
  <si>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</si>
  <si>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</si>
  <si>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</si>
  <si>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</si>
  <si>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</si>
  <si>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</si>
  <si>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</si>
  <si>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</si>
  <si>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</si>
  <si>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</si>
  <si>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</si>
  <si>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</si>
  <si>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</si>
  <si>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</si>
  <si>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</si>
  <si>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</si>
  <si>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</si>
  <si>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</si>
  <si>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</si>
  <si>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</si>
  <si>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</si>
  <si>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</si>
  <si>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</si>
  <si>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</si>
  <si>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</si>
  <si>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</si>
  <si>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</si>
  <si>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</si>
  <si>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</si>
  <si>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</si>
  <si>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</si>
  <si>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</si>
  <si>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</si>
  <si>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</si>
  <si>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</si>
  <si>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</si>
  <si>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</si>
  <si>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</si>
  <si>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</si>
  <si>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</si>
  <si>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</si>
  <si>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</si>
  <si>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</si>
  <si>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</si>
  <si>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</si>
  <si>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</si>
  <si>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</si>
  <si>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</si>
  <si>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</si>
  <si>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</si>
  <si>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</si>
  <si>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</si>
  <si>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</si>
  <si>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</si>
  <si>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</si>
  <si>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</si>
  <si>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</si>
  <si>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</si>
  <si>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</si>
  <si>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</si>
  <si>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</si>
  <si>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</si>
  <si>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</si>
  <si>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</si>
  <si>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</si>
  <si>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</si>
  <si>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</si>
  <si>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</si>
  <si>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</si>
  <si>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</si>
  <si>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</si>
  <si>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</si>
  <si>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</si>
  <si>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</si>
  <si>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</si>
  <si>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</si>
  <si>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</si>
  <si>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</si>
  <si>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</si>
  <si>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</si>
  <si>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</si>
  <si>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</si>
  <si>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</si>
  <si>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</si>
  <si>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</si>
  <si>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</si>
  <si>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</si>
  <si>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</si>
  <si>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</si>
  <si>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</si>
  <si>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</si>
  <si>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</si>
  <si>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</si>
  <si>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</si>
  <si>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</si>
  <si>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</si>
  <si>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</si>
  <si>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</si>
  <si>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</si>
  <si>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</si>
  <si>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</si>
  <si>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</si>
  <si>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</si>
  <si>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</si>
  <si>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</si>
  <si>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</si>
  <si>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</si>
  <si>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</si>
  <si>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</si>
  <si>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</si>
  <si>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</si>
  <si>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</si>
  <si>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</si>
  <si>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</si>
  <si>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</si>
  <si>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</si>
  <si>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</si>
  <si>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</si>
  <si>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</si>
  <si>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</si>
  <si>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</si>
  <si>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</si>
  <si>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</si>
  <si>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</si>
  <si>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</si>
  <si>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</si>
  <si>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</si>
  <si>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</si>
  <si>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</si>
  <si>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</si>
  <si>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</si>
  <si>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</si>
  <si>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</si>
  <si>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</si>
  <si>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</si>
  <si>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</si>
  <si>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</si>
  <si>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</si>
  <si>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</si>
  <si>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</si>
  <si>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</si>
  <si>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</si>
  <si>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</si>
  <si>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</si>
  <si>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</si>
  <si>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</si>
  <si>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</si>
  <si>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</si>
  <si>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</si>
  <si>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</si>
  <si>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</si>
  <si>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</si>
  <si>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</si>
  <si>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</si>
  <si>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</si>
  <si>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</si>
  <si>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</si>
  <si>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</si>
  <si>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</si>
  <si>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</si>
  <si>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</si>
  <si>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</si>
  <si>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</si>
  <si>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</si>
  <si>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</si>
  <si>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</si>
  <si>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</si>
  <si>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</si>
  <si>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</si>
  <si>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</si>
  <si>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</si>
  <si>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</si>
  <si>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</si>
  <si>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</si>
  <si>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</si>
  <si>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</si>
  <si>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</si>
  <si>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</si>
  <si>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</si>
  <si>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</si>
  <si>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</si>
  <si>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</si>
  <si>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</si>
  <si>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</si>
  <si>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</si>
  <si>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</si>
  <si>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</si>
  <si>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</si>
  <si>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</si>
  <si>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</si>
  <si>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</si>
  <si>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</si>
  <si>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</si>
  <si>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</si>
  <si>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</si>
  <si>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</si>
  <si>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</si>
  <si>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</si>
  <si>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</si>
  <si>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</si>
  <si>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</si>
  <si>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</si>
  <si>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</si>
  <si>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</si>
  <si>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</si>
  <si>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</si>
  <si>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</si>
  <si>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</si>
  <si>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</si>
  <si>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</si>
  <si>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</si>
  <si>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</si>
  <si>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</si>
  <si>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</si>
  <si>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</si>
  <si>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</si>
  <si>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</si>
  <si>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</si>
  <si>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</si>
  <si>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</si>
  <si>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</si>
  <si>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</si>
  <si>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</si>
  <si>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</si>
  <si>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</si>
  <si>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</si>
  <si>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</si>
  <si>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</si>
  <si>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</si>
  <si>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</si>
  <si>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</si>
  <si>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</si>
  <si>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</si>
  <si>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</si>
  <si>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</si>
  <si>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</si>
  <si>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</si>
  <si>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</si>
  <si>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</si>
  <si>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</si>
  <si>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</si>
  <si>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</si>
  <si>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</si>
  <si>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</si>
  <si>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</si>
  <si>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</si>
  <si>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</si>
  <si>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</si>
  <si>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</si>
  <si>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</si>
  <si>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</si>
  <si>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</si>
  <si>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</si>
  <si>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</si>
  <si>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</si>
  <si>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</si>
  <si>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</si>
  <si>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</si>
  <si>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</si>
  <si>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</si>
  <si>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</si>
  <si>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</si>
  <si>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</si>
  <si>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</si>
  <si>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</si>
  <si>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</si>
  <si>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</si>
  <si>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</si>
  <si>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</si>
  <si>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</si>
  <si>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</si>
  <si>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</si>
  <si>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</si>
  <si>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</si>
  <si>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</si>
  <si>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</si>
  <si>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</si>
  <si>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</si>
  <si>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</si>
  <si>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</si>
  <si>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</si>
  <si>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</si>
  <si>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</si>
  <si>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</si>
  <si>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</si>
  <si>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</si>
  <si>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</si>
  <si>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</si>
  <si>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</si>
  <si>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</si>
  <si>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</si>
  <si>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</si>
  <si>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</si>
  <si>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</si>
  <si>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</si>
  <si>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</si>
  <si>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</si>
  <si>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</si>
  <si>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</si>
  <si>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</si>
  <si>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</si>
  <si>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</si>
  <si>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</si>
  <si>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</si>
  <si>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</si>
  <si>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</si>
  <si>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</si>
  <si>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</si>
  <si>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</si>
  <si>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</si>
  <si>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</si>
  <si>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</si>
  <si>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</si>
  <si>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</si>
  <si>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</si>
  <si>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</si>
  <si>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</si>
  <si>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</si>
  <si>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</si>
  <si>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</si>
  <si>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</si>
  <si>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</si>
  <si>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</si>
  <si>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</si>
  <si>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</si>
  <si>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</si>
  <si>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</si>
  <si>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</si>
  <si>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</si>
  <si>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</si>
  <si>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</si>
  <si>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</si>
  <si>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</si>
  <si>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</si>
  <si>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</si>
  <si>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</si>
  <si>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</si>
  <si>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</si>
  <si>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</si>
  <si>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</si>
  <si>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</si>
  <si>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</si>
  <si>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</si>
  <si>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</si>
  <si>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</si>
  <si>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</si>
  <si>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</si>
  <si>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</si>
  <si>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</si>
  <si>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</si>
  <si>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</si>
  <si>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</si>
  <si>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</si>
  <si>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</si>
  <si>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</si>
  <si>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</si>
  <si>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</si>
  <si>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</si>
  <si>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</si>
  <si>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</si>
  <si>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</si>
  <si>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</si>
  <si>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</si>
  <si>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</si>
  <si>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</si>
  <si>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</si>
  <si>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</si>
  <si>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</si>
  <si>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</si>
  <si>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</si>
  <si>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</si>
  <si>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</si>
  <si>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</si>
  <si>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</si>
  <si>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</si>
  <si>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</si>
  <si>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</si>
  <si>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</si>
  <si>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</si>
  <si>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</si>
  <si>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</si>
  <si>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</si>
  <si>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</si>
  <si>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</si>
  <si>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</si>
  <si>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</si>
  <si>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</si>
  <si>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</si>
  <si>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</si>
  <si>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</si>
  <si>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</si>
  <si>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</si>
  <si>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</si>
  <si>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</si>
  <si>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</si>
  <si>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</si>
  <si>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</si>
  <si>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</si>
  <si>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</si>
  <si>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</si>
  <si>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</si>
  <si>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</si>
  <si>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</si>
  <si>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</si>
  <si>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</si>
  <si>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</si>
  <si>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</si>
  <si>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</si>
  <si>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</si>
  <si>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</si>
  <si>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</si>
  <si>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</si>
  <si>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</si>
  <si>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</si>
  <si>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</si>
  <si>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</si>
  <si>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</si>
  <si>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</si>
  <si>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</si>
  <si>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</si>
  <si>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</si>
  <si>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</si>
  <si>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</si>
  <si>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</si>
  <si>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</si>
  <si>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</si>
  <si>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</si>
  <si>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</si>
  <si>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</si>
  <si>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</si>
  <si>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</si>
  <si>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</si>
  <si>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</si>
  <si>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</si>
  <si>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</si>
  <si>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</si>
  <si>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</si>
  <si>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</si>
  <si>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</si>
  <si>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</si>
  <si>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</si>
  <si>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</si>
  <si>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</si>
  <si>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</si>
  <si>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</si>
  <si>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</si>
  <si>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</si>
  <si>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</si>
  <si>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</si>
  <si>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</si>
  <si>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</si>
  <si>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</si>
  <si>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</si>
  <si>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</si>
  <si>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</si>
  <si>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</si>
  <si>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</si>
  <si>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</si>
  <si>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</si>
  <si>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</si>
  <si>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</si>
  <si>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</si>
  <si>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</si>
  <si>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</si>
  <si>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</si>
  <si>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</si>
  <si>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</si>
  <si>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</si>
  <si>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</si>
  <si>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</si>
  <si>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</si>
  <si>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</si>
  <si>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</si>
  <si>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</si>
  <si>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</si>
  <si>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</si>
  <si>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</si>
  <si>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</si>
  <si>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</si>
  <si>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</si>
  <si>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</si>
  <si>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</si>
  <si>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</si>
  <si>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</si>
  <si>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</si>
  <si>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</si>
  <si>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</si>
  <si>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</si>
  <si>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</si>
  <si>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</si>
  <si>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</si>
  <si>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</si>
  <si>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</si>
  <si>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</si>
  <si>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</si>
  <si>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</si>
  <si>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</si>
  <si>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</si>
  <si>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</si>
  <si>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</si>
  <si>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</si>
  <si>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</si>
  <si>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</si>
  <si>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</si>
  <si>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</si>
  <si>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</si>
  <si>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</si>
  <si>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</si>
  <si>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</si>
  <si>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</si>
  <si>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</si>
  <si>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</si>
  <si>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</si>
  <si>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</si>
  <si>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</si>
  <si>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</si>
  <si>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</si>
  <si>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</si>
  <si>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</si>
  <si>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</si>
  <si>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</si>
  <si>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</si>
  <si>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</si>
  <si>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</si>
  <si>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</si>
  <si>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</si>
  <si>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</si>
  <si>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</si>
  <si>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</si>
  <si>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</si>
  <si>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</si>
  <si>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</si>
  <si>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</si>
  <si>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</si>
  <si>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</si>
  <si>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</si>
  <si>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</si>
  <si>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</si>
  <si>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</si>
  <si>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</si>
  <si>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</si>
  <si>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</si>
  <si>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</si>
  <si>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</si>
  <si>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</si>
  <si>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</si>
  <si>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</si>
  <si>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</si>
  <si>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</si>
  <si>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</si>
  <si>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</si>
  <si>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</si>
  <si>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</si>
  <si>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</si>
  <si>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</si>
  <si>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</si>
  <si>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</si>
  <si>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</si>
  <si>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</si>
  <si>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</si>
  <si>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</si>
  <si>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</si>
  <si>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</si>
  <si>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</si>
  <si>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</si>
  <si>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</si>
  <si>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</si>
  <si>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</si>
  <si>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</si>
  <si>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</si>
  <si>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</si>
  <si>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</si>
  <si>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</si>
  <si>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</si>
  <si>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</si>
  <si>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</si>
  <si>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</si>
  <si>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</si>
  <si>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</si>
  <si>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</si>
  <si>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</si>
  <si>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</si>
  <si>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</si>
  <si>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</si>
  <si>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</si>
  <si>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</si>
  <si>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</si>
  <si>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</si>
  <si>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</si>
  <si>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</si>
  <si>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</si>
  <si>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</si>
  <si>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</si>
  <si>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</si>
  <si>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</si>
  <si>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</si>
  <si>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</si>
  <si>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</si>
  <si>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</si>
  <si>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</si>
  <si>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</si>
  <si>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</si>
  <si>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</si>
  <si>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</si>
  <si>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</si>
  <si>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</si>
  <si>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</si>
  <si>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</si>
  <si>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</si>
  <si>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</si>
  <si>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</si>
  <si>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</si>
  <si>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</si>
  <si>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</si>
  <si>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</si>
  <si>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</si>
  <si>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</si>
  <si>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</si>
  <si>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</si>
  <si>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</si>
  <si>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</si>
  <si>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</si>
  <si>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</si>
  <si>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</si>
  <si>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</si>
  <si>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</si>
  <si>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</si>
  <si>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</si>
  <si>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</si>
  <si>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</si>
  <si>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</si>
  <si>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</si>
  <si>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</si>
  <si>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</si>
  <si>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</si>
  <si>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</si>
  <si>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</si>
  <si>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</si>
  <si>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</si>
  <si>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</si>
  <si>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</si>
  <si>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</si>
  <si>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</si>
  <si>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</si>
  <si>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</si>
  <si>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</si>
  <si>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</si>
  <si>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</si>
  <si>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</si>
  <si>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</si>
  <si>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</si>
  <si>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</si>
  <si>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</si>
  <si>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</si>
  <si>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</si>
  <si>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</si>
  <si>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</si>
  <si>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</si>
  <si>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</si>
  <si>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</si>
  <si>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</si>
  <si>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</si>
  <si>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</si>
  <si>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</si>
  <si>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</si>
  <si>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</si>
  <si>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</si>
  <si>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</si>
  <si>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</si>
  <si>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</si>
  <si>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</si>
  <si>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</si>
  <si>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</si>
  <si>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</si>
  <si>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</si>
  <si>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</si>
  <si>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</si>
  <si>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</si>
  <si>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</si>
  <si>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</si>
  <si>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</si>
  <si>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</si>
  <si>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</si>
  <si>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</si>
  <si>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</si>
  <si>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</si>
  <si>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</si>
  <si>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</si>
  <si>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</si>
  <si>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</si>
  <si>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</si>
  <si>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</si>
  <si>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</si>
  <si>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</si>
  <si>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</si>
  <si>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</si>
  <si>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</si>
  <si>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</si>
  <si>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</si>
  <si>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</si>
  <si>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</si>
  <si>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</si>
  <si>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</si>
  <si>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</si>
  <si>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</si>
  <si>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</si>
  <si>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</si>
  <si>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</si>
  <si>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</si>
  <si>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</si>
  <si>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</si>
  <si>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</si>
  <si>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</si>
  <si>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</si>
  <si>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</si>
  <si>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</si>
  <si>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</si>
  <si>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</si>
  <si>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</si>
  <si>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</si>
  <si>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</si>
  <si>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</si>
  <si>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</si>
  <si>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</si>
  <si>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</si>
  <si>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</si>
  <si>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</si>
  <si>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</si>
  <si>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</si>
  <si>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</si>
  <si>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</si>
  <si>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</si>
  <si>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</si>
  <si>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</si>
  <si>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</si>
  <si>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</si>
  <si>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</si>
  <si>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</si>
  <si>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</si>
  <si>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</si>
  <si>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</si>
  <si>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</si>
  <si>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</si>
  <si>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</si>
  <si>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</si>
  <si>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</si>
  <si>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</si>
  <si>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</si>
  <si>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</si>
  <si>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</si>
  <si>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</si>
  <si>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</si>
  <si>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</si>
  <si>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</si>
  <si>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</si>
  <si>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</si>
  <si>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</si>
  <si>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</si>
  <si>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</si>
  <si>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</si>
  <si>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</si>
  <si>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</si>
  <si>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</si>
  <si>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</si>
  <si>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</si>
  <si>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</si>
  <si>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</si>
  <si>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</si>
  <si>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</si>
  <si>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</si>
  <si>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</si>
  <si>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</si>
  <si>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</si>
  <si>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</si>
  <si>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</si>
  <si>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</si>
  <si>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</si>
  <si>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</si>
  <si>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</si>
  <si>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</si>
  <si>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</si>
  <si>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</si>
  <si>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</si>
  <si>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</si>
  <si>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</si>
  <si>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</si>
  <si>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</si>
  <si>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</si>
  <si>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</si>
  <si>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</si>
  <si>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</si>
  <si>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</si>
  <si>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</si>
  <si>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</si>
  <si>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</si>
  <si>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</si>
  <si>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</si>
  <si>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</si>
  <si>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</si>
  <si>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</si>
  <si>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</si>
  <si>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</si>
  <si>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</si>
  <si>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</si>
  <si>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</si>
  <si>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</si>
  <si>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</si>
  <si>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</si>
  <si>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</si>
  <si>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</si>
  <si>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</si>
  <si>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</si>
  <si>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</si>
  <si>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</si>
  <si>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</si>
  <si>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</si>
  <si>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</si>
  <si>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</si>
  <si>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</si>
  <si>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</si>
  <si>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</si>
  <si>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</si>
  <si>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</si>
  <si>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</si>
  <si>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</si>
  <si>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</si>
  <si>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</si>
  <si>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</si>
  <si>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</si>
  <si>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</si>
  <si>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</si>
  <si>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</si>
  <si>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</si>
  <si>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</si>
  <si>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</si>
  <si>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</si>
  <si>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</si>
  <si>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</si>
  <si>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</si>
  <si>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</si>
  <si>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</si>
  <si>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</si>
  <si>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</si>
  <si>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</si>
  <si>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</si>
  <si>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</si>
  <si>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</si>
  <si>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</si>
  <si>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</si>
  <si>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</si>
  <si>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</si>
  <si>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</si>
  <si>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</si>
  <si>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</si>
  <si>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</si>
  <si>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</si>
  <si>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</si>
  <si>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</si>
  <si>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</si>
  <si>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</si>
  <si>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</si>
  <si>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</si>
  <si>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</si>
  <si>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</si>
  <si>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</si>
  <si>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</si>
  <si>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</si>
  <si>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</si>
  <si>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</si>
  <si>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</si>
  <si>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</si>
  <si>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</si>
  <si>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</si>
  <si>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</si>
  <si>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</si>
  <si>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</si>
  <si>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</si>
  <si>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</si>
  <si>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</si>
  <si>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</si>
  <si>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</si>
  <si>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</si>
  <si>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</si>
  <si>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</si>
  <si>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</si>
  <si>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</si>
  <si>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</si>
  <si>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</si>
  <si>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</si>
  <si>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</si>
  <si>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</si>
  <si>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</si>
  <si>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</si>
  <si>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</si>
  <si>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</si>
  <si>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</si>
  <si>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</si>
  <si>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</si>
  <si>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</si>
  <si>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</si>
  <si>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</si>
  <si>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</si>
  <si>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</si>
  <si>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</si>
  <si>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</si>
  <si>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</si>
  <si>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</si>
  <si>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</si>
  <si>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</si>
  <si>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</si>
  <si>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</si>
  <si>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</si>
  <si>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</si>
  <si>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</si>
  <si>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</si>
  <si>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</si>
  <si>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</si>
  <si>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</si>
  <si>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</si>
  <si>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</si>
  <si>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</si>
  <si>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</si>
  <si>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</si>
  <si>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</si>
  <si>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</si>
  <si>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</si>
  <si>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</si>
  <si>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</si>
  <si>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</si>
  <si>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</si>
  <si>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</si>
  <si>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</si>
  <si>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</si>
  <si>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</si>
  <si>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</si>
  <si>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</si>
  <si>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</si>
  <si>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</si>
  <si>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</si>
  <si>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</si>
  <si>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</si>
  <si>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</si>
  <si>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</si>
  <si>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</si>
  <si>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</si>
  <si>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</si>
  <si>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</si>
  <si>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</si>
  <si>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</si>
  <si>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</si>
  <si>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</si>
  <si>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</si>
  <si>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</si>
  <si>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</si>
  <si>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</si>
  <si>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</si>
  <si>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</si>
  <si>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</si>
  <si>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</si>
  <si>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</si>
  <si>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</si>
  <si>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</si>
  <si>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</si>
  <si>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</si>
  <si>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</si>
  <si>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</si>
  <si>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</si>
  <si>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</si>
  <si>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</si>
  <si>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</si>
  <si>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</si>
  <si>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</si>
  <si>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</si>
  <si>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</si>
  <si>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</si>
  <si>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</si>
  <si>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</si>
  <si>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</si>
  <si>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</si>
  <si>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</si>
  <si>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</si>
  <si>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</si>
  <si>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</si>
  <si>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</si>
  <si>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</si>
  <si>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</si>
  <si>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</si>
  <si>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</si>
  <si>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</si>
  <si>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</si>
  <si>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</si>
  <si>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</si>
  <si>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</si>
  <si>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</si>
  <si>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</si>
  <si>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</si>
  <si>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</si>
  <si>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</si>
  <si>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</si>
  <si>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</si>
  <si>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</si>
  <si>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</si>
  <si>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</si>
  <si>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</si>
  <si>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</si>
  <si>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</si>
  <si>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</si>
  <si>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</si>
  <si>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</si>
  <si>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</si>
  <si>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</si>
  <si>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</si>
  <si>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</si>
  <si>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</si>
  <si>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</si>
  <si>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</si>
  <si>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</si>
  <si>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</si>
  <si>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</si>
  <si>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</si>
  <si>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</si>
  <si>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</si>
  <si>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</si>
  <si>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</si>
  <si>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</si>
  <si>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</si>
  <si>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</si>
  <si>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</si>
  <si>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</si>
  <si>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</si>
  <si>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</si>
  <si>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</si>
  <si>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</si>
  <si>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</si>
  <si>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</si>
  <si>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</si>
  <si>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</si>
  <si>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</si>
  <si>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</si>
  <si>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</si>
  <si>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</si>
  <si>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</si>
  <si>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</si>
  <si>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</si>
  <si>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</si>
  <si>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</si>
  <si>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</si>
  <si>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</si>
  <si>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</si>
  <si>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</si>
  <si>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</si>
  <si>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</si>
  <si>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</si>
  <si>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</si>
  <si>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</si>
  <si>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</si>
  <si>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</si>
  <si>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</si>
  <si>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</si>
  <si>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</si>
  <si>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</si>
  <si>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</si>
  <si>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</si>
  <si>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</si>
  <si>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</si>
  <si>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</si>
  <si>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</si>
  <si>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</si>
  <si>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</si>
  <si>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</si>
  <si>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</si>
  <si>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</si>
  <si>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</si>
  <si>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</si>
  <si>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</si>
  <si>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</si>
  <si>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</si>
  <si>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</si>
  <si>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</si>
  <si>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</si>
  <si>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</si>
  <si>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</si>
  <si>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</si>
  <si>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</si>
  <si>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</si>
  <si>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</si>
  <si>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</si>
  <si>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</si>
  <si>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</si>
  <si>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</si>
  <si>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</si>
  <si>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</si>
  <si>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</si>
  <si>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</si>
  <si>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</si>
  <si>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</si>
  <si>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</si>
  <si>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</si>
  <si>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</si>
  <si>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</si>
  <si>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</si>
  <si>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</si>
  <si>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</si>
  <si>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</si>
  <si>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</si>
  <si>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</si>
  <si>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</si>
  <si>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</si>
  <si>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</si>
  <si>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</si>
  <si>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</si>
  <si>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</si>
  <si>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</si>
  <si>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</si>
  <si>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</si>
  <si>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</si>
  <si>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</si>
  <si>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</si>
  <si>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</si>
  <si>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</si>
  <si>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</si>
  <si>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</si>
  <si>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</si>
  <si>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</si>
  <si>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</si>
  <si>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</si>
  <si>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</si>
  <si>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</si>
  <si>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</si>
  <si>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</si>
  <si>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</si>
  <si>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</si>
  <si>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</si>
  <si>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</si>
  <si>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</si>
  <si>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</si>
  <si>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</si>
  <si>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</si>
  <si>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</si>
  <si>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</si>
  <si>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</si>
  <si>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</si>
  <si>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</si>
  <si>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</si>
  <si>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</si>
  <si>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</si>
  <si>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</si>
  <si>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</si>
  <si>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</si>
  <si>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</si>
  <si>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</si>
  <si>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</si>
  <si>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</si>
  <si>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</si>
  <si>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</si>
  <si>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</si>
  <si>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</si>
  <si>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</si>
  <si>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</si>
  <si>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</si>
  <si>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</si>
  <si>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</si>
  <si>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</si>
  <si>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</si>
  <si>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</si>
  <si>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</si>
  <si>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</si>
  <si>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</si>
  <si>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</si>
  <si>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</si>
  <si>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</si>
  <si>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</si>
  <si>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</si>
  <si>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</si>
  <si>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</si>
  <si>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</si>
  <si>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</si>
  <si>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</si>
  <si>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</si>
  <si>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</si>
  <si>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</si>
  <si>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</si>
  <si>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</si>
  <si>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</si>
  <si>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</si>
  <si>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</si>
  <si>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</si>
  <si>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</si>
  <si>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</si>
  <si>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</si>
  <si>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</si>
  <si>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</si>
  <si>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</si>
  <si>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</si>
  <si>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</si>
  <si>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</si>
  <si>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</si>
  <si>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</si>
  <si>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</si>
  <si>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</si>
  <si>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</si>
  <si>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</si>
  <si>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</si>
  <si>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</si>
  <si>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</si>
  <si>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</si>
  <si>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</si>
  <si>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</si>
  <si>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</si>
  <si>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</si>
  <si>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</si>
  <si>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</si>
  <si>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</si>
  <si>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</si>
  <si>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</si>
  <si>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</si>
  <si>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</si>
  <si>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</si>
  <si>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</si>
  <si>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</si>
  <si>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</si>
  <si>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</si>
  <si>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</si>
  <si>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</si>
  <si>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</si>
  <si>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</si>
  <si>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</si>
  <si>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</si>
  <si>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</si>
  <si>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</si>
  <si>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</si>
  <si>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</si>
  <si>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</si>
  <si>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</si>
  <si>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</si>
  <si>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</si>
  <si>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</si>
  <si>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</si>
  <si>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</si>
  <si>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</si>
  <si>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</si>
  <si>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</si>
  <si>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</si>
  <si>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</si>
  <si>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</si>
  <si>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</si>
  <si>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</si>
  <si>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</si>
  <si>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</si>
  <si>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</si>
  <si>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</si>
  <si>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</si>
  <si>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</si>
  <si>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</si>
  <si>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</si>
  <si>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</si>
  <si>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</si>
  <si>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</si>
  <si>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</si>
  <si>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</si>
  <si>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</si>
  <si>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</si>
  <si>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</si>
  <si>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</si>
  <si>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</si>
  <si>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</si>
  <si>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</si>
  <si>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</si>
  <si>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</si>
  <si>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</si>
  <si>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</si>
  <si>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</si>
  <si>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</si>
  <si>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</si>
  <si>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</si>
  <si>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</si>
  <si>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</si>
  <si>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</si>
  <si>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</si>
  <si>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</si>
  <si>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</si>
  <si>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</si>
  <si>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</si>
  <si>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</si>
  <si>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</si>
  <si>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</si>
  <si>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</si>
  <si>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</si>
  <si>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</si>
  <si>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</si>
  <si>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</si>
  <si>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</si>
  <si>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</si>
  <si>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</si>
  <si>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</si>
  <si>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</si>
  <si>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</si>
  <si>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</si>
  <si>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</si>
  <si>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</si>
  <si>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</si>
  <si>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</si>
  <si>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</si>
  <si>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</si>
  <si>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</si>
  <si>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</si>
  <si>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</si>
  <si>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</si>
  <si>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</si>
  <si>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</si>
  <si>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</si>
  <si>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</si>
  <si>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</si>
  <si>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</si>
  <si>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</si>
  <si>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</si>
  <si>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</si>
  <si>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</si>
  <si>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</si>
  <si>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</si>
  <si>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</si>
  <si>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</si>
  <si>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</si>
  <si>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</si>
  <si>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</si>
  <si>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</si>
  <si>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</si>
  <si>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</si>
  <si>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</si>
  <si>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</si>
  <si>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</si>
  <si>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</si>
  <si>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</si>
  <si>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</si>
  <si>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</si>
  <si>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</si>
  <si>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</si>
  <si>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</si>
  <si>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</si>
  <si>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</si>
  <si>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</si>
  <si>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</si>
  <si>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</si>
  <si>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</si>
  <si>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</si>
  <si>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</si>
  <si>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</si>
  <si>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</si>
  <si>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</si>
  <si>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</si>
  <si>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</si>
  <si>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</si>
  <si>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</si>
  <si>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</si>
  <si>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</si>
  <si>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</si>
  <si>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</si>
  <si>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</si>
  <si>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</si>
  <si>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</si>
  <si>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</si>
  <si>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</si>
  <si>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</si>
  <si>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</si>
  <si>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</si>
  <si>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</si>
  <si>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</si>
  <si>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</si>
  <si>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</si>
  <si>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</si>
  <si>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</si>
  <si>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</si>
  <si>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</si>
  <si>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</si>
  <si>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</si>
  <si>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</si>
  <si>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</si>
  <si>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</si>
  <si>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</si>
  <si>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</si>
  <si>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</si>
  <si>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</si>
  <si>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</si>
  <si>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</si>
  <si>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</si>
  <si>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</si>
  <si>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</si>
  <si>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</si>
  <si>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</si>
  <si>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</si>
  <si>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</si>
  <si>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</si>
  <si>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</si>
  <si>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</si>
  <si>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</si>
  <si>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</si>
  <si>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</si>
  <si>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</si>
  <si>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</si>
  <si>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</si>
  <si>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</si>
  <si>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</si>
  <si>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</si>
  <si>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</si>
  <si>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</si>
  <si>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</si>
  <si>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</si>
  <si>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</si>
  <si>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</si>
  <si>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</si>
  <si>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</si>
  <si>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</si>
  <si>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</si>
  <si>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</si>
  <si>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</si>
  <si>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</si>
  <si>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</si>
  <si>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</si>
  <si>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</si>
  <si>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</si>
  <si>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</si>
  <si>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</si>
  <si>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</si>
  <si>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</si>
  <si>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</si>
  <si>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</si>
  <si>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</si>
  <si>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</si>
  <si>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</si>
  <si>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</si>
  <si>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</si>
  <si>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</si>
  <si>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</si>
  <si>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</si>
  <si>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</si>
  <si>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</si>
  <si>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</si>
  <si>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</si>
  <si>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</si>
  <si>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</si>
  <si>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</si>
  <si>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</si>
  <si>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</si>
  <si>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</si>
  <si>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</si>
  <si>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</si>
  <si>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</si>
  <si>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</si>
  <si>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</si>
  <si>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</si>
  <si>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</si>
  <si>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</si>
  <si>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</si>
  <si>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</si>
  <si>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</si>
  <si>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</si>
  <si>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</si>
  <si>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</si>
  <si>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</si>
  <si>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</si>
  <si>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</si>
  <si>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</si>
  <si>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</si>
  <si>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</si>
  <si>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</si>
  <si>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</si>
  <si>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</si>
  <si>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</si>
  <si>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</si>
  <si>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</si>
  <si>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</si>
  <si>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</si>
  <si>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</si>
  <si>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</si>
  <si>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</si>
  <si>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</si>
  <si>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</si>
  <si>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</si>
  <si>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</si>
  <si>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</si>
  <si>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</si>
  <si>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</si>
  <si>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</si>
  <si>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</si>
  <si>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</si>
  <si>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</si>
  <si>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</si>
  <si>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</si>
  <si>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</si>
  <si>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</si>
  <si>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</si>
  <si>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</si>
  <si>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</si>
  <si>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</si>
  <si>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</si>
  <si>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</si>
  <si>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</si>
  <si>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</si>
  <si>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</si>
  <si>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</si>
  <si>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</si>
  <si>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</si>
  <si>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</si>
  <si>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</si>
  <si>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</si>
  <si>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</si>
  <si>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</si>
  <si>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</si>
  <si>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</si>
  <si>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</si>
  <si>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</si>
  <si>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</si>
  <si>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</si>
  <si>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</si>
  <si>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</si>
  <si>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</si>
  <si>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</si>
  <si>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</si>
  <si>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</si>
  <si>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</si>
  <si>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</si>
  <si>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</si>
  <si>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</si>
  <si>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</si>
  <si>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</si>
  <si>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</si>
  <si>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</si>
  <si>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</si>
  <si>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</si>
  <si>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</si>
  <si>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</si>
  <si>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</si>
  <si>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</si>
  <si>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</si>
  <si>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</si>
  <si>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</si>
  <si>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</si>
  <si>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</si>
  <si>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</si>
  <si>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</si>
  <si>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</si>
  <si>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</si>
  <si>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</si>
  <si>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</si>
  <si>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</si>
  <si>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</si>
  <si>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</si>
  <si>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</si>
  <si>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</si>
  <si>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</si>
  <si>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</si>
  <si>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</si>
  <si>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</si>
  <si>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</si>
  <si>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</si>
  <si>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</si>
  <si>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</si>
  <si>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</si>
  <si>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</si>
  <si>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</si>
  <si>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</si>
  <si>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</si>
  <si>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</si>
  <si>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</si>
  <si>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</si>
  <si>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</si>
  <si>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</si>
  <si>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</si>
  <si>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</si>
  <si>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</si>
  <si>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</si>
  <si>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</si>
  <si>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</si>
  <si>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</si>
  <si>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</si>
  <si>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</si>
  <si>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</si>
  <si>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</si>
  <si>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</si>
  <si>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</si>
  <si>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</si>
  <si>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</si>
  <si>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</si>
  <si>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</si>
  <si>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</si>
  <si>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</si>
  <si>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</si>
  <si>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</si>
  <si>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</si>
  <si>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</si>
  <si>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</si>
  <si>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</si>
  <si>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</si>
  <si>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</si>
  <si>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</si>
  <si>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</si>
  <si>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</si>
  <si>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</si>
  <si>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</si>
  <si>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</si>
  <si>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</si>
  <si>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</si>
  <si>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</si>
  <si>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</si>
  <si>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</si>
  <si>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</si>
  <si>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</si>
  <si>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</si>
  <si>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</si>
  <si>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</si>
  <si>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</si>
  <si>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</si>
  <si>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</si>
  <si>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</si>
  <si>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</si>
  <si>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</si>
  <si>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</si>
  <si>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</si>
  <si>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</si>
  <si>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</si>
  <si>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</si>
  <si>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</si>
  <si>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</si>
  <si>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</si>
  <si>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</si>
  <si>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</si>
  <si>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</si>
  <si>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</si>
  <si>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</si>
  <si>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</si>
  <si>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</si>
  <si>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</si>
  <si>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</si>
  <si>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</si>
  <si>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</si>
  <si>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</si>
  <si>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</si>
  <si>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</si>
  <si>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</si>
  <si>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</si>
  <si>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</si>
  <si>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</si>
  <si>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</si>
  <si>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</si>
  <si>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</si>
  <si>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</si>
  <si>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</si>
  <si>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</si>
  <si>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</si>
  <si>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</si>
  <si>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</si>
  <si>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</si>
  <si>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</si>
  <si>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</si>
  <si>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</si>
  <si>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</si>
  <si>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</si>
  <si>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</si>
  <si>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</si>
  <si>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</si>
  <si>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</si>
  <si>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</si>
  <si>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</si>
  <si>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</si>
  <si>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</si>
  <si>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</si>
  <si>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</si>
  <si>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</si>
  <si>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</si>
  <si>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</si>
  <si>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</si>
  <si>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</si>
  <si>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</si>
  <si>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</si>
  <si>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</si>
  <si>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</si>
  <si>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</si>
  <si>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</si>
  <si>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</si>
  <si>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</si>
  <si>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</si>
  <si>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</si>
  <si>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</si>
  <si>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</si>
  <si>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</si>
  <si>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</si>
  <si>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</si>
  <si>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</si>
  <si>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</si>
  <si>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</si>
  <si>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</si>
  <si>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</si>
  <si>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</si>
  <si>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</si>
  <si>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</si>
  <si>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</si>
  <si>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</si>
  <si>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</si>
  <si>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</si>
  <si>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</si>
  <si>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</si>
  <si>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</si>
  <si>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</si>
  <si>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</si>
  <si>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</si>
  <si>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</si>
  <si>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</si>
  <si>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</si>
  <si>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</si>
  <si>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</si>
  <si>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</si>
  <si>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</si>
  <si>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</si>
  <si>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</si>
  <si>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</si>
  <si>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</si>
  <si>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</si>
  <si>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</si>
  <si>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</si>
  <si>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</si>
  <si>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</si>
  <si>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</si>
  <si>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</si>
  <si>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</si>
  <si>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</si>
  <si>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</si>
  <si>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</si>
  <si>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</si>
  <si>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</si>
  <si>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</si>
  <si>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</si>
  <si>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</si>
  <si>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</si>
  <si>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</si>
  <si>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</si>
  <si>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</si>
  <si>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</si>
  <si>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</si>
  <si>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</si>
  <si>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</si>
  <si>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</si>
  <si>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</si>
  <si>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</si>
  <si>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</si>
  <si>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</si>
  <si>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</si>
  <si>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</si>
  <si>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</si>
  <si>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</si>
  <si>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</si>
  <si>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</si>
  <si>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</si>
  <si>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</si>
  <si>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</si>
  <si>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</si>
  <si>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</si>
  <si>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</si>
  <si>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</si>
  <si>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</si>
  <si>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</si>
  <si>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</si>
  <si>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</si>
  <si>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</si>
  <si>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</si>
  <si>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</si>
  <si>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</si>
  <si>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</si>
  <si>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</si>
  <si>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</si>
  <si>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</si>
  <si>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</si>
  <si>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</si>
  <si>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</si>
  <si>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</si>
  <si>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</si>
  <si>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</si>
  <si>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</si>
  <si>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</si>
  <si>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</si>
  <si>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</si>
  <si>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</si>
  <si>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</si>
  <si>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</si>
  <si>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</si>
  <si>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</si>
  <si>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</si>
  <si>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</si>
  <si>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</si>
  <si>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</si>
  <si>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</si>
  <si>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</si>
  <si>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</si>
  <si>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</si>
  <si>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</si>
  <si>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</si>
  <si>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</si>
  <si>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</si>
  <si>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</si>
  <si>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</si>
  <si>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</si>
  <si>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</si>
  <si>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</si>
  <si>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</si>
  <si>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</si>
  <si>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</si>
  <si>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</si>
  <si>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</si>
  <si>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</si>
  <si>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</si>
  <si>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</si>
  <si>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</si>
  <si>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</si>
  <si>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</si>
  <si>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</si>
  <si>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</si>
  <si>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</si>
  <si>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</si>
  <si>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</si>
  <si>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</si>
  <si>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</si>
  <si>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</si>
  <si>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</si>
  <si>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</si>
  <si>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</si>
  <si>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</si>
  <si>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</si>
  <si>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</si>
  <si>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</si>
  <si>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</si>
  <si>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</si>
  <si>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</si>
  <si>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</si>
  <si>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</si>
  <si>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</si>
  <si>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</si>
  <si>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</si>
  <si>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</si>
  <si>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</si>
  <si>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</si>
  <si>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</si>
  <si>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</si>
  <si>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</si>
  <si>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</si>
  <si>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</si>
  <si>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</si>
  <si>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</si>
  <si>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</si>
  <si>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</si>
  <si>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</si>
  <si>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</si>
  <si>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</si>
  <si>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</si>
  <si>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</si>
  <si>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</si>
  <si>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</si>
  <si>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</si>
  <si>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</si>
  <si>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</si>
  <si>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</si>
  <si>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</si>
  <si>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</si>
  <si>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</si>
  <si>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</si>
  <si>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</si>
  <si>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</si>
  <si>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</si>
  <si>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</si>
  <si>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</si>
  <si>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</si>
  <si>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</si>
  <si>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</si>
  <si>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</si>
  <si>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</si>
  <si>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</si>
  <si>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</si>
  <si>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</si>
  <si>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</si>
  <si>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</si>
  <si>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</si>
  <si>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</si>
  <si>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</si>
  <si>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</si>
  <si>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</si>
  <si>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</si>
  <si>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</si>
  <si>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</si>
  <si>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</si>
  <si>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</si>
  <si>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</si>
  <si>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</si>
  <si>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</si>
  <si>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</si>
  <si>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</si>
  <si>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</si>
  <si>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</si>
  <si>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</si>
  <si>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</si>
  <si>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</si>
  <si>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</si>
  <si>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</si>
  <si>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</si>
  <si>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</si>
  <si>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</si>
  <si>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</si>
  <si>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</si>
  <si>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</si>
  <si>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</si>
  <si>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</si>
  <si>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</si>
  <si>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</si>
  <si>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</si>
  <si>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</si>
  <si>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</si>
  <si>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</si>
  <si>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</si>
  <si>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</si>
  <si>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</si>
  <si>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</si>
  <si>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</si>
  <si>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</si>
  <si>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</si>
  <si>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</si>
  <si>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</si>
  <si>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</si>
  <si>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</si>
  <si>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</si>
  <si>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</si>
  <si>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</si>
  <si>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</si>
  <si>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</si>
  <si>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</si>
  <si>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</si>
  <si>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</si>
  <si>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</si>
  <si>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</si>
  <si>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</si>
  <si>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</si>
  <si>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</si>
  <si>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</si>
  <si>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</si>
  <si>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</si>
  <si>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</si>
  <si>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</si>
  <si>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</si>
  <si>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</si>
  <si>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</si>
  <si>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</si>
  <si>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</si>
  <si>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</si>
  <si>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</si>
  <si>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</si>
  <si>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</si>
  <si>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</si>
  <si>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</si>
  <si>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</si>
  <si>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</si>
  <si>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</si>
  <si>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</si>
  <si>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</si>
  <si>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</si>
  <si>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</si>
  <si>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</si>
  <si>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</si>
  <si>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</si>
  <si>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</si>
  <si>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</si>
  <si>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</si>
  <si>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</si>
  <si>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</si>
  <si>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</si>
  <si>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</si>
  <si>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</si>
  <si>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</si>
  <si>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</si>
  <si>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</si>
  <si>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</si>
  <si>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</si>
  <si>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</si>
  <si>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</si>
  <si>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</si>
  <si>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</si>
  <si>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</si>
  <si>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</si>
  <si>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</si>
  <si>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</si>
  <si>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</si>
  <si>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</si>
  <si>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</si>
  <si>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</si>
  <si>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</si>
  <si>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</si>
  <si>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</si>
  <si>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</si>
  <si>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</si>
  <si>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</si>
  <si>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</si>
  <si>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</si>
  <si>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</si>
  <si>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</si>
  <si>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</si>
  <si>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</si>
  <si>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</si>
  <si>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</si>
  <si>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</si>
  <si>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</si>
  <si>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</si>
  <si>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</si>
  <si>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</si>
  <si>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</si>
  <si>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</si>
  <si>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</si>
  <si>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</si>
  <si>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</si>
  <si>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</si>
  <si>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</si>
  <si>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</si>
  <si>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</si>
  <si>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</si>
  <si>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</si>
  <si>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</si>
  <si>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</si>
  <si>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</si>
  <si>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</si>
  <si>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</si>
  <si>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</si>
  <si>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</si>
  <si>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</si>
  <si>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</si>
  <si>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</si>
  <si>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</si>
  <si>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</si>
  <si>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</si>
  <si>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</si>
  <si>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</si>
  <si>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</si>
  <si>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</si>
  <si>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</si>
  <si>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</si>
  <si>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</si>
  <si>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</si>
  <si>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</si>
  <si>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</si>
  <si>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</si>
  <si>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</si>
  <si>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</si>
  <si>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</si>
  <si>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</si>
  <si>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</si>
  <si>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</si>
  <si>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</si>
  <si>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</si>
  <si>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</si>
  <si>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</si>
  <si>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</si>
  <si>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</si>
  <si>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</si>
  <si>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</si>
  <si>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</si>
  <si>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</si>
  <si>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</si>
  <si>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</si>
  <si>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</si>
  <si>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</si>
  <si>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</si>
  <si>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</si>
  <si>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</si>
  <si>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</si>
  <si>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</si>
  <si>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</si>
  <si>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</si>
  <si>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</si>
  <si>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</si>
  <si>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</si>
  <si>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</si>
  <si>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</si>
  <si>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</si>
  <si>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</si>
  <si>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</si>
  <si>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</si>
  <si>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</si>
  <si>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</si>
  <si>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</si>
  <si>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</si>
  <si>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</si>
  <si>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</si>
  <si>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</si>
  <si>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</si>
  <si>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</si>
  <si>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</si>
  <si>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</si>
  <si>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</si>
  <si>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</si>
  <si>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</si>
  <si>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</si>
  <si>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</si>
  <si>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</si>
  <si>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</si>
  <si>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</si>
  <si>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</si>
  <si>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</si>
  <si>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</si>
  <si>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</si>
  <si>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</si>
  <si>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</si>
  <si>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</si>
  <si>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</si>
  <si>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</si>
  <si>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</si>
  <si>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</si>
  <si>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</si>
  <si>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</si>
  <si>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</si>
  <si>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</si>
  <si>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</si>
  <si>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</si>
  <si>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</si>
  <si>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</si>
  <si>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</si>
  <si>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</si>
  <si>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</si>
  <si>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</si>
  <si>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</si>
  <si>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</si>
  <si>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</si>
  <si>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</si>
  <si>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</si>
  <si>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</si>
  <si>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</si>
  <si>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</si>
  <si>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</si>
  <si>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</si>
  <si>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</si>
  <si>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</si>
  <si>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</si>
  <si>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</si>
  <si>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</si>
  <si>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</si>
  <si>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</si>
  <si>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</si>
  <si>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</si>
  <si>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</si>
  <si>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</si>
  <si>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</si>
  <si>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</si>
  <si>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</si>
  <si>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</si>
  <si>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</si>
  <si>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</si>
  <si>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</si>
  <si>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</si>
  <si>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</si>
  <si>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</si>
  <si>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</si>
  <si>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</si>
  <si>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</si>
  <si>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</si>
  <si>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</si>
  <si>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</si>
  <si>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</si>
  <si>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</si>
  <si>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</si>
  <si>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</si>
  <si>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</si>
  <si>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</si>
  <si>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</si>
  <si>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</si>
  <si>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</si>
  <si>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</si>
  <si>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</si>
  <si>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</si>
  <si>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</si>
  <si>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</si>
  <si>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</si>
  <si>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</si>
  <si>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</si>
  <si>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</si>
  <si>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</si>
  <si>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</si>
  <si>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</si>
  <si>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</si>
  <si>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</si>
  <si>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</si>
  <si>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</si>
  <si>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</si>
  <si>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</si>
  <si>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</si>
  <si>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</si>
  <si>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</si>
  <si>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</si>
  <si>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</si>
  <si>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</si>
  <si>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</si>
  <si>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</si>
  <si>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</si>
  <si>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</si>
  <si>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</si>
  <si>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</si>
  <si>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</si>
  <si>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</si>
  <si>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</si>
  <si>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</si>
  <si>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</si>
  <si>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</si>
  <si>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</si>
  <si>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</si>
  <si>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</si>
  <si>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</si>
  <si>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</si>
  <si>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</si>
  <si>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</si>
  <si>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</si>
  <si>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</si>
  <si>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</si>
  <si>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</si>
  <si>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</si>
  <si>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</si>
  <si>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</si>
  <si>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</si>
  <si>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</si>
  <si>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</si>
  <si>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</si>
  <si>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</si>
  <si>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</si>
  <si>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</si>
  <si>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</si>
  <si>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</si>
  <si>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</si>
  <si>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</si>
  <si>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</si>
  <si>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</si>
  <si>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</si>
  <si>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</si>
  <si>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</si>
  <si>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</si>
  <si>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</si>
  <si>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</si>
  <si>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</si>
  <si>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</si>
  <si>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</si>
  <si>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</si>
  <si>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</si>
  <si>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</si>
  <si>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</si>
  <si>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</si>
  <si>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</si>
  <si>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</si>
  <si>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</si>
  <si>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</si>
  <si>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</si>
  <si>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</si>
  <si>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</si>
  <si>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</si>
  <si>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</si>
  <si>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</si>
  <si>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</si>
  <si>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</si>
  <si>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</si>
  <si>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</si>
  <si>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</si>
  <si>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</si>
  <si>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</si>
  <si>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</si>
  <si>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</si>
  <si>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</si>
  <si>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</si>
  <si>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</si>
  <si>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</si>
  <si>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</si>
  <si>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</si>
  <si>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</si>
  <si>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</si>
  <si>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</si>
  <si>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</si>
  <si>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</si>
  <si>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</si>
  <si>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</si>
  <si>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</si>
  <si>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</si>
  <si>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</si>
  <si>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</si>
  <si>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</si>
  <si>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</si>
  <si>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</si>
  <si>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</si>
  <si>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</si>
  <si>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</si>
  <si>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</si>
  <si>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</si>
  <si>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</si>
  <si>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</si>
  <si>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</si>
  <si>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</si>
  <si>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</si>
  <si>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</si>
  <si>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</si>
  <si>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</si>
  <si>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</si>
  <si>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</si>
  <si>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</si>
  <si>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</si>
  <si>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</si>
  <si>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</si>
  <si>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</si>
  <si>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</si>
  <si>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</si>
  <si>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</si>
  <si>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</si>
  <si>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</si>
  <si>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</si>
  <si>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</si>
  <si>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</si>
  <si>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</si>
  <si>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</si>
  <si>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</si>
  <si>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</si>
  <si>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</si>
  <si>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</si>
  <si>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</si>
  <si>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</si>
  <si>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</si>
  <si>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</si>
  <si>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</si>
  <si>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</si>
  <si>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</si>
  <si>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</si>
  <si>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</si>
  <si>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</si>
  <si>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</si>
  <si>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</si>
  <si>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</si>
  <si>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</si>
  <si>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</si>
  <si>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</si>
  <si>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</si>
  <si>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</si>
  <si>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</si>
  <si>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</si>
  <si>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</si>
  <si>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</si>
  <si>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</si>
  <si>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</si>
  <si>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</si>
  <si>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</si>
  <si>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</si>
  <si>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</si>
  <si>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</si>
  <si>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</si>
  <si>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</si>
  <si>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</si>
  <si>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</si>
  <si>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</si>
  <si>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</si>
  <si>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</si>
  <si>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</si>
  <si>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</si>
  <si>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</si>
  <si>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</si>
  <si>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</si>
  <si>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</si>
  <si>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</si>
  <si>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</si>
  <si>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</si>
  <si>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</si>
  <si>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</si>
  <si>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</si>
  <si>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</si>
  <si>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</si>
  <si>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</si>
  <si>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</si>
  <si>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</si>
  <si>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</si>
  <si>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</si>
  <si>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</si>
  <si>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</si>
  <si>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</si>
  <si>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</si>
  <si>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</si>
  <si>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</si>
  <si>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</si>
  <si>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</si>
  <si>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</si>
  <si>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</si>
  <si>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</si>
  <si>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</si>
  <si>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</si>
  <si>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</si>
  <si>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</si>
  <si>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</si>
  <si>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</si>
  <si>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</si>
  <si>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</si>
  <si>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</si>
  <si>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</si>
  <si>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</si>
  <si>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</si>
  <si>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</si>
  <si>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</si>
  <si>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</si>
  <si>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</si>
  <si>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</si>
  <si>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</si>
  <si>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</si>
  <si>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</si>
  <si>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</si>
  <si>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</si>
  <si>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</si>
  <si>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</si>
  <si>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</si>
  <si>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</si>
  <si>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</si>
  <si>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</si>
  <si>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</si>
  <si>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</si>
  <si>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</si>
  <si>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</si>
  <si>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</si>
  <si>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</si>
  <si>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</si>
  <si>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</si>
  <si>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</si>
  <si>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</si>
  <si>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</si>
  <si>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</si>
  <si>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</si>
  <si>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</si>
  <si>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</si>
  <si>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</si>
  <si>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</si>
  <si>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</si>
  <si>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</si>
  <si>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</si>
  <si>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</si>
  <si>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</si>
  <si>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</si>
  <si>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</si>
  <si>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</si>
  <si>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</si>
  <si>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</si>
  <si>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</si>
  <si>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</si>
  <si>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</si>
  <si>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</si>
  <si>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</si>
  <si>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</si>
  <si>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</si>
  <si>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</si>
  <si>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</si>
  <si>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</si>
  <si>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</si>
  <si>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</si>
  <si>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</si>
  <si>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</si>
  <si>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</si>
  <si>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</si>
  <si>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</si>
  <si>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</si>
  <si>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</si>
  <si>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</si>
  <si>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</si>
  <si>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</si>
  <si>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</si>
  <si>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</si>
  <si>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</si>
  <si>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</si>
  <si>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</si>
  <si>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</si>
  <si>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</si>
  <si>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</si>
  <si>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</si>
  <si>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</si>
  <si>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</si>
  <si>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</si>
  <si>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</si>
  <si>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</si>
  <si>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</si>
  <si>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</si>
  <si>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</si>
  <si>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</si>
  <si>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</si>
  <si>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</si>
  <si>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</si>
  <si>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</si>
  <si>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</si>
  <si>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</si>
  <si>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</si>
  <si>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</si>
  <si>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</si>
  <si>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</si>
  <si>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</si>
  <si>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</si>
  <si>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</si>
  <si>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</si>
  <si>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</si>
  <si>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</si>
  <si>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</si>
  <si>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</si>
  <si>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</si>
  <si>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</si>
  <si>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</si>
  <si>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</si>
  <si>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</si>
  <si>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</si>
  <si>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</si>
  <si>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</si>
  <si>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</si>
  <si>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</si>
  <si>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</si>
  <si>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</si>
  <si>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</si>
  <si>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</si>
  <si>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</si>
  <si>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</si>
  <si>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</si>
  <si>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</si>
  <si>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</si>
  <si>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</si>
  <si>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</si>
  <si>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</si>
  <si>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</si>
  <si>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</si>
  <si>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</si>
  <si>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</si>
  <si>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</si>
  <si>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</si>
  <si>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</si>
  <si>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</si>
  <si>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</si>
  <si>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</si>
  <si>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</si>
  <si>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</si>
  <si>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</si>
  <si>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</si>
  <si>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</si>
  <si>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</si>
  <si>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</si>
  <si>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</si>
  <si>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</si>
  <si>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</si>
  <si>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</si>
  <si>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</si>
  <si>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</si>
  <si>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</si>
  <si>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</si>
  <si>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</si>
  <si>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</si>
  <si>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</si>
  <si>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</si>
  <si>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</si>
  <si>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</si>
  <si>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</si>
  <si>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</si>
  <si>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</si>
  <si>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</si>
  <si>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</si>
  <si>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</si>
  <si>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</si>
  <si>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</si>
  <si>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</si>
  <si>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</si>
  <si>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</si>
  <si>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</si>
  <si>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</si>
  <si>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</si>
  <si>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</si>
  <si>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</si>
  <si>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</si>
  <si>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</si>
  <si>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</si>
  <si>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</si>
  <si>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</si>
  <si>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</si>
  <si>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</si>
  <si>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</si>
  <si>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</si>
  <si>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</si>
  <si>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</si>
  <si>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</si>
  <si>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</si>
  <si>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</si>
  <si>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</si>
  <si>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</si>
  <si>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</si>
  <si>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</si>
  <si>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</si>
  <si>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</si>
  <si>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</si>
  <si>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</si>
  <si>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</si>
  <si>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</si>
  <si>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</si>
  <si>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</si>
  <si>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</si>
  <si>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</si>
  <si>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</si>
  <si>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</si>
  <si>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</si>
  <si>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</si>
  <si>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</si>
  <si>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</si>
  <si>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</si>
  <si>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</si>
  <si>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</si>
  <si>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</si>
  <si>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</si>
  <si>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</si>
  <si>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</si>
  <si>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</si>
  <si>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</si>
  <si>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</si>
  <si>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</si>
  <si>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</si>
  <si>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</si>
  <si>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</si>
  <si>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</si>
  <si>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</si>
  <si>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</si>
  <si>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</si>
  <si>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</si>
  <si>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</si>
  <si>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</si>
  <si>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</si>
  <si>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</si>
  <si>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</si>
  <si>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</si>
  <si>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</si>
  <si>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</si>
  <si>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</si>
  <si>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</si>
  <si>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</si>
  <si>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</si>
  <si>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</si>
  <si>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</si>
  <si>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</si>
  <si>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</si>
  <si>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</si>
  <si>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</si>
  <si>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</si>
  <si>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</si>
  <si>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</si>
  <si>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</si>
  <si>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</si>
  <si>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</si>
  <si>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</si>
  <si>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</si>
  <si>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</si>
  <si>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</si>
  <si>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</si>
  <si>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</si>
  <si>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</si>
  <si>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</si>
  <si>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</si>
  <si>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</si>
  <si>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</si>
  <si>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</si>
  <si>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</si>
  <si>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</si>
  <si>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</si>
  <si>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</si>
  <si>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</si>
  <si>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</si>
  <si>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</si>
  <si>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</si>
  <si>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</si>
  <si>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</si>
  <si>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</si>
  <si>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</si>
  <si>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</si>
  <si>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</si>
  <si>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</si>
  <si>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</si>
  <si>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</si>
  <si>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</si>
  <si>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</si>
  <si>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</si>
  <si>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</si>
  <si>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</si>
  <si>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</si>
  <si>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</si>
  <si>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</si>
  <si>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</si>
  <si>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</si>
  <si>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</si>
  <si>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</si>
  <si>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</si>
  <si>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</si>
  <si>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</si>
  <si>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</si>
  <si>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</si>
  <si>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</si>
  <si>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</si>
  <si>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</si>
  <si>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</si>
  <si>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</si>
  <si>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</si>
  <si>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</si>
  <si>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</si>
  <si>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</si>
  <si>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</si>
  <si>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</si>
  <si>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</si>
  <si>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</si>
  <si>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</si>
  <si>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</si>
  <si>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</si>
  <si>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</si>
  <si>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</si>
  <si>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</si>
  <si>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</si>
  <si>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</si>
  <si>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</si>
  <si>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</si>
  <si>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</si>
  <si>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</si>
  <si>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</si>
  <si>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</si>
  <si>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</si>
  <si>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</si>
  <si>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</si>
  <si>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</si>
  <si>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</si>
  <si>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</si>
  <si>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</si>
  <si>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</si>
  <si>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</si>
  <si>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</si>
  <si>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</si>
  <si>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</si>
  <si>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</si>
  <si>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</si>
  <si>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</si>
  <si>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</si>
  <si>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</si>
  <si>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</si>
  <si>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</si>
  <si>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</si>
  <si>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</si>
  <si>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</si>
  <si>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</si>
  <si>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</si>
  <si>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</si>
  <si>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</si>
  <si>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</si>
  <si>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</si>
  <si>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</si>
  <si>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</si>
  <si>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</si>
  <si>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</si>
  <si>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</si>
  <si>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</si>
  <si>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</si>
  <si>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</si>
  <si>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</si>
  <si>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</si>
  <si>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</si>
  <si>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</si>
  <si>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</si>
  <si>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</si>
  <si>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</si>
  <si>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</si>
  <si>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</si>
  <si>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</si>
  <si>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</si>
  <si>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</si>
  <si>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</si>
  <si>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</si>
  <si>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</si>
  <si>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</si>
  <si>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</si>
  <si>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</si>
  <si>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</si>
  <si>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</si>
  <si>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</si>
  <si>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</si>
  <si>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</si>
  <si>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</si>
  <si>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</si>
  <si>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</si>
  <si>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</si>
  <si>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</si>
  <si>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</si>
  <si>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</si>
  <si>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</si>
  <si>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</si>
  <si>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</si>
  <si>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</si>
  <si>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</si>
  <si>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</si>
  <si>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</si>
  <si>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</si>
  <si>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</si>
  <si>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</si>
  <si>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</si>
  <si>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</si>
  <si>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</si>
  <si>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</si>
  <si>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</si>
  <si>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</si>
  <si>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</si>
  <si>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</si>
  <si>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</si>
  <si>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</si>
  <si>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</si>
  <si>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</si>
  <si>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</si>
  <si>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</si>
  <si>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</si>
  <si>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</si>
  <si>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</si>
  <si>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</si>
  <si>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</si>
  <si>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</si>
  <si>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</si>
  <si>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</si>
  <si>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</si>
  <si>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</si>
  <si>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</si>
  <si>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</si>
  <si>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</si>
  <si>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</si>
  <si>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</si>
  <si>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</si>
  <si>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</si>
  <si>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</si>
  <si>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</si>
  <si>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</si>
  <si>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</si>
  <si>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</si>
  <si>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</si>
  <si>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</si>
  <si>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</si>
  <si>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</si>
  <si>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</si>
  <si>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</si>
  <si>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</si>
  <si>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</si>
  <si>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</si>
  <si>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</si>
  <si>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</si>
  <si>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</si>
  <si>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</si>
  <si>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</si>
  <si>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</si>
  <si>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</si>
  <si>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</si>
  <si>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</si>
  <si>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</si>
  <si>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</si>
  <si>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</si>
  <si>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</si>
  <si>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</si>
  <si>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</si>
  <si>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</si>
  <si>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</si>
  <si>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</si>
  <si>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</si>
  <si>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</si>
  <si>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</si>
  <si>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</si>
  <si>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</si>
  <si>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</si>
  <si>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</si>
  <si>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</si>
  <si>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</si>
  <si>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</si>
  <si>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</si>
  <si>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</si>
  <si>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</si>
  <si>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</si>
  <si>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</si>
  <si>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</si>
  <si>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</si>
  <si>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</si>
  <si>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</si>
  <si>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</si>
  <si>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</si>
  <si>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</si>
  <si>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</si>
  <si>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</si>
  <si>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</si>
  <si>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</si>
  <si>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</si>
  <si>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</si>
  <si>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</si>
  <si>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</si>
  <si>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</si>
  <si>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</si>
  <si>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</si>
  <si>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</si>
  <si>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</si>
  <si>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</si>
  <si>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</si>
  <si>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</si>
  <si>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</si>
  <si>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</si>
  <si>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</si>
  <si>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</si>
  <si>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</si>
  <si>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</si>
  <si>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</si>
  <si>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</si>
  <si>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</si>
  <si>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</si>
  <si>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</si>
  <si>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</si>
  <si>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</si>
  <si>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</si>
  <si>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</si>
  <si>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</si>
  <si>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</si>
  <si>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</si>
  <si>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</si>
  <si>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</si>
  <si>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</si>
  <si>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</si>
  <si>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</si>
  <si>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</si>
  <si>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</si>
  <si>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</si>
  <si>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</si>
  <si>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</si>
  <si>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</si>
  <si>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</si>
  <si>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</si>
  <si>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</si>
  <si>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</si>
  <si>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</si>
  <si>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</si>
  <si>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</si>
  <si>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</si>
  <si>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</si>
  <si>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</si>
  <si>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</si>
  <si>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</si>
  <si>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</si>
  <si>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</si>
  <si>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</si>
  <si>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</si>
  <si>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</si>
  <si>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</si>
  <si>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</si>
  <si>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</si>
  <si>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</si>
  <si>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</si>
  <si>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</si>
  <si>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</si>
  <si>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</si>
  <si>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</si>
  <si>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</si>
  <si>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</si>
  <si>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</si>
  <si>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</si>
  <si>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</si>
  <si>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</si>
  <si>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</si>
  <si>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</si>
  <si>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</si>
  <si>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</si>
  <si>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</si>
  <si>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</si>
  <si>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</si>
  <si>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</si>
  <si>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</si>
  <si>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</si>
  <si>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</si>
  <si>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</si>
  <si>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</si>
  <si>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</si>
  <si>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</si>
  <si>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</si>
  <si>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</si>
  <si>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</si>
  <si>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</si>
  <si>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</si>
  <si>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</si>
  <si>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</si>
  <si>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</si>
  <si>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</si>
  <si>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</si>
  <si>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</si>
  <si>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</si>
  <si>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</si>
  <si>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</si>
  <si>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</si>
  <si>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</si>
  <si>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</si>
  <si>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</si>
  <si>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</si>
  <si>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</si>
  <si>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</si>
  <si>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</si>
  <si>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</si>
  <si>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</si>
  <si>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</si>
  <si>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</si>
  <si>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</si>
  <si>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</si>
  <si>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</si>
  <si>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</si>
  <si>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</si>
  <si>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</si>
  <si>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</si>
  <si>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</si>
  <si>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</si>
  <si>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</si>
  <si>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</si>
  <si>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</si>
  <si>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</si>
  <si>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</si>
  <si>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</si>
  <si>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</si>
  <si>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</si>
  <si>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</si>
  <si>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</si>
  <si>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</si>
  <si>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</si>
  <si>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</si>
  <si>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</si>
  <si>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</si>
  <si>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</si>
  <si>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</si>
  <si>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</si>
  <si>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</si>
  <si>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</si>
  <si>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</si>
  <si>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</si>
  <si>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</si>
  <si>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</si>
  <si>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</si>
  <si>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</si>
  <si>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</si>
  <si>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</si>
  <si>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</si>
  <si>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</si>
  <si>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</si>
  <si>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</si>
  <si>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</si>
  <si>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</si>
  <si>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</si>
  <si>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</si>
  <si>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</si>
  <si>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</si>
  <si>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</si>
  <si>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</si>
  <si>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</si>
  <si>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</si>
  <si>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</si>
  <si>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</si>
  <si>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</si>
  <si>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</si>
  <si>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</si>
  <si>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</si>
  <si>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</si>
  <si>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</si>
  <si>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</si>
  <si>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</si>
  <si>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</si>
  <si>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</si>
  <si>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</si>
  <si>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</si>
  <si>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</si>
  <si>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</si>
  <si>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</si>
  <si>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</si>
  <si>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</si>
  <si>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</si>
  <si>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</si>
  <si>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</si>
  <si>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</si>
  <si>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</si>
  <si>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</si>
  <si>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</si>
  <si>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</si>
  <si>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</si>
  <si>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</si>
  <si>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</si>
  <si>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</si>
  <si>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</si>
  <si>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</si>
  <si>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</si>
  <si>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</si>
  <si>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</si>
  <si>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</si>
  <si>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</si>
  <si>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</si>
  <si>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</si>
  <si>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</si>
  <si>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</si>
  <si>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</si>
  <si>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</si>
  <si>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</si>
  <si>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</si>
  <si>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</si>
  <si>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</si>
  <si>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</si>
  <si>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</si>
  <si>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</si>
  <si>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</si>
  <si>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</si>
  <si>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</si>
  <si>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</si>
  <si>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</si>
  <si>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</si>
  <si>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</si>
  <si>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</si>
  <si>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</si>
  <si>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</si>
  <si>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</si>
  <si>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</si>
  <si>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</si>
  <si>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</si>
  <si>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</si>
  <si>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</si>
  <si>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</si>
  <si>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</si>
  <si>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</si>
  <si>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</si>
  <si>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</si>
  <si>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</si>
  <si>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</si>
  <si>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</si>
  <si>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</si>
  <si>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</si>
  <si>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</si>
  <si>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</si>
  <si>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</si>
  <si>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</si>
  <si>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</si>
  <si>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</si>
  <si>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</si>
  <si>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</si>
  <si>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</si>
  <si>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</si>
  <si>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</si>
  <si>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</si>
  <si>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</si>
  <si>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</si>
  <si>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</si>
  <si>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</si>
  <si>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</si>
  <si>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</si>
  <si>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</si>
  <si>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</si>
  <si>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</si>
  <si>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</si>
  <si>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</si>
  <si>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</si>
  <si>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</si>
  <si>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</si>
  <si>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</si>
  <si>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</si>
  <si>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</si>
  <si>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</si>
  <si>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</si>
  <si>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</si>
  <si>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</si>
  <si>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</si>
  <si>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</si>
  <si>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</si>
  <si>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</si>
  <si>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</si>
  <si>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</si>
  <si>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</si>
  <si>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</si>
  <si>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</si>
  <si>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</si>
  <si>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</si>
  <si>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</si>
  <si>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</si>
  <si>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</si>
  <si>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</si>
  <si>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</si>
  <si>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</si>
  <si>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</si>
  <si>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</si>
  <si>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</si>
  <si>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</si>
  <si>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</si>
  <si>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</si>
  <si>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</si>
  <si>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</si>
  <si>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</si>
  <si>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</si>
  <si>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</si>
  <si>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</si>
  <si>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</si>
  <si>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</si>
  <si>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</si>
  <si>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</si>
  <si>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</si>
  <si>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</si>
  <si>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</si>
  <si>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</si>
  <si>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</si>
  <si>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</si>
  <si>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</si>
  <si>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</si>
  <si>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</si>
  <si>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</si>
  <si>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</si>
  <si>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</si>
  <si>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</si>
  <si>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</si>
  <si>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</si>
  <si>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</si>
  <si>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</si>
  <si>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</si>
  <si>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</si>
  <si>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</si>
  <si>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</si>
  <si>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</si>
  <si>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</si>
  <si>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</si>
  <si>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</si>
  <si>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</si>
  <si>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</si>
  <si>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</si>
  <si>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</si>
  <si>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</si>
  <si>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</si>
  <si>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</si>
  <si>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</si>
  <si>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</si>
  <si>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</si>
  <si>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</si>
  <si>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</si>
  <si>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</si>
  <si>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</si>
  <si>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</si>
  <si>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</si>
  <si>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</si>
  <si>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</si>
  <si>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</si>
  <si>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</si>
  <si>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</si>
  <si>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</si>
  <si>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</si>
  <si>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</si>
  <si>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</si>
  <si>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</si>
  <si>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</si>
  <si>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</si>
  <si>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</si>
  <si>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</si>
  <si>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</si>
  <si>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</si>
  <si>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</si>
  <si>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</si>
  <si>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</si>
  <si>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</si>
  <si>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</si>
  <si>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</si>
  <si>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</si>
  <si>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</si>
  <si>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</si>
  <si>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</si>
  <si>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</si>
  <si>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</si>
  <si>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</si>
  <si>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</si>
  <si>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</si>
  <si>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</si>
  <si>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</si>
  <si>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</si>
  <si>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</si>
  <si>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</si>
  <si>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</si>
  <si>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</si>
  <si>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</si>
  <si>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</si>
  <si>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</si>
  <si>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</si>
  <si>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</si>
  <si>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</si>
  <si>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</si>
  <si>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</si>
  <si>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</si>
  <si>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</si>
  <si>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</si>
  <si>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</si>
  <si>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</si>
  <si>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</si>
  <si>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</si>
  <si>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</si>
  <si>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</si>
  <si>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</si>
  <si>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</si>
  <si>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</si>
  <si>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</si>
  <si>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</si>
  <si>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</si>
  <si>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</si>
  <si>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</si>
  <si>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</si>
  <si>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</si>
  <si>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</si>
  <si>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</si>
  <si>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</si>
  <si>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</si>
  <si>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</si>
  <si>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</si>
  <si>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</si>
  <si>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</si>
  <si>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</si>
  <si>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</si>
  <si>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</si>
  <si>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</si>
  <si>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</si>
  <si>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</si>
  <si>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</si>
  <si>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</si>
  <si>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</si>
  <si>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</si>
  <si>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</si>
  <si>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</si>
  <si>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</si>
  <si>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</si>
  <si>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</si>
  <si>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</si>
  <si>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</si>
  <si>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</si>
  <si>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</si>
  <si>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</si>
  <si>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</si>
  <si>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</si>
  <si>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</si>
  <si>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</si>
  <si>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</si>
  <si>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</si>
  <si>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</si>
  <si>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</si>
  <si>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</si>
  <si>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</si>
  <si>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</si>
  <si>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</si>
  <si>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</si>
  <si>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</si>
  <si>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</si>
  <si>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</si>
  <si>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</si>
  <si>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</si>
  <si>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</si>
  <si>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</si>
  <si>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</si>
  <si>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</si>
  <si>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</si>
  <si>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</si>
  <si>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</si>
  <si>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</si>
  <si>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</si>
  <si>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</si>
  <si>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</si>
  <si>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</si>
  <si>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</si>
  <si>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</si>
  <si>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</si>
  <si>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</si>
  <si>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</si>
  <si>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</si>
  <si>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</si>
  <si>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</si>
  <si>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</si>
  <si>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</si>
  <si>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</si>
  <si>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</si>
  <si>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</si>
  <si>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</si>
  <si>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</si>
  <si>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</si>
  <si>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</si>
  <si>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</si>
  <si>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</si>
  <si>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</si>
  <si>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</si>
  <si>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</si>
  <si>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</si>
  <si>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</si>
  <si>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</si>
  <si>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</si>
  <si>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</si>
  <si>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</si>
  <si>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</si>
  <si>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</si>
  <si>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</si>
  <si>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</si>
  <si>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</si>
  <si>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</si>
  <si>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</si>
  <si>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</si>
  <si>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</si>
  <si>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</si>
  <si>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</si>
  <si>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</si>
  <si>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</si>
  <si>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</si>
  <si>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</si>
  <si>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</si>
  <si>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</si>
  <si>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</si>
  <si>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</si>
  <si>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</si>
  <si>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</si>
  <si>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</si>
  <si>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</si>
  <si>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</si>
  <si>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</si>
  <si>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</si>
  <si>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</si>
  <si>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</si>
  <si>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</si>
  <si>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</si>
  <si>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</si>
  <si>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</si>
  <si>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</si>
  <si>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</si>
  <si>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</si>
  <si>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</si>
  <si>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</si>
  <si>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</si>
  <si>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</si>
  <si>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</si>
  <si>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</si>
  <si>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</si>
  <si>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</si>
  <si>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</si>
  <si>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</si>
  <si>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</si>
  <si>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</si>
  <si>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</si>
  <si>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</si>
  <si>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</si>
  <si>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</si>
  <si>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</si>
  <si>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</si>
  <si>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</si>
  <si>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</si>
  <si>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</si>
  <si>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</si>
  <si>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</si>
  <si>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</si>
  <si>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</si>
  <si>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</si>
  <si>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</si>
  <si>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</si>
  <si>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</si>
  <si>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</si>
  <si>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</si>
  <si>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</si>
  <si>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</si>
  <si>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</si>
  <si>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</si>
  <si>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</si>
  <si>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</si>
  <si>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</si>
  <si>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</si>
  <si>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</si>
  <si>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</si>
  <si>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</si>
  <si>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</si>
  <si>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</si>
  <si>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</si>
  <si>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</si>
  <si>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</si>
  <si>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</si>
  <si>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</si>
  <si>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</si>
  <si>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</si>
  <si>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</si>
  <si>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</si>
  <si>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</si>
  <si>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</si>
  <si>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</si>
  <si>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</si>
  <si>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</si>
  <si>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</si>
  <si>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</si>
  <si>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</si>
  <si>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</si>
  <si>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</si>
  <si>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</si>
  <si>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</si>
  <si>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</si>
  <si>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</si>
  <si>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</si>
  <si>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</si>
  <si>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</si>
  <si>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</si>
  <si>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</si>
  <si>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</si>
  <si>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</si>
  <si>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</si>
  <si>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</si>
  <si>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</si>
  <si>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</si>
  <si>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</si>
  <si>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</si>
  <si>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</si>
  <si>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</si>
  <si>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</si>
  <si>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</si>
  <si>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</si>
  <si>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</si>
  <si>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</si>
  <si>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</si>
  <si>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</si>
  <si>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</si>
  <si>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</si>
  <si>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</si>
  <si>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</si>
  <si>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</si>
  <si>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</si>
  <si>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</si>
  <si>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</si>
  <si>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</si>
  <si>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</si>
  <si>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</si>
  <si>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</si>
  <si>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</si>
  <si>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</si>
  <si>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</si>
  <si>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</si>
  <si>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</si>
  <si>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</si>
  <si>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</si>
  <si>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</si>
  <si>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</si>
  <si>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</si>
  <si>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</si>
  <si>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</si>
  <si>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</si>
  <si>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</si>
  <si>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</si>
  <si>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</si>
  <si>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</si>
  <si>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</si>
  <si>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</si>
  <si>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</si>
  <si>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</si>
  <si>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</si>
  <si>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</si>
  <si>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</si>
  <si>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</si>
  <si>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</si>
  <si>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</si>
  <si>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</si>
  <si>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</si>
  <si>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</si>
  <si>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</si>
  <si>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</si>
  <si>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</si>
  <si>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</si>
  <si>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</si>
  <si>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</si>
  <si>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</si>
  <si>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</si>
  <si>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</si>
  <si>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</si>
  <si>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</si>
  <si>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</si>
  <si>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</si>
  <si>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</si>
  <si>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</si>
  <si>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</si>
  <si>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</si>
  <si>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</si>
  <si>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</si>
  <si>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</si>
  <si>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</si>
  <si>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</si>
  <si>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</si>
  <si>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</si>
  <si>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</si>
  <si>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</si>
  <si>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</si>
  <si>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</si>
  <si>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</si>
  <si>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</si>
  <si>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</si>
  <si>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</si>
  <si>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</si>
  <si>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</si>
  <si>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</si>
  <si>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</si>
  <si>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</si>
  <si>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</si>
  <si>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</si>
  <si>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</si>
  <si>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</si>
  <si>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</si>
  <si>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</si>
  <si>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</si>
  <si>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</si>
  <si>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</si>
  <si>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</si>
  <si>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</si>
  <si>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</si>
  <si>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</si>
  <si>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</si>
  <si>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</si>
  <si>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</si>
  <si>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</si>
  <si>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</si>
  <si>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</si>
  <si>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</si>
  <si>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</si>
  <si>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</si>
  <si>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</si>
  <si>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</si>
  <si>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</si>
  <si>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</si>
  <si>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</si>
  <si>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</si>
  <si>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</si>
  <si>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</si>
  <si>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</si>
  <si>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</si>
  <si>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</si>
  <si>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</si>
  <si>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</si>
  <si>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</si>
  <si>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</si>
  <si>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</si>
  <si>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</si>
  <si>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</si>
  <si>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</si>
  <si>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</si>
  <si>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</si>
  <si>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</si>
  <si>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</si>
  <si>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</si>
  <si>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</si>
  <si>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</si>
  <si>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</si>
  <si>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</si>
  <si>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</si>
  <si>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</si>
  <si>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</si>
  <si>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</si>
  <si>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</si>
  <si>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</si>
  <si>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</si>
  <si>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</si>
  <si>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</si>
  <si>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</si>
  <si>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</si>
  <si>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</si>
  <si>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</si>
  <si>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</si>
  <si>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</si>
  <si>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</si>
  <si>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</si>
  <si>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</si>
  <si>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</si>
  <si>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</si>
  <si>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</si>
  <si>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</si>
  <si>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</si>
  <si>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</si>
  <si>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</si>
  <si>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</si>
  <si>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</si>
  <si>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</si>
  <si>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</si>
  <si>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</si>
  <si>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</si>
  <si>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</si>
  <si>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</si>
  <si>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</si>
  <si>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</si>
  <si>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</si>
  <si>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</si>
  <si>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</si>
  <si>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</si>
  <si>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</si>
  <si>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</si>
  <si>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</si>
  <si>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</si>
  <si>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</si>
  <si>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</si>
  <si>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</si>
  <si>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</si>
  <si>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</si>
  <si>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</si>
  <si>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</si>
  <si>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</si>
  <si>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</si>
  <si>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</si>
  <si>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</si>
  <si>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</si>
  <si>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</si>
  <si>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</si>
  <si>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</si>
  <si>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</si>
  <si>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</si>
  <si>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</si>
  <si>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</si>
  <si>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</si>
  <si>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</si>
  <si>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</si>
  <si>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</si>
  <si>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</si>
  <si>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</si>
  <si>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</si>
  <si>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</si>
  <si>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</si>
  <si>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</si>
  <si>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</si>
  <si>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</si>
  <si>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</si>
  <si>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</si>
  <si>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</si>
  <si>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</si>
  <si>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</si>
  <si>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</si>
  <si>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</si>
  <si>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</si>
  <si>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</si>
  <si>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</si>
  <si>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</si>
  <si>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</si>
  <si>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</si>
  <si>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</si>
  <si>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</si>
  <si>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</si>
  <si>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</si>
  <si>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</si>
  <si>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</si>
  <si>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</si>
  <si>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</si>
  <si>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</si>
  <si>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</si>
  <si>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</si>
  <si>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</si>
  <si>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</si>
  <si>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</si>
  <si>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</si>
  <si>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</si>
  <si>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</si>
  <si>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</si>
  <si>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</si>
  <si>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</si>
  <si>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</si>
  <si>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</si>
  <si>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</si>
  <si>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</si>
  <si>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</si>
  <si>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</si>
  <si>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</si>
  <si>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</si>
  <si>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</si>
  <si>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</si>
  <si>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</si>
  <si>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</si>
  <si>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</si>
  <si>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</si>
  <si>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</si>
  <si>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</si>
  <si>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</si>
  <si>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</si>
  <si>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</si>
  <si>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</si>
  <si>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</si>
  <si>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</si>
  <si>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</si>
  <si>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</si>
  <si>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</si>
  <si>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</si>
  <si>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</si>
  <si>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</si>
  <si>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</si>
  <si>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</si>
  <si>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</si>
  <si>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</si>
  <si>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</si>
  <si>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</si>
  <si>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</si>
  <si>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</si>
  <si>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</si>
  <si>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</si>
  <si>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</si>
  <si>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</si>
  <si>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</si>
  <si>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</si>
  <si>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</si>
  <si>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</si>
  <si>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</si>
  <si>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</si>
  <si>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</si>
  <si>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</si>
  <si>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</si>
  <si>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</si>
  <si>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</si>
  <si>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</si>
  <si>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</si>
  <si>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</si>
  <si>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</si>
  <si>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</si>
  <si>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</si>
  <si>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</si>
  <si>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</si>
  <si>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</si>
  <si>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</si>
  <si>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</si>
  <si>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</si>
  <si>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</si>
  <si>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</si>
  <si>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</si>
  <si>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</si>
  <si>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</si>
  <si>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</si>
  <si>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</si>
  <si>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</si>
  <si>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</si>
  <si>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</si>
  <si>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</si>
  <si>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</si>
  <si>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</si>
  <si>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</si>
  <si>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</si>
  <si>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</si>
  <si>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</si>
  <si>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</si>
  <si>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</si>
  <si>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</si>
  <si>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</si>
  <si>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</si>
  <si>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</si>
  <si>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</si>
  <si>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</si>
  <si>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</si>
  <si>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</si>
  <si>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</si>
  <si>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</si>
  <si>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</si>
  <si>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</si>
  <si>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</si>
  <si>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</si>
  <si>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</si>
  <si>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</si>
  <si>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</si>
  <si>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</si>
  <si>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</si>
  <si>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</si>
  <si>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</si>
  <si>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</si>
  <si>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</si>
  <si>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</si>
  <si>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</si>
  <si>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</si>
  <si>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</si>
  <si>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</si>
  <si>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</si>
  <si>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</si>
  <si>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</si>
  <si>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</si>
  <si>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</si>
  <si>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</si>
  <si>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</si>
  <si>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</si>
  <si>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</si>
  <si>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</si>
  <si>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</si>
  <si>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</si>
  <si>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</si>
  <si>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</si>
  <si>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</si>
  <si>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</si>
  <si>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</si>
  <si>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</si>
  <si>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</si>
  <si>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</si>
  <si>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</si>
  <si>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</si>
  <si>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</si>
  <si>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</si>
  <si>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</si>
  <si>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</si>
  <si>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</si>
  <si>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</si>
  <si>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</si>
  <si>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</si>
  <si>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</si>
  <si>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</si>
  <si>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</si>
  <si>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</si>
  <si>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</si>
  <si>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</si>
  <si>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</si>
  <si>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</si>
  <si>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</si>
  <si>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</si>
  <si>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</si>
  <si>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</si>
  <si>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</si>
  <si>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</si>
  <si>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</si>
  <si>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</si>
  <si>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</si>
  <si>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</si>
  <si>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</si>
  <si>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</si>
  <si>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</si>
  <si>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</si>
  <si>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</si>
  <si>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</si>
  <si>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</si>
  <si>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</si>
  <si>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</si>
  <si>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</si>
  <si>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</si>
  <si>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</si>
  <si>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</si>
  <si>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</si>
  <si>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</si>
  <si>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</si>
  <si>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</si>
  <si>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</si>
  <si>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</si>
  <si>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</si>
  <si>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</si>
  <si>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</si>
  <si>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</si>
  <si>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</si>
  <si>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</si>
  <si>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</si>
  <si>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</si>
  <si>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</si>
  <si>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</si>
  <si>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</si>
  <si>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</si>
  <si>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</si>
  <si>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</si>
  <si>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</si>
  <si>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</si>
  <si>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</si>
  <si>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</si>
  <si>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</si>
  <si>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</si>
  <si>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</si>
  <si>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</si>
  <si>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</si>
  <si>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</si>
  <si>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</si>
  <si>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</si>
  <si>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</si>
  <si>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</si>
  <si>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</si>
  <si>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</si>
  <si>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</si>
  <si>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</si>
  <si>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</si>
  <si>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</si>
  <si>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</si>
  <si>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</si>
  <si>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</si>
  <si>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</si>
  <si>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</si>
  <si>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</si>
  <si>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</si>
  <si>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</si>
  <si>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</si>
  <si>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</si>
  <si>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</si>
  <si>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</si>
  <si>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</si>
  <si>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</si>
  <si>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</si>
  <si>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</si>
  <si>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</si>
  <si>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</si>
  <si>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</si>
  <si>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</si>
  <si>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</si>
  <si>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</si>
  <si>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</si>
  <si>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</si>
  <si>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</si>
  <si>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</si>
  <si>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</si>
  <si>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</si>
  <si>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</si>
  <si>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</si>
  <si>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</si>
  <si>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</si>
  <si>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</si>
  <si>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</si>
  <si>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</si>
  <si>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</si>
  <si>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</si>
  <si>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</si>
  <si>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</si>
  <si>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</si>
  <si>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</si>
  <si>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</si>
  <si>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</si>
  <si>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</si>
  <si>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</si>
  <si>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</si>
  <si>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</si>
  <si>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</si>
  <si>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</si>
  <si>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</si>
  <si>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</si>
  <si>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</si>
  <si>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</si>
  <si>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</si>
  <si>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</si>
  <si>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</si>
  <si>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</si>
  <si>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</si>
  <si>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</si>
  <si>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</si>
  <si>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</si>
  <si>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</si>
  <si>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</si>
  <si>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</si>
  <si>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</si>
  <si>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</si>
  <si>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</si>
  <si>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</si>
  <si>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</si>
  <si>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</si>
  <si>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</si>
  <si>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</si>
  <si>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</si>
  <si>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</si>
  <si>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</si>
  <si>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</si>
  <si>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</si>
  <si>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</si>
  <si>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</si>
  <si>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</si>
  <si>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</si>
  <si>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</si>
  <si>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</si>
  <si>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</si>
  <si>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</si>
  <si>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</si>
  <si>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</si>
  <si>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</si>
  <si>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</si>
  <si>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</si>
  <si>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</si>
  <si>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</si>
  <si>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</si>
  <si>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</si>
  <si>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</si>
  <si>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</si>
  <si>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</si>
  <si>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</si>
  <si>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</si>
  <si>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</si>
  <si>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</si>
  <si>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</si>
  <si>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</si>
  <si>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</si>
  <si>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</si>
  <si>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</si>
  <si>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</si>
  <si>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</si>
  <si>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</si>
  <si>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</si>
  <si>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</si>
  <si>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</si>
  <si>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</si>
  <si>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</si>
  <si>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</si>
  <si>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</si>
  <si>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</si>
  <si>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</si>
  <si>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</si>
  <si>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</si>
  <si>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</si>
  <si>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</si>
  <si>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</si>
  <si>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</si>
  <si>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</si>
  <si>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</si>
  <si>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</si>
  <si>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</si>
  <si>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</si>
  <si>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</si>
  <si>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</si>
  <si>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</si>
  <si>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</si>
  <si>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</si>
  <si>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</si>
  <si>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</si>
  <si>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</si>
  <si>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</si>
  <si>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</si>
  <si>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</si>
  <si>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</si>
  <si>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</si>
  <si>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</si>
  <si>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</si>
  <si>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</si>
  <si>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</si>
  <si>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</si>
  <si>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</si>
  <si>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</si>
  <si>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</si>
  <si>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</si>
  <si>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</si>
  <si>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</si>
  <si>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</si>
  <si>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</si>
  <si>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</si>
  <si>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</si>
  <si>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</si>
  <si>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</si>
  <si>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</si>
  <si>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</si>
  <si>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</si>
  <si>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</si>
  <si>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</si>
  <si>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</si>
  <si>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</si>
  <si>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</si>
  <si>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</si>
  <si>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</si>
  <si>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</si>
  <si>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</si>
  <si>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</si>
  <si>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</si>
  <si>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</si>
  <si>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</si>
  <si>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</si>
  <si>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</si>
  <si>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</si>
  <si>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</si>
  <si>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</si>
  <si>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</si>
  <si>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</si>
  <si>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</si>
  <si>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</si>
  <si>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</si>
  <si>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</si>
  <si>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</si>
  <si>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</si>
  <si>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</si>
  <si>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</si>
  <si>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</si>
  <si>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</si>
  <si>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</si>
  <si>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PRODUCT ID</t>
  </si>
  <si>
    <t>PRODUCT NAME</t>
  </si>
  <si>
    <t>CATEGORY</t>
  </si>
  <si>
    <t>DISCOUNT PERCENTAGE</t>
  </si>
  <si>
    <t>RATINGS</t>
  </si>
  <si>
    <t>RATING COUNT</t>
  </si>
  <si>
    <t>USER ID</t>
  </si>
  <si>
    <t>REVIEW ID</t>
  </si>
  <si>
    <t>REVIEW TITLE</t>
  </si>
  <si>
    <t>REVIEW CONTENT</t>
  </si>
  <si>
    <t>IMAGE LINK</t>
  </si>
  <si>
    <t>PRODUCT LINK</t>
  </si>
  <si>
    <t>Row Labels</t>
  </si>
  <si>
    <t>(blank)</t>
  </si>
  <si>
    <t>Grand Total</t>
  </si>
  <si>
    <t>Sum of DISCOUNT PERCENTAGE</t>
  </si>
  <si>
    <t>Average Discount Percentage by Product Category</t>
  </si>
  <si>
    <t>The Average discount percentage by product category</t>
  </si>
  <si>
    <t>How many product are listed under each category</t>
  </si>
  <si>
    <t>DISCOUNTEDPRICE</t>
  </si>
  <si>
    <t>ACTUAL  PRICE</t>
  </si>
  <si>
    <t>PRODUCT DESCRIPTION</t>
  </si>
  <si>
    <t>USER NAME</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</si>
  <si>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</si>
  <si>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</si>
  <si>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</si>
  <si>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</si>
  <si>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</si>
  <si>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</si>
  <si>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</si>
  <si>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</si>
  <si>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</si>
  <si>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</si>
  <si>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</si>
  <si>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</si>
  <si>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</si>
  <si>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</si>
  <si>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</si>
  <si>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</si>
  <si>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</si>
  <si>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</si>
  <si>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</si>
  <si>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</si>
  <si>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</si>
  <si>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</si>
  <si>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</si>
  <si>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</si>
  <si>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</si>
  <si>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</si>
  <si>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</si>
  <si>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</si>
  <si>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</si>
  <si>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</si>
  <si>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</si>
  <si>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</si>
  <si>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</si>
  <si>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</si>
  <si>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</si>
  <si>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</si>
  <si>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</si>
  <si>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</si>
  <si>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</si>
  <si>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</si>
  <si>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</si>
  <si>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</si>
  <si>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</si>
  <si>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</si>
  <si>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</si>
  <si>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</si>
  <si>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</si>
  <si>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</si>
  <si>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</si>
  <si>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</si>
  <si>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</si>
  <si>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</si>
  <si>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</si>
  <si>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</si>
  <si>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</si>
  <si>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</si>
  <si>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</si>
  <si>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</si>
  <si>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</si>
  <si>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</si>
  <si>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</si>
  <si>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</si>
  <si>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</si>
  <si>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</si>
  <si>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</si>
  <si>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</si>
  <si>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</si>
  <si>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</si>
  <si>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</si>
  <si>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</si>
  <si>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</si>
  <si>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</si>
  <si>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</si>
  <si>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</si>
  <si>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</si>
  <si>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</si>
  <si>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</si>
  <si>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</si>
  <si>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</si>
  <si>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</si>
  <si>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</si>
  <si>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</si>
  <si>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</si>
  <si>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</si>
  <si>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</si>
  <si>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</si>
  <si>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</si>
  <si>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</si>
  <si>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</si>
  <si>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</si>
  <si>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</si>
  <si>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</si>
  <si>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</si>
  <si>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</si>
  <si>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</si>
  <si>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</si>
  <si>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</si>
  <si>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</si>
  <si>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</si>
  <si>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</si>
  <si>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</si>
  <si>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</si>
  <si>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</si>
  <si>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</si>
  <si>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</si>
  <si>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</si>
  <si>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</si>
  <si>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</si>
  <si>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</si>
  <si>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</si>
  <si>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</si>
  <si>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</si>
  <si>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</si>
  <si>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</si>
  <si>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</si>
  <si>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</si>
  <si>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</si>
  <si>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</si>
  <si>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</si>
  <si>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</si>
  <si>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</si>
  <si>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</si>
  <si>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</si>
  <si>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</si>
  <si>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</si>
  <si>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</si>
  <si>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</si>
  <si>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</si>
  <si>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</si>
  <si>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</si>
  <si>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</si>
  <si>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</si>
  <si>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</si>
  <si>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</si>
  <si>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</si>
  <si>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</si>
  <si>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</si>
  <si>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</si>
  <si>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</si>
  <si>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</si>
  <si>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</si>
  <si>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</si>
  <si>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</si>
  <si>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</si>
  <si>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</si>
  <si>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</si>
  <si>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</si>
  <si>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</si>
  <si>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</si>
  <si>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</si>
  <si>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</si>
  <si>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</si>
  <si>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</si>
  <si>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</si>
  <si>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</si>
  <si>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</si>
  <si>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</si>
  <si>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</si>
  <si>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</si>
  <si>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</si>
  <si>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</si>
  <si>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</si>
  <si>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</si>
  <si>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</si>
  <si>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</si>
  <si>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</si>
  <si>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</si>
  <si>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</si>
  <si>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</si>
  <si>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</si>
  <si>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</si>
  <si>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</si>
  <si>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</si>
  <si>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</si>
  <si>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</si>
  <si>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</si>
  <si>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</si>
  <si>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</si>
  <si>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</si>
  <si>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</si>
  <si>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</si>
  <si>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</si>
  <si>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</si>
  <si>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</si>
  <si>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</si>
  <si>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</si>
  <si>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</si>
  <si>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</si>
  <si>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</si>
  <si>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</si>
  <si>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</si>
  <si>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</si>
  <si>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</si>
  <si>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</si>
  <si>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</si>
  <si>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</si>
  <si>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</si>
  <si>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</si>
  <si>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</si>
  <si>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</si>
  <si>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</si>
  <si>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</si>
  <si>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</si>
  <si>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</si>
  <si>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</si>
  <si>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</si>
  <si>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</si>
  <si>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</si>
  <si>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</si>
  <si>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</si>
  <si>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</si>
  <si>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</si>
  <si>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</si>
  <si>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</si>
  <si>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</si>
  <si>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</si>
  <si>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</si>
  <si>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</si>
  <si>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</si>
  <si>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</si>
  <si>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</si>
  <si>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</si>
  <si>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</si>
  <si>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</si>
  <si>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</si>
  <si>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</si>
  <si>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</si>
  <si>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</si>
  <si>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</si>
  <si>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</si>
  <si>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</si>
  <si>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</si>
  <si>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</si>
  <si>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</si>
  <si>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</si>
  <si>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</si>
  <si>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</si>
  <si>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</si>
  <si>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</si>
  <si>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</si>
  <si>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</si>
  <si>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</si>
  <si>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</si>
  <si>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</si>
  <si>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</si>
  <si>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</si>
  <si>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</si>
  <si>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</si>
  <si>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</si>
  <si>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</si>
  <si>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</si>
  <si>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</si>
  <si>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</si>
  <si>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</si>
  <si>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</si>
  <si>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</si>
  <si>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</si>
  <si>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</si>
  <si>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</si>
  <si>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</si>
  <si>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</si>
  <si>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</si>
  <si>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</si>
  <si>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</si>
  <si>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</si>
  <si>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</si>
  <si>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</si>
  <si>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</si>
  <si>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</si>
  <si>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</si>
  <si>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</si>
  <si>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</si>
  <si>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</si>
  <si>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</si>
  <si>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</si>
  <si>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</si>
  <si>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</si>
  <si>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</si>
  <si>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</si>
  <si>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</si>
  <si>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</si>
  <si>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</si>
  <si>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</si>
  <si>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</si>
  <si>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</si>
  <si>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</si>
  <si>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</si>
  <si>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</si>
  <si>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</si>
  <si>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</si>
  <si>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</si>
  <si>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</si>
  <si>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</si>
  <si>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</si>
  <si>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</si>
  <si>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</si>
  <si>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</si>
  <si>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</si>
  <si>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</si>
  <si>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</si>
  <si>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</si>
  <si>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</si>
  <si>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</si>
  <si>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</si>
  <si>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</si>
  <si>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</si>
  <si>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</si>
  <si>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</si>
  <si>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</si>
  <si>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</si>
  <si>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</si>
  <si>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</si>
  <si>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</si>
  <si>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</si>
  <si>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</si>
  <si>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</si>
  <si>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</si>
  <si>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</si>
  <si>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</si>
  <si>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</si>
  <si>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</si>
  <si>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</si>
  <si>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</si>
  <si>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</si>
  <si>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</si>
  <si>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</si>
  <si>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</si>
  <si>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</si>
  <si>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</si>
  <si>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</si>
  <si>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</si>
  <si>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</si>
  <si>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</si>
  <si>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</si>
  <si>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</si>
  <si>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</si>
  <si>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</si>
  <si>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</si>
  <si>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</si>
  <si>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</si>
  <si>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</si>
  <si>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</si>
  <si>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</si>
  <si>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</si>
  <si>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</si>
  <si>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</si>
  <si>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</si>
  <si>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</si>
  <si>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</si>
  <si>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</si>
  <si>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</si>
  <si>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</si>
  <si>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</si>
  <si>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</si>
  <si>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</si>
  <si>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</si>
  <si>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</si>
  <si>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</si>
  <si>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</si>
  <si>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</si>
  <si>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</si>
  <si>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</si>
  <si>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</si>
  <si>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</si>
  <si>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</si>
  <si>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</si>
  <si>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</si>
  <si>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</si>
  <si>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</si>
  <si>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</si>
  <si>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</si>
  <si>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</si>
  <si>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</si>
  <si>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</si>
  <si>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</si>
  <si>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</si>
  <si>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</si>
  <si>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</si>
  <si>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</si>
  <si>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</si>
  <si>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</si>
  <si>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</si>
  <si>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</si>
  <si>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</si>
  <si>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</si>
  <si>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</si>
  <si>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</si>
  <si>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</si>
  <si>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</si>
  <si>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</si>
  <si>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</si>
  <si>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</si>
  <si>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</si>
  <si>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</si>
  <si>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</si>
  <si>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</si>
  <si>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</si>
  <si>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</si>
  <si>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</si>
  <si>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</si>
  <si>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</si>
  <si>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</si>
  <si>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</si>
  <si>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</si>
  <si>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</si>
  <si>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</si>
  <si>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</si>
  <si>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</si>
  <si>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</si>
  <si>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</si>
  <si>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</si>
  <si>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</si>
  <si>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</si>
  <si>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</si>
  <si>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</si>
  <si>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</si>
  <si>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</si>
  <si>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</si>
  <si>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</si>
  <si>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</si>
  <si>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</si>
  <si>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</si>
  <si>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</si>
  <si>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</si>
  <si>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</si>
  <si>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</si>
  <si>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</si>
  <si>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</si>
  <si>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</si>
  <si>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</si>
  <si>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</si>
  <si>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</si>
  <si>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</si>
  <si>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</si>
  <si>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</si>
  <si>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</si>
  <si>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</si>
  <si>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</si>
  <si>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</si>
  <si>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</si>
  <si>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</si>
  <si>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</si>
  <si>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</si>
  <si>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</si>
  <si>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</si>
  <si>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</si>
  <si>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</si>
  <si>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</si>
  <si>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</si>
  <si>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</si>
  <si>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</si>
  <si>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</si>
  <si>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</si>
  <si>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</si>
  <si>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</si>
  <si>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</si>
  <si>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</si>
  <si>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</si>
  <si>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</si>
  <si>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</si>
  <si>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</si>
  <si>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</si>
  <si>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</si>
  <si>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</si>
  <si>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</si>
  <si>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</si>
  <si>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</si>
  <si>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</si>
  <si>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</si>
  <si>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</si>
  <si>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</si>
  <si>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</si>
  <si>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</si>
  <si>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</si>
  <si>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</si>
  <si>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</si>
  <si>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</si>
  <si>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</si>
  <si>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</si>
  <si>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</si>
  <si>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</si>
  <si>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</si>
  <si>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</si>
  <si>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</si>
  <si>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</si>
  <si>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</si>
  <si>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</si>
  <si>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</si>
  <si>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</si>
  <si>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</si>
  <si>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</si>
  <si>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</si>
  <si>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</si>
  <si>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</si>
  <si>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</si>
  <si>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</si>
  <si>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</si>
  <si>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</si>
  <si>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</si>
  <si>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</si>
  <si>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</si>
  <si>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</si>
  <si>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</si>
  <si>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</si>
  <si>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</si>
  <si>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</si>
  <si>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</si>
  <si>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</si>
  <si>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</si>
  <si>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</si>
  <si>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</si>
  <si>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</si>
  <si>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</si>
  <si>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</si>
  <si>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</si>
  <si>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</si>
  <si>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</si>
  <si>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</si>
  <si>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</si>
  <si>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</si>
  <si>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</si>
  <si>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</si>
  <si>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</si>
  <si>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</si>
  <si>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</si>
  <si>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</si>
  <si>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</si>
  <si>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</si>
  <si>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</si>
  <si>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</si>
  <si>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</si>
  <si>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</si>
  <si>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</si>
  <si>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</si>
  <si>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</si>
  <si>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</si>
  <si>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</si>
  <si>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</si>
  <si>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</si>
  <si>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</si>
  <si>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</si>
  <si>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</si>
  <si>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</si>
  <si>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</si>
  <si>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</si>
  <si>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</si>
  <si>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</si>
  <si>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</si>
  <si>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</si>
  <si>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</si>
  <si>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</si>
  <si>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</si>
  <si>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</si>
  <si>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</si>
  <si>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</si>
  <si>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</si>
  <si>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</si>
  <si>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</si>
  <si>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</si>
  <si>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</si>
  <si>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</si>
  <si>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</si>
  <si>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</si>
  <si>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</si>
  <si>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</si>
  <si>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</si>
  <si>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</si>
  <si>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</si>
  <si>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</si>
  <si>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</si>
  <si>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</si>
  <si>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</si>
  <si>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</si>
  <si>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</si>
  <si>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</si>
  <si>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</si>
  <si>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</si>
  <si>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</si>
  <si>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</si>
  <si>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</si>
  <si>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</si>
  <si>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</si>
  <si>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</si>
  <si>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</si>
  <si>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</si>
  <si>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</si>
  <si>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</si>
  <si>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</si>
  <si>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</si>
  <si>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</si>
  <si>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</si>
  <si>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</si>
  <si>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</si>
  <si>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</si>
  <si>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</si>
  <si>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</si>
  <si>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</si>
  <si>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</si>
  <si>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</si>
  <si>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</si>
  <si>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</si>
  <si>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</si>
  <si>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</si>
  <si>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</si>
  <si>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</si>
  <si>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</si>
  <si>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</si>
  <si>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</si>
  <si>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</si>
  <si>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</si>
  <si>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</si>
  <si>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</si>
  <si>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</si>
  <si>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</si>
  <si>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</si>
  <si>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</si>
  <si>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</si>
  <si>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</si>
  <si>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</si>
  <si>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</si>
  <si>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</si>
  <si>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</si>
  <si>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</si>
  <si>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</si>
  <si>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</si>
  <si>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</si>
  <si>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</si>
  <si>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</si>
  <si>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</si>
  <si>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</si>
  <si>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</si>
  <si>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</si>
  <si>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</si>
  <si>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</si>
  <si>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</si>
  <si>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</si>
  <si>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</si>
  <si>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</si>
  <si>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</si>
  <si>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</si>
  <si>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</si>
  <si>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</si>
  <si>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</si>
  <si>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</si>
  <si>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</si>
  <si>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</si>
  <si>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</si>
  <si>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</si>
  <si>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</si>
  <si>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</si>
  <si>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</si>
  <si>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</si>
  <si>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</si>
  <si>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</si>
  <si>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</si>
  <si>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</si>
  <si>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</si>
  <si>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</si>
  <si>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</si>
  <si>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</si>
  <si>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</si>
  <si>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</si>
  <si>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</si>
  <si>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</si>
  <si>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</si>
  <si>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</si>
  <si>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</si>
  <si>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</si>
  <si>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</si>
  <si>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</si>
  <si>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</si>
  <si>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</si>
  <si>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</si>
  <si>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</si>
  <si>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</si>
  <si>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</si>
  <si>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</si>
  <si>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</si>
  <si>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</si>
  <si>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</si>
  <si>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</si>
  <si>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</si>
  <si>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</si>
  <si>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</si>
  <si>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</si>
  <si>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</si>
  <si>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</si>
  <si>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</si>
  <si>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</si>
  <si>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</si>
  <si>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</si>
  <si>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</si>
  <si>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</si>
  <si>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</si>
  <si>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</si>
  <si>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</si>
  <si>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</si>
  <si>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</si>
  <si>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</si>
  <si>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</si>
  <si>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</si>
  <si>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</si>
  <si>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</si>
  <si>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</si>
  <si>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</si>
  <si>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</si>
  <si>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</si>
  <si>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</si>
  <si>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</si>
  <si>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</si>
  <si>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</si>
  <si>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</si>
  <si>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</si>
  <si>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</si>
  <si>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</si>
  <si>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</si>
  <si>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</si>
  <si>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</si>
  <si>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</si>
  <si>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</si>
  <si>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</si>
  <si>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</si>
  <si>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</si>
  <si>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</si>
  <si>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</si>
  <si>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</si>
  <si>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</si>
  <si>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</si>
  <si>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</si>
  <si>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</si>
  <si>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</si>
  <si>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</si>
  <si>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</si>
  <si>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</si>
  <si>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</si>
  <si>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</si>
  <si>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</si>
  <si>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</si>
  <si>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</si>
  <si>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</si>
  <si>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</si>
  <si>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</si>
  <si>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</si>
  <si>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</si>
  <si>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</si>
  <si>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</si>
  <si>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</si>
  <si>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</si>
  <si>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</si>
  <si>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</si>
  <si>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</si>
  <si>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</si>
  <si>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</si>
  <si>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</si>
  <si>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</si>
  <si>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</si>
  <si>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</si>
  <si>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</si>
  <si>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</si>
  <si>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</si>
  <si>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</si>
  <si>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</si>
  <si>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</si>
  <si>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</si>
  <si>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</si>
  <si>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</si>
  <si>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</si>
  <si>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</si>
  <si>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</si>
  <si>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</si>
  <si>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</si>
  <si>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</si>
  <si>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</si>
  <si>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</si>
  <si>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</si>
  <si>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</si>
  <si>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</si>
  <si>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</si>
  <si>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</si>
  <si>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</si>
  <si>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</si>
  <si>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</si>
  <si>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</si>
  <si>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</si>
  <si>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</si>
  <si>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</si>
  <si>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</si>
  <si>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</si>
  <si>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</si>
  <si>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</si>
  <si>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</si>
  <si>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</si>
  <si>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</si>
  <si>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</si>
  <si>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</si>
  <si>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</si>
  <si>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</si>
  <si>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</si>
  <si>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</si>
  <si>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</si>
  <si>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</si>
  <si>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</si>
  <si>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</si>
  <si>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</si>
  <si>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</si>
  <si>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</si>
  <si>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</si>
  <si>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</si>
  <si>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</si>
  <si>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</si>
  <si>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</si>
  <si>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</si>
  <si>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</si>
  <si>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</si>
  <si>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</si>
  <si>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</si>
  <si>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</si>
  <si>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</si>
  <si>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</si>
  <si>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</si>
  <si>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</si>
  <si>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</si>
  <si>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</si>
  <si>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</si>
  <si>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</si>
  <si>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</si>
  <si>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</si>
  <si>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</si>
  <si>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</si>
  <si>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</si>
  <si>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</si>
  <si>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</si>
  <si>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</si>
  <si>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</si>
  <si>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</si>
  <si>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</si>
  <si>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</si>
  <si>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</si>
  <si>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</si>
  <si>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</si>
  <si>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</si>
  <si>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</si>
  <si>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</si>
  <si>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</si>
  <si>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</si>
  <si>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</si>
  <si>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</si>
  <si>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</si>
  <si>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</si>
  <si>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</si>
  <si>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</si>
  <si>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</si>
  <si>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</si>
  <si>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</si>
  <si>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</si>
  <si>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</si>
  <si>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</si>
  <si>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</si>
  <si>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</si>
  <si>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</si>
  <si>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</si>
  <si>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</si>
  <si>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</si>
  <si>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</si>
  <si>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</si>
  <si>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</si>
  <si>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</si>
  <si>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</si>
  <si>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</si>
  <si>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</si>
  <si>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</si>
  <si>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</si>
  <si>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</si>
  <si>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</si>
  <si>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</si>
  <si>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</si>
  <si>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</si>
  <si>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</si>
  <si>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</si>
  <si>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</si>
  <si>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</si>
  <si>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</si>
  <si>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</si>
  <si>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</si>
  <si>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</si>
  <si>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</si>
  <si>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</si>
  <si>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</si>
  <si>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</si>
  <si>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</si>
  <si>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</si>
  <si>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</si>
  <si>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</si>
  <si>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</si>
  <si>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</si>
  <si>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</si>
  <si>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</si>
  <si>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</si>
  <si>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</si>
  <si>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</si>
  <si>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</si>
  <si>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</si>
  <si>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</si>
  <si>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</si>
  <si>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</si>
  <si>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</si>
  <si>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</si>
  <si>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</si>
  <si>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</si>
  <si>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</si>
  <si>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</si>
  <si>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</si>
  <si>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</si>
  <si>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</si>
  <si>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</si>
  <si>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</si>
  <si>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</si>
  <si>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</si>
  <si>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</si>
  <si>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</si>
  <si>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</si>
  <si>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</si>
  <si>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</si>
  <si>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</si>
  <si>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</si>
  <si>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</si>
  <si>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</si>
  <si>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</si>
  <si>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</si>
  <si>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</si>
  <si>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</si>
  <si>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</si>
  <si>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</si>
  <si>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</si>
  <si>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</si>
  <si>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</si>
  <si>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</si>
  <si>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</si>
  <si>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</si>
  <si>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</si>
  <si>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</si>
  <si>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</si>
  <si>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</si>
  <si>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</si>
  <si>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</si>
  <si>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</si>
  <si>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</si>
  <si>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</si>
  <si>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</si>
  <si>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</si>
  <si>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</si>
  <si>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</si>
  <si>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</si>
  <si>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</si>
  <si>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</si>
  <si>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</si>
  <si>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</si>
  <si>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</si>
  <si>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</si>
  <si>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</si>
  <si>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</si>
  <si>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</si>
  <si>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</si>
  <si>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</si>
  <si>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</si>
  <si>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</si>
  <si>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</si>
  <si>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</si>
  <si>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</si>
  <si>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</si>
  <si>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</si>
  <si>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</si>
  <si>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</si>
  <si>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</si>
  <si>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</si>
  <si>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</si>
  <si>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</si>
  <si>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</si>
  <si>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</si>
  <si>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</si>
  <si>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</si>
  <si>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</si>
  <si>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</si>
  <si>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</si>
  <si>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</si>
  <si>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</si>
  <si>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</si>
  <si>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</si>
  <si>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</si>
  <si>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</si>
  <si>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</si>
  <si>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</si>
  <si>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</si>
  <si>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</si>
  <si>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</si>
  <si>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</si>
  <si>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</si>
  <si>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</si>
  <si>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</si>
  <si>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</si>
  <si>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</si>
  <si>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</si>
  <si>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</si>
  <si>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</si>
  <si>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</si>
  <si>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</si>
  <si>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</si>
  <si>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</si>
  <si>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</si>
  <si>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</si>
  <si>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</si>
  <si>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</si>
  <si>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</si>
  <si>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</si>
  <si>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</si>
  <si>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</si>
  <si>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</si>
  <si>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</si>
  <si>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</si>
  <si>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</si>
  <si>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</si>
  <si>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</si>
  <si>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</si>
  <si>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</si>
  <si>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</si>
  <si>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</si>
  <si>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</si>
  <si>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</si>
  <si>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</si>
  <si>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</si>
  <si>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</si>
  <si>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</si>
  <si>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</si>
  <si>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</si>
  <si>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</si>
  <si>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</si>
  <si>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</si>
  <si>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</si>
  <si>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</si>
  <si>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</si>
  <si>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</si>
  <si>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</si>
  <si>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</si>
  <si>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</si>
  <si>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</si>
  <si>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</si>
  <si>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</si>
  <si>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</si>
  <si>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</si>
  <si>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</si>
  <si>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</si>
  <si>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</si>
  <si>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</si>
  <si>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</si>
  <si>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</si>
  <si>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</si>
  <si>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</si>
  <si>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</si>
  <si>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</si>
  <si>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</si>
  <si>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</si>
  <si>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</si>
  <si>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</si>
  <si>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</si>
  <si>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</si>
  <si>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</si>
  <si>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</si>
  <si>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</si>
  <si>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</si>
  <si>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</si>
  <si>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</si>
  <si>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</si>
  <si>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</si>
  <si>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</si>
  <si>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</si>
  <si>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</si>
  <si>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</si>
  <si>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</si>
  <si>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</si>
  <si>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</si>
  <si>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</si>
  <si>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</si>
  <si>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</si>
  <si>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</si>
  <si>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</si>
  <si>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</si>
  <si>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</si>
  <si>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</si>
  <si>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</si>
  <si>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</si>
  <si>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</si>
  <si>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</si>
  <si>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</si>
  <si>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</si>
  <si>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</si>
  <si>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</si>
  <si>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</si>
  <si>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</si>
  <si>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</si>
  <si>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</si>
  <si>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</si>
  <si>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</si>
  <si>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</si>
  <si>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</si>
  <si>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</si>
  <si>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</si>
  <si>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</si>
  <si>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</si>
  <si>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</si>
  <si>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</si>
  <si>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</si>
  <si>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</si>
  <si>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</si>
  <si>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</si>
  <si>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</si>
  <si>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</si>
  <si>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</si>
  <si>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</si>
  <si>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</si>
  <si>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</si>
  <si>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</si>
  <si>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</si>
  <si>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</si>
  <si>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</si>
  <si>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</si>
  <si>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</si>
  <si>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</si>
  <si>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</si>
  <si>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</si>
  <si>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</si>
  <si>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</si>
  <si>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</si>
  <si>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</si>
  <si>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</si>
  <si>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</si>
  <si>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</si>
  <si>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</si>
  <si>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</si>
  <si>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</si>
  <si>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</si>
  <si>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</si>
  <si>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</si>
  <si>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</si>
  <si>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</si>
  <si>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</si>
  <si>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</si>
  <si>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</si>
  <si>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</si>
  <si>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</si>
  <si>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</si>
  <si>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</si>
  <si>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</si>
  <si>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</si>
  <si>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</si>
  <si>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</si>
  <si>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</si>
  <si>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</si>
  <si>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</si>
  <si>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</si>
  <si>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</si>
  <si>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</si>
  <si>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</si>
  <si>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</si>
  <si>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</si>
  <si>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</si>
  <si>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</si>
  <si>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</si>
  <si>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</si>
  <si>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</si>
  <si>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</si>
  <si>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</si>
  <si>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</si>
  <si>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</si>
  <si>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</si>
  <si>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</si>
  <si>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</si>
  <si>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</si>
  <si>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</si>
  <si>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</si>
  <si>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</si>
  <si>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</si>
  <si>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</si>
  <si>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</si>
  <si>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</si>
  <si>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</si>
  <si>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</si>
  <si>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</si>
  <si>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</si>
  <si>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</si>
  <si>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</si>
  <si>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</si>
  <si>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</si>
  <si>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</si>
  <si>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</si>
  <si>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</si>
  <si>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</si>
  <si>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</si>
  <si>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</si>
  <si>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</si>
  <si>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</si>
  <si>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</si>
  <si>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</si>
  <si>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</si>
  <si>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</si>
  <si>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</si>
  <si>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</si>
  <si>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</si>
  <si>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</si>
  <si>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</si>
  <si>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</si>
  <si>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</si>
  <si>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</si>
  <si>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</si>
  <si>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</si>
  <si>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</si>
  <si>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</si>
  <si>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</si>
  <si>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</si>
  <si>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</si>
  <si>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</si>
  <si>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</si>
  <si>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</si>
  <si>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</si>
  <si>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</si>
  <si>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</si>
  <si>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</si>
  <si>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</si>
  <si>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</si>
  <si>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</si>
  <si>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</si>
  <si>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</si>
  <si>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</si>
  <si>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</si>
  <si>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</si>
  <si>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</si>
  <si>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</si>
  <si>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</si>
  <si>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</si>
  <si>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</si>
  <si>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</si>
  <si>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</si>
  <si>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</si>
  <si>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</si>
  <si>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</si>
  <si>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</si>
  <si>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</si>
  <si>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</si>
  <si>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</si>
  <si>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</si>
  <si>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</si>
  <si>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</si>
  <si>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</si>
  <si>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</si>
  <si>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</si>
  <si>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</si>
  <si>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</si>
  <si>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</si>
  <si>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</si>
  <si>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</si>
  <si>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</si>
  <si>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</si>
  <si>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</si>
  <si>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</si>
  <si>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</si>
  <si>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</si>
  <si>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</si>
  <si>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</si>
  <si>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</si>
  <si>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</si>
  <si>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</si>
  <si>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</si>
  <si>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</si>
  <si>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</si>
  <si>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</si>
  <si>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</si>
  <si>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</si>
  <si>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</si>
  <si>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</si>
  <si>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</si>
  <si>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</si>
  <si>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</si>
  <si>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</si>
  <si>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</si>
  <si>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</si>
  <si>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</si>
  <si>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</si>
  <si>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</si>
  <si>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</si>
  <si>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</si>
  <si>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</si>
  <si>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</si>
  <si>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</si>
  <si>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</si>
  <si>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</si>
  <si>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</si>
  <si>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</si>
  <si>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</si>
  <si>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</si>
  <si>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</si>
  <si>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</si>
  <si>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</si>
  <si>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</si>
  <si>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</si>
  <si>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</si>
  <si>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</si>
  <si>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</si>
  <si>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</si>
  <si>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</si>
  <si>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</si>
  <si>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</si>
  <si>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</si>
  <si>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</si>
  <si>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</si>
  <si>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</si>
  <si>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</si>
  <si>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</si>
  <si>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</si>
  <si>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</si>
  <si>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</si>
  <si>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</si>
  <si>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</si>
  <si>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</si>
  <si>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</si>
  <si>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</si>
  <si>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</si>
  <si>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</si>
  <si>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</si>
  <si>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</si>
  <si>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</si>
  <si>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</si>
  <si>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</si>
  <si>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</si>
  <si>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</si>
  <si>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</si>
  <si>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</si>
  <si>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</si>
  <si>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</si>
  <si>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</si>
  <si>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</si>
  <si>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</si>
  <si>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</si>
  <si>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</si>
  <si>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</si>
  <si>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</si>
  <si>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</si>
  <si>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</si>
  <si>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</si>
  <si>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</si>
  <si>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</si>
  <si>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</si>
  <si>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</si>
  <si>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</si>
  <si>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</si>
  <si>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</si>
  <si>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</si>
  <si>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</si>
  <si>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</si>
  <si>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</si>
  <si>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</si>
  <si>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</si>
  <si>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</si>
  <si>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</si>
  <si>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</si>
  <si>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</si>
  <si>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</si>
  <si>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</si>
  <si>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</si>
  <si>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</si>
  <si>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</si>
  <si>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</si>
  <si>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</si>
  <si>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</si>
  <si>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</si>
  <si>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</si>
  <si>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</si>
  <si>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</si>
  <si>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</si>
  <si>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</si>
  <si>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</si>
  <si>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</si>
  <si>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</si>
  <si>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</si>
  <si>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</si>
  <si>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</si>
  <si>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</si>
  <si>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</si>
  <si>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</si>
  <si>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</si>
  <si>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</si>
  <si>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</si>
  <si>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</si>
  <si>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</si>
  <si>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</si>
  <si>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</si>
  <si>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</si>
  <si>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</si>
  <si>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</si>
  <si>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</si>
  <si>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</si>
  <si>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</si>
  <si>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</si>
  <si>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</si>
  <si>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</si>
  <si>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</si>
  <si>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</si>
  <si>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</si>
  <si>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</si>
  <si>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</si>
  <si>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</si>
  <si>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</si>
  <si>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</si>
  <si>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</si>
  <si>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</si>
  <si>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</si>
  <si>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</si>
  <si>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</si>
  <si>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</si>
  <si>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</si>
  <si>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</si>
  <si>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</si>
  <si>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</si>
  <si>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</si>
  <si>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</si>
  <si>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</si>
  <si>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</si>
  <si>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</si>
  <si>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</si>
  <si>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</si>
  <si>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</si>
  <si>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</si>
  <si>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</si>
  <si>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</si>
  <si>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</si>
  <si>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</si>
  <si>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</si>
  <si>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</si>
  <si>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</si>
  <si>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</si>
  <si>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</si>
  <si>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</si>
  <si>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</si>
  <si>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</si>
  <si>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</si>
  <si>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</si>
  <si>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</si>
  <si>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</si>
  <si>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</si>
  <si>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</si>
  <si>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</si>
  <si>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</si>
  <si>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</si>
  <si>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</si>
  <si>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</si>
  <si>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</si>
  <si>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</si>
  <si>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</si>
  <si>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</si>
  <si>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</si>
  <si>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</si>
  <si>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</si>
  <si>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</si>
  <si>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</si>
  <si>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</si>
  <si>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</si>
  <si>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</si>
  <si>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</si>
  <si>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</si>
  <si>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</si>
  <si>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</si>
  <si>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</si>
  <si>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</si>
  <si>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</si>
  <si>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</si>
  <si>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</si>
  <si>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</si>
  <si>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</si>
  <si>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</si>
  <si>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</si>
  <si>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</si>
  <si>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</si>
  <si>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</si>
  <si>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</si>
  <si>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</si>
  <si>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</si>
  <si>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</si>
  <si>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</si>
  <si>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</si>
  <si>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</si>
  <si>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</si>
  <si>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</si>
  <si>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</si>
  <si>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</si>
  <si>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</si>
  <si>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</si>
  <si>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</si>
  <si>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</si>
  <si>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</si>
  <si>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</si>
  <si>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</si>
  <si>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</si>
  <si>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</si>
  <si>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</si>
  <si>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</si>
  <si>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</si>
  <si>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</si>
  <si>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</si>
  <si>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</si>
  <si>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</si>
  <si>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</si>
  <si>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</si>
  <si>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</si>
  <si>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</si>
  <si>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</si>
  <si>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</si>
  <si>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</si>
  <si>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</si>
  <si>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</si>
  <si>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</si>
  <si>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</si>
  <si>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</si>
  <si>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</si>
  <si>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</si>
  <si>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</si>
  <si>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</si>
  <si>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</si>
  <si>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</si>
  <si>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</si>
  <si>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</si>
  <si>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</si>
  <si>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</si>
  <si>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</si>
  <si>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</si>
  <si>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</si>
  <si>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</si>
  <si>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</si>
  <si>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</si>
  <si>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</si>
  <si>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</si>
  <si>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</si>
  <si>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</si>
  <si>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</si>
  <si>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</si>
  <si>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</si>
  <si>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</si>
  <si>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</si>
  <si>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</si>
  <si>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</si>
  <si>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</si>
  <si>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</si>
  <si>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</si>
  <si>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</si>
  <si>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</si>
  <si>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</si>
  <si>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</si>
  <si>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</si>
  <si>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</si>
  <si>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</si>
  <si>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</si>
  <si>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</si>
  <si>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</si>
  <si>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</si>
  <si>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</si>
  <si>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</si>
  <si>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</si>
  <si>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</si>
  <si>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</si>
  <si>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</si>
  <si>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</si>
  <si>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</si>
  <si>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</si>
  <si>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</si>
  <si>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</si>
  <si>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</si>
  <si>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</si>
  <si>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</si>
  <si>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</si>
  <si>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</si>
  <si>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</si>
  <si>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</si>
  <si>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</si>
  <si>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</si>
  <si>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</si>
  <si>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</si>
  <si>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</si>
  <si>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</si>
  <si>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</si>
  <si>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</si>
  <si>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</si>
  <si>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</si>
  <si>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</si>
  <si>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</si>
  <si>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</si>
  <si>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</si>
  <si>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</si>
  <si>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</si>
  <si>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</si>
  <si>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</si>
  <si>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</si>
  <si>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</si>
  <si>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</si>
  <si>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</si>
  <si>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</si>
  <si>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</si>
  <si>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</si>
  <si>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</si>
  <si>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</si>
  <si>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</si>
  <si>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</si>
  <si>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</si>
  <si>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</si>
  <si>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</si>
  <si>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</si>
  <si>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</si>
  <si>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</si>
  <si>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</si>
  <si>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</si>
  <si>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</si>
  <si>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</si>
  <si>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</si>
  <si>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</si>
  <si>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</si>
  <si>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</si>
  <si>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</si>
  <si>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</si>
  <si>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</si>
  <si>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</si>
  <si>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</si>
  <si>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</si>
  <si>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</si>
  <si>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</si>
  <si>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</si>
  <si>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</si>
  <si>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</si>
  <si>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</si>
  <si>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</si>
  <si>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</si>
  <si>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</si>
  <si>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</si>
  <si>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</si>
  <si>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</si>
  <si>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</si>
  <si>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</si>
  <si>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</si>
  <si>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</si>
  <si>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</si>
  <si>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</si>
  <si>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</si>
  <si>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</si>
  <si>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</si>
  <si>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</si>
  <si>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</si>
  <si>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</si>
  <si>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</si>
  <si>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</si>
  <si>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</si>
  <si>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</si>
  <si>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</si>
  <si>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</si>
  <si>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</si>
  <si>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</si>
  <si>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</si>
  <si>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</si>
  <si>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</si>
  <si>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</si>
  <si>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</si>
  <si>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</si>
  <si>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</si>
  <si>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</si>
  <si>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</si>
  <si>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</si>
  <si>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</si>
  <si>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</si>
  <si>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</si>
  <si>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</si>
  <si>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</si>
  <si>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</si>
  <si>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</si>
  <si>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</si>
  <si>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</si>
  <si>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</si>
  <si>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</si>
  <si>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</si>
  <si>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</si>
  <si>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</si>
  <si>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</si>
  <si>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</si>
  <si>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</si>
  <si>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</si>
  <si>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</si>
  <si>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</si>
  <si>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</si>
  <si>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</si>
  <si>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</si>
  <si>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</si>
  <si>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</si>
  <si>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</si>
  <si>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</si>
  <si>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</si>
  <si>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</si>
  <si>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</si>
  <si>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</si>
  <si>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</si>
  <si>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</si>
  <si>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</si>
  <si>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</si>
  <si>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</si>
  <si>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</si>
  <si>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</si>
  <si>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</si>
  <si>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</si>
  <si>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</si>
  <si>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</si>
  <si>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</si>
  <si>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</si>
  <si>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</si>
  <si>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</si>
  <si>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</si>
  <si>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</si>
  <si>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</si>
  <si>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</si>
  <si>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</si>
  <si>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</si>
  <si>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</si>
  <si>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</si>
  <si>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</si>
  <si>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</si>
  <si>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</si>
  <si>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</si>
  <si>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</si>
  <si>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</si>
  <si>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</si>
  <si>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</si>
  <si>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</si>
  <si>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</si>
  <si>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</si>
  <si>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</si>
  <si>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</si>
  <si>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</si>
  <si>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</si>
  <si>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</si>
  <si>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</si>
  <si>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</si>
  <si>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</si>
  <si>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</si>
  <si>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</si>
  <si>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</si>
  <si>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</si>
  <si>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</si>
  <si>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</si>
  <si>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</si>
  <si>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</si>
  <si>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</si>
  <si>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</si>
  <si>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</si>
  <si>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</si>
  <si>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</si>
  <si>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</si>
  <si>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</si>
  <si>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</si>
  <si>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</si>
  <si>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</si>
  <si>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</si>
  <si>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</si>
  <si>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</si>
  <si>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</si>
  <si>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</si>
  <si>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</si>
  <si>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</si>
  <si>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</si>
  <si>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</si>
  <si>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</si>
  <si>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</si>
  <si>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</si>
  <si>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</si>
  <si>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</si>
  <si>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</si>
  <si>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</si>
  <si>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</si>
  <si>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</si>
  <si>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</si>
  <si>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</si>
  <si>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</si>
  <si>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</si>
  <si>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</si>
  <si>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</si>
  <si>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</si>
  <si>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</si>
  <si>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</si>
  <si>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</si>
  <si>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</si>
  <si>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</si>
  <si>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</si>
  <si>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</si>
  <si>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</si>
  <si>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</si>
  <si>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</si>
  <si>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</si>
  <si>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</si>
  <si>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</si>
  <si>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</si>
  <si>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</si>
  <si>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</si>
  <si>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</si>
  <si>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</si>
  <si>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</si>
  <si>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</si>
  <si>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</si>
  <si>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</si>
  <si>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</si>
  <si>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</si>
  <si>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</si>
  <si>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</si>
  <si>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</si>
  <si>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</si>
  <si>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</si>
  <si>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</si>
  <si>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</si>
  <si>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</si>
  <si>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</si>
  <si>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</si>
  <si>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</si>
  <si>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</si>
  <si>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</si>
  <si>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</si>
  <si>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</si>
  <si>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</si>
  <si>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</si>
  <si>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</si>
  <si>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</si>
  <si>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</si>
  <si>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</si>
  <si>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</si>
  <si>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</si>
  <si>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</si>
  <si>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</si>
  <si>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</si>
  <si>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</si>
  <si>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</si>
  <si>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</si>
  <si>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</si>
  <si>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</si>
  <si>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</si>
  <si>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</si>
  <si>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</si>
  <si>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</si>
  <si>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</si>
  <si>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</si>
  <si>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</si>
  <si>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</si>
  <si>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</si>
  <si>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</si>
  <si>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</si>
  <si>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</si>
  <si>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</si>
  <si>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</si>
  <si>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</si>
  <si>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</si>
  <si>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</si>
  <si>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</si>
  <si>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</si>
  <si>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</si>
  <si>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</si>
  <si>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</si>
  <si>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</si>
  <si>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</si>
  <si>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</si>
  <si>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</si>
  <si>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</si>
  <si>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</si>
  <si>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</si>
  <si>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</si>
  <si>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</si>
  <si>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</si>
  <si>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</si>
  <si>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</si>
  <si>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</si>
  <si>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</si>
  <si>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</si>
  <si>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</si>
  <si>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</si>
  <si>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</si>
  <si>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</si>
  <si>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</si>
  <si>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</si>
  <si>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</si>
  <si>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</si>
  <si>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</si>
  <si>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</si>
  <si>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</si>
  <si>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</si>
  <si>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</si>
  <si>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</si>
  <si>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</si>
  <si>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</si>
  <si>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</si>
  <si>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</si>
  <si>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</si>
  <si>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</si>
  <si>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</si>
  <si>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</si>
  <si>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</si>
  <si>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</si>
  <si>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</si>
  <si>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</si>
  <si>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</si>
  <si>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</si>
  <si>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</si>
  <si>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</si>
  <si>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</si>
  <si>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</si>
  <si>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</si>
  <si>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</si>
  <si>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</si>
  <si>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</si>
  <si>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</si>
  <si>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</si>
  <si>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</si>
  <si>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</si>
  <si>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</si>
  <si>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</si>
  <si>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</si>
  <si>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</si>
  <si>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</si>
  <si>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</si>
  <si>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</si>
  <si>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</si>
  <si>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</si>
  <si>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</si>
  <si>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</si>
  <si>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</si>
  <si>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</si>
  <si>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</si>
  <si>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</si>
  <si>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</si>
  <si>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</si>
  <si>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</si>
  <si>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</si>
  <si>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</si>
  <si>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</si>
  <si>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</si>
  <si>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</si>
  <si>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</si>
  <si>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</si>
  <si>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</si>
  <si>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</si>
  <si>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</si>
  <si>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</si>
  <si>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</si>
  <si>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</si>
  <si>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</si>
  <si>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</si>
  <si>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</si>
  <si>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</si>
  <si>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</si>
  <si>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</si>
  <si>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</si>
  <si>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</si>
  <si>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</si>
  <si>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</si>
  <si>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</si>
  <si>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</si>
  <si>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</si>
  <si>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</si>
  <si>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</si>
  <si>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</si>
  <si>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</si>
  <si>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</si>
  <si>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</si>
  <si>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</si>
  <si>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</si>
  <si>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</si>
  <si>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</si>
  <si>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</si>
  <si>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</si>
  <si>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</si>
  <si>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</si>
  <si>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</si>
  <si>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</si>
  <si>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</si>
  <si>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</si>
  <si>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</si>
  <si>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</si>
  <si>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</si>
  <si>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</si>
  <si>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</si>
  <si>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</si>
  <si>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</si>
  <si>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</si>
  <si>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</si>
  <si>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</si>
  <si>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</si>
  <si>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</si>
  <si>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</si>
  <si>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</si>
  <si>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</si>
  <si>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</si>
  <si>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</si>
  <si>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</si>
  <si>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</si>
  <si>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</si>
  <si>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</si>
  <si>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</si>
  <si>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</si>
  <si>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</si>
  <si>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</si>
  <si>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</si>
  <si>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</si>
  <si>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</si>
  <si>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</si>
  <si>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</si>
  <si>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</si>
  <si>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</si>
  <si>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</si>
  <si>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</si>
  <si>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</si>
  <si>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</si>
  <si>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</si>
  <si>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</si>
  <si>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</si>
  <si>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</si>
  <si>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</si>
  <si>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</si>
  <si>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</si>
  <si>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</si>
  <si>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</si>
  <si>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</si>
  <si>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</si>
  <si>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</si>
  <si>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</si>
  <si>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</si>
  <si>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</si>
  <si>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</si>
  <si>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</si>
  <si>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</si>
  <si>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</si>
  <si>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</si>
  <si>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</si>
  <si>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</si>
  <si>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</si>
  <si>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</si>
  <si>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</si>
  <si>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</si>
  <si>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</si>
  <si>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</si>
  <si>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</si>
  <si>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</si>
  <si>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</si>
  <si>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</si>
  <si>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</si>
  <si>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</si>
  <si>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</si>
  <si>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</si>
  <si>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</si>
  <si>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</si>
  <si>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</si>
  <si>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</si>
  <si>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</si>
  <si>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</si>
  <si>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</si>
  <si>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</si>
  <si>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</si>
  <si>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</si>
  <si>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</si>
  <si>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</si>
  <si>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</si>
  <si>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</si>
  <si>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</si>
  <si>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</si>
  <si>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</si>
  <si>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</si>
  <si>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</si>
  <si>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</si>
  <si>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</si>
  <si>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</si>
  <si>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</si>
  <si>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</si>
  <si>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</si>
  <si>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</si>
  <si>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</si>
  <si>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</si>
  <si>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</si>
  <si>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</si>
  <si>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</si>
  <si>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</si>
  <si>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</si>
  <si>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</si>
  <si>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</si>
  <si>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</si>
  <si>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</si>
  <si>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</si>
  <si>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</si>
  <si>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</si>
  <si>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</si>
  <si>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</si>
  <si>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</si>
  <si>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</si>
  <si>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</si>
  <si>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</si>
  <si>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</si>
  <si>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</si>
  <si>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</si>
  <si>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</si>
  <si>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</si>
  <si>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</si>
  <si>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</si>
  <si>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</si>
  <si>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</si>
  <si>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</si>
  <si>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</si>
  <si>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</si>
  <si>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</si>
  <si>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</si>
  <si>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</si>
  <si>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</si>
  <si>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</si>
  <si>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</si>
  <si>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</si>
  <si>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</si>
  <si>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</si>
  <si>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</si>
  <si>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</si>
  <si>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</si>
  <si>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</si>
  <si>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</si>
  <si>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</si>
  <si>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</si>
  <si>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</si>
  <si>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</si>
  <si>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</si>
  <si>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</si>
  <si>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</si>
  <si>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</si>
  <si>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</si>
  <si>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</si>
  <si>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</si>
  <si>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</si>
  <si>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</si>
  <si>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</si>
  <si>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</si>
  <si>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</si>
  <si>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</si>
  <si>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</si>
  <si>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</si>
  <si>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</si>
  <si>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</si>
  <si>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</si>
  <si>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</si>
  <si>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</si>
  <si>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</si>
  <si>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</si>
  <si>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</si>
  <si>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</si>
  <si>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</si>
  <si>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</si>
  <si>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</si>
  <si>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</si>
  <si>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</si>
  <si>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</si>
  <si>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</si>
  <si>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</si>
  <si>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</si>
  <si>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</si>
  <si>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</si>
  <si>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</si>
  <si>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</si>
  <si>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</si>
  <si>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</si>
  <si>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</si>
  <si>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</si>
  <si>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</si>
  <si>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</si>
  <si>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</si>
  <si>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</si>
  <si>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</si>
  <si>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</si>
  <si>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</si>
  <si>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</si>
  <si>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</si>
  <si>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</si>
  <si>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</si>
  <si>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</si>
  <si>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</si>
  <si>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</si>
  <si>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</si>
  <si>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</si>
  <si>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</si>
  <si>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</si>
  <si>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</si>
  <si>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</si>
  <si>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</si>
  <si>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</si>
  <si>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</si>
  <si>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</si>
  <si>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</si>
  <si>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</si>
  <si>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</si>
  <si>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</si>
  <si>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</si>
  <si>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</si>
  <si>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</si>
  <si>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</si>
  <si>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</si>
  <si>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</si>
  <si>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</si>
  <si>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</si>
  <si>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</si>
  <si>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</si>
  <si>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</si>
  <si>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</si>
  <si>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</si>
  <si>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</si>
  <si>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</si>
  <si>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</si>
  <si>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</si>
  <si>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</si>
  <si>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</si>
  <si>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</si>
  <si>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</si>
  <si>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</si>
  <si>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</si>
  <si>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</si>
  <si>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</si>
  <si>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</si>
  <si>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</si>
  <si>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</si>
  <si>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</si>
  <si>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</si>
  <si>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</si>
  <si>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</si>
  <si>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</si>
  <si>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</si>
  <si>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</si>
  <si>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</si>
  <si>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</si>
  <si>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</si>
  <si>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</si>
  <si>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</si>
  <si>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</si>
  <si>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</si>
  <si>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</si>
  <si>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</si>
  <si>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</si>
  <si>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</si>
  <si>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</si>
  <si>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</si>
  <si>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</si>
  <si>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</si>
  <si>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</si>
  <si>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</si>
  <si>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</si>
  <si>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</si>
  <si>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</si>
  <si>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</si>
  <si>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</si>
  <si>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</si>
  <si>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</si>
  <si>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</si>
  <si>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</si>
  <si>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</si>
  <si>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</si>
  <si>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</si>
  <si>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</si>
  <si>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</si>
  <si>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</si>
  <si>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</si>
  <si>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</si>
  <si>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</si>
  <si>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</si>
  <si>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</si>
  <si>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</si>
  <si>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</si>
  <si>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</si>
  <si>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</si>
  <si>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</si>
  <si>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</si>
  <si>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</si>
  <si>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</si>
  <si>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</si>
  <si>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</si>
  <si>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</si>
  <si>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</si>
  <si>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</si>
  <si>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</si>
  <si>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</si>
  <si>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</si>
  <si>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</si>
  <si>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</si>
  <si>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</si>
  <si>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</si>
  <si>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</si>
  <si>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</si>
  <si>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</si>
  <si>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</si>
  <si>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</si>
  <si>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</si>
  <si>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</si>
  <si>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</si>
  <si>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</si>
  <si>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</si>
  <si>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</si>
  <si>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</si>
  <si>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</si>
  <si>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</si>
  <si>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</si>
  <si>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</si>
  <si>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</si>
  <si>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</si>
  <si>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</si>
  <si>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</si>
  <si>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</si>
  <si>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</si>
  <si>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</si>
  <si>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</si>
  <si>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</si>
  <si>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</si>
  <si>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</si>
  <si>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</si>
  <si>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</si>
  <si>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</si>
  <si>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</si>
  <si>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</si>
  <si>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</si>
  <si>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</si>
  <si>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</si>
  <si>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</si>
  <si>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</si>
  <si>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</si>
  <si>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</si>
  <si>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</si>
  <si>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</si>
  <si>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</si>
  <si>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</si>
  <si>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</si>
  <si>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</si>
  <si>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</si>
  <si>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</si>
  <si>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</si>
  <si>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</si>
  <si>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</si>
  <si>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</si>
  <si>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</si>
  <si>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</si>
  <si>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</si>
  <si>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</si>
  <si>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</si>
  <si>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</si>
  <si>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</si>
  <si>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</si>
  <si>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</si>
  <si>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</si>
  <si>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</si>
  <si>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</si>
  <si>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</si>
  <si>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</si>
  <si>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</si>
  <si>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</si>
  <si>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</si>
  <si>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</si>
  <si>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</si>
  <si>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</si>
  <si>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</si>
  <si>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</si>
  <si>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</si>
  <si>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</si>
  <si>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</si>
  <si>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</si>
  <si>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</si>
  <si>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</si>
  <si>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</si>
  <si>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</si>
  <si>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</si>
  <si>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</si>
  <si>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</si>
  <si>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</si>
  <si>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</si>
  <si>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</si>
  <si>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</si>
  <si>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</si>
  <si>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</si>
  <si>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</si>
  <si>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</si>
  <si>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</si>
  <si>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</si>
  <si>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</si>
  <si>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</si>
  <si>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</si>
  <si>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</si>
  <si>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</si>
  <si>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</si>
  <si>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</si>
  <si>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</si>
  <si>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</si>
  <si>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</si>
  <si>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</si>
  <si>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</si>
  <si>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</si>
  <si>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</si>
  <si>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</si>
  <si>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</si>
  <si>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</si>
  <si>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</si>
  <si>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</si>
  <si>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</si>
  <si>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</si>
  <si>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</si>
  <si>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</si>
  <si>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</si>
  <si>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</si>
  <si>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</si>
  <si>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</si>
  <si>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</si>
  <si>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</si>
  <si>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</si>
  <si>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</si>
  <si>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</si>
  <si>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</si>
  <si>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</si>
  <si>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</si>
  <si>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</si>
  <si>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</si>
  <si>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</si>
  <si>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</si>
  <si>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</si>
  <si>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</si>
  <si>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</si>
  <si>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</si>
  <si>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</si>
  <si>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</si>
  <si>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</si>
  <si>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</si>
  <si>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</si>
  <si>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</si>
  <si>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</si>
  <si>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</si>
  <si>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</si>
  <si>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</si>
  <si>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</si>
  <si>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</si>
  <si>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</si>
  <si>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</si>
  <si>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</si>
  <si>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</si>
  <si>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</si>
  <si>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</si>
  <si>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</si>
  <si>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</si>
  <si>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</si>
  <si>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</si>
  <si>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</si>
  <si>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</si>
  <si>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</si>
  <si>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</si>
  <si>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</si>
  <si>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</si>
  <si>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</si>
  <si>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</si>
  <si>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</si>
  <si>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</si>
  <si>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</si>
  <si>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</si>
  <si>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</si>
  <si>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</si>
  <si>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</si>
  <si>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</si>
  <si>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</si>
  <si>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</si>
  <si>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</si>
  <si>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</si>
  <si>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</si>
  <si>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</si>
  <si>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</si>
  <si>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</si>
  <si>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</si>
  <si>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</si>
  <si>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</si>
  <si>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</si>
  <si>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</si>
  <si>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</si>
  <si>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</si>
  <si>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</si>
  <si>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</si>
  <si>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</si>
  <si>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</si>
  <si>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</si>
  <si>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</si>
  <si>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</si>
  <si>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</si>
  <si>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</si>
  <si>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</si>
  <si>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</si>
  <si>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</si>
  <si>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</si>
  <si>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</si>
  <si>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</si>
  <si>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</si>
  <si>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</si>
  <si>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</si>
  <si>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</si>
  <si>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</si>
  <si>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</si>
  <si>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</si>
  <si>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</si>
  <si>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</si>
  <si>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</si>
  <si>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</si>
  <si>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</si>
  <si>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</si>
  <si>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</si>
  <si>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</si>
  <si>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</si>
  <si>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</si>
  <si>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</si>
  <si>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</si>
  <si>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</si>
  <si>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</si>
  <si>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</si>
  <si>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</si>
  <si>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</si>
  <si>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</si>
  <si>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</si>
  <si>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</si>
  <si>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</si>
  <si>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</si>
  <si>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</si>
  <si>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</si>
  <si>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</si>
  <si>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</si>
  <si>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</si>
  <si>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</si>
  <si>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</si>
  <si>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</si>
  <si>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</si>
  <si>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</si>
  <si>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</si>
  <si>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</si>
  <si>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</si>
  <si>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</si>
  <si>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</si>
  <si>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</si>
  <si>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</si>
  <si>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</si>
  <si>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</si>
  <si>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</si>
  <si>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</si>
  <si>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</si>
  <si>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</si>
  <si>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</si>
  <si>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</si>
  <si>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</si>
  <si>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</si>
  <si>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</si>
  <si>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</si>
  <si>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</si>
  <si>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</si>
  <si>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</si>
  <si>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</si>
  <si>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</si>
  <si>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</si>
  <si>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</si>
  <si>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</si>
  <si>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</si>
  <si>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</si>
  <si>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</si>
  <si>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</si>
  <si>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</si>
  <si>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</si>
  <si>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</si>
  <si>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</si>
  <si>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</si>
  <si>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</si>
  <si>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</si>
  <si>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</si>
  <si>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</si>
  <si>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</si>
  <si>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</si>
  <si>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</si>
  <si>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</si>
  <si>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</si>
  <si>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</si>
  <si>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</si>
  <si>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</si>
  <si>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</si>
  <si>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</si>
  <si>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</si>
  <si>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</si>
  <si>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</si>
  <si>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</si>
  <si>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</si>
  <si>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</si>
  <si>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</si>
  <si>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</si>
  <si>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</si>
  <si>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</si>
  <si>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</si>
  <si>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</si>
  <si>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</si>
  <si>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</si>
  <si>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</si>
  <si>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</si>
  <si>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</si>
  <si>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</si>
  <si>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</si>
  <si>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</si>
  <si>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</si>
  <si>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</si>
  <si>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</si>
  <si>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</si>
  <si>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</si>
  <si>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</si>
  <si>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</si>
  <si>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</si>
  <si>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</si>
  <si>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</si>
  <si>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</si>
  <si>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</si>
  <si>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</si>
  <si>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</si>
  <si>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</si>
  <si>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</si>
  <si>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</si>
  <si>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</si>
  <si>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</si>
  <si>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</si>
  <si>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</si>
  <si>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</si>
  <si>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</si>
  <si>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</si>
  <si>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</si>
  <si>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</si>
  <si>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</si>
  <si>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</si>
  <si>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</si>
  <si>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</si>
  <si>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</si>
  <si>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</si>
  <si>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</si>
  <si>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</si>
  <si>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</si>
  <si>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</si>
  <si>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</si>
  <si>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</si>
  <si>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</si>
  <si>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</si>
  <si>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</si>
  <si>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</si>
  <si>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</si>
  <si>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</si>
  <si>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</si>
  <si>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</si>
  <si>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</si>
  <si>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</si>
  <si>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</si>
  <si>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</si>
  <si>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</si>
  <si>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</si>
  <si>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</si>
  <si>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</si>
  <si>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</si>
  <si>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</si>
  <si>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</si>
  <si>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</si>
  <si>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</si>
  <si>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</si>
  <si>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</si>
  <si>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</si>
  <si>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</si>
  <si>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</si>
  <si>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</si>
  <si>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</si>
  <si>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</si>
  <si>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</si>
  <si>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</si>
  <si>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</si>
  <si>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</si>
  <si>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</si>
  <si>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</si>
  <si>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</si>
  <si>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</si>
  <si>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</si>
  <si>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</si>
  <si>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</si>
  <si>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</si>
  <si>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</si>
  <si>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</si>
  <si>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</si>
  <si>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</si>
  <si>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</si>
  <si>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</si>
  <si>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</si>
  <si>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</si>
  <si>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</si>
  <si>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</si>
  <si>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</si>
  <si>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</si>
  <si>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</si>
  <si>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</si>
  <si>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</si>
  <si>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</si>
  <si>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</si>
  <si>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</si>
  <si>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</si>
  <si>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</si>
  <si>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</si>
  <si>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</si>
  <si>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</si>
  <si>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</si>
  <si>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</si>
  <si>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</si>
  <si>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</si>
  <si>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</si>
  <si>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</si>
  <si>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</si>
  <si>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</si>
  <si>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</si>
  <si>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</si>
  <si>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</si>
  <si>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</si>
  <si>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</si>
  <si>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</si>
  <si>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</si>
  <si>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</si>
  <si>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</si>
  <si>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</si>
  <si>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</si>
  <si>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</si>
  <si>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</si>
  <si>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</si>
  <si>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</si>
  <si>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</si>
  <si>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</si>
  <si>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</si>
  <si>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</si>
  <si>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</si>
  <si>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</si>
  <si>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</si>
  <si>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</si>
  <si>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</si>
  <si>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</si>
  <si>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</si>
  <si>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</si>
  <si>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</si>
  <si>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</si>
  <si>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</si>
  <si>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</si>
  <si>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</si>
  <si>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</si>
  <si>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</si>
  <si>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</si>
  <si>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</si>
  <si>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</si>
  <si>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</si>
  <si>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</si>
  <si>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</si>
  <si>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</si>
  <si>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</si>
  <si>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</si>
  <si>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</si>
  <si>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</si>
  <si>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</si>
  <si>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</si>
  <si>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</si>
  <si>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</si>
  <si>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</si>
  <si>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</si>
  <si>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</si>
  <si>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</si>
  <si>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</si>
  <si>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</si>
  <si>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</si>
  <si>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</si>
  <si>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</si>
  <si>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</si>
  <si>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</si>
  <si>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</si>
  <si>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</si>
  <si>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</si>
  <si>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</si>
  <si>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</si>
  <si>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</si>
  <si>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</si>
  <si>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</si>
  <si>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</si>
  <si>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</si>
  <si>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</si>
  <si>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</si>
  <si>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</si>
  <si>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</si>
  <si>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</si>
  <si>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</si>
  <si>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</si>
  <si>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</si>
  <si>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</si>
  <si>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</si>
  <si>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</si>
  <si>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</si>
  <si>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</si>
  <si>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</si>
  <si>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</si>
  <si>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</si>
  <si>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</si>
  <si>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</si>
  <si>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</si>
  <si>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</si>
  <si>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</si>
  <si>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</si>
  <si>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</si>
  <si>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</si>
  <si>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</si>
  <si>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</si>
  <si>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</si>
  <si>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</si>
  <si>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</si>
  <si>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</si>
  <si>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</si>
  <si>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</si>
  <si>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</si>
  <si>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</si>
  <si>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</si>
  <si>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</si>
  <si>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</si>
  <si>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</si>
  <si>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</si>
  <si>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</si>
  <si>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</si>
  <si>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</si>
  <si>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</si>
  <si>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</si>
  <si>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</si>
  <si>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</si>
  <si>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</si>
  <si>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</si>
  <si>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</si>
  <si>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</si>
  <si>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</si>
  <si>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</si>
  <si>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</si>
  <si>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</si>
  <si>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</si>
  <si>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</si>
  <si>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</si>
  <si>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</si>
  <si>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</si>
  <si>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</si>
  <si>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</si>
  <si>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</si>
  <si>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</si>
  <si>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</si>
  <si>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</si>
  <si>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</si>
  <si>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</si>
  <si>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</si>
  <si>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</si>
  <si>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</si>
  <si>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</si>
  <si>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</si>
  <si>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</si>
  <si>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</si>
  <si>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</si>
  <si>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</si>
  <si>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</si>
  <si>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</si>
  <si>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</si>
  <si>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</si>
  <si>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</si>
  <si>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</si>
  <si>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</si>
  <si>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</si>
  <si>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</si>
  <si>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</si>
  <si>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</si>
  <si>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</si>
  <si>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</si>
  <si>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</si>
  <si>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</si>
  <si>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</si>
  <si>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</si>
  <si>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</si>
  <si>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</si>
  <si>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</si>
  <si>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</si>
  <si>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</si>
  <si>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</si>
  <si>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</si>
  <si>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</si>
  <si>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</si>
  <si>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</si>
  <si>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</si>
  <si>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</si>
  <si>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</si>
  <si>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</si>
  <si>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</si>
  <si>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</si>
  <si>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</si>
  <si>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</si>
  <si>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</si>
  <si>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</si>
  <si>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</si>
  <si>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</si>
  <si>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</si>
  <si>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</si>
  <si>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</si>
  <si>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</si>
  <si>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</si>
  <si>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</si>
  <si>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</si>
  <si>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</si>
  <si>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</si>
  <si>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</si>
  <si>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</si>
  <si>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</si>
  <si>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</si>
  <si>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</si>
  <si>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</si>
  <si>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</si>
  <si>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</si>
  <si>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</si>
  <si>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</si>
  <si>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</si>
  <si>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</si>
  <si>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</si>
  <si>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</si>
  <si>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</si>
  <si>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</si>
  <si>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</si>
  <si>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</si>
  <si>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</si>
  <si>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</si>
  <si>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</si>
  <si>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</si>
  <si>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</si>
  <si>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</si>
  <si>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</si>
  <si>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</si>
  <si>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</si>
  <si>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</si>
  <si>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</si>
  <si>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</si>
  <si>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</si>
  <si>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</si>
  <si>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</si>
  <si>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</si>
  <si>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</si>
  <si>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</si>
  <si>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</si>
  <si>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</si>
  <si>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</si>
  <si>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</si>
  <si>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</si>
  <si>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</si>
  <si>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</si>
  <si>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</si>
  <si>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</si>
  <si>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</si>
  <si>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</si>
  <si>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</si>
  <si>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</si>
  <si>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</si>
  <si>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</si>
  <si>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</si>
  <si>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</si>
  <si>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</si>
  <si>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</si>
  <si>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</si>
  <si>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</si>
  <si>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</si>
  <si>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</si>
  <si>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</si>
  <si>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</si>
  <si>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</si>
  <si>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</si>
  <si>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</si>
  <si>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</si>
  <si>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</si>
  <si>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</si>
  <si>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</si>
  <si>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</si>
  <si>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</si>
  <si>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</si>
  <si>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</si>
  <si>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</si>
  <si>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</si>
  <si>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</si>
  <si>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</si>
  <si>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</si>
  <si>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</si>
  <si>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</si>
  <si>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</si>
  <si>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</si>
  <si>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</si>
  <si>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</si>
  <si>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</si>
  <si>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</si>
  <si>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</si>
  <si>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</si>
  <si>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</si>
  <si>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</si>
  <si>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</si>
  <si>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</si>
  <si>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</si>
  <si>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</si>
  <si>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</si>
  <si>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</si>
  <si>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</si>
  <si>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</si>
  <si>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</si>
  <si>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</si>
  <si>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</si>
  <si>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</si>
  <si>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</si>
  <si>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</si>
  <si>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</si>
  <si>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</si>
  <si>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</si>
  <si>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</si>
  <si>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</si>
  <si>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</si>
  <si>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</si>
  <si>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</si>
  <si>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</si>
  <si>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</si>
  <si>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</si>
  <si>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</si>
  <si>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</si>
  <si>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</si>
  <si>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</si>
  <si>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</si>
  <si>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</si>
  <si>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</si>
  <si>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</si>
  <si>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</si>
  <si>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</si>
  <si>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</si>
  <si>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</si>
  <si>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</si>
  <si>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</si>
  <si>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</si>
  <si>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</si>
  <si>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</si>
  <si>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</si>
  <si>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</si>
  <si>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</si>
  <si>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</si>
  <si>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</si>
  <si>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</si>
  <si>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</si>
  <si>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</si>
  <si>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</si>
  <si>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</si>
  <si>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</si>
  <si>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</si>
  <si>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</si>
  <si>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</si>
  <si>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</si>
  <si>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</si>
  <si>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</si>
  <si>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</si>
  <si>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</si>
  <si>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</si>
  <si>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</si>
  <si>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</si>
  <si>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</si>
  <si>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</si>
  <si>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</si>
  <si>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</si>
  <si>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</si>
  <si>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</si>
  <si>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</si>
  <si>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</si>
  <si>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</si>
  <si>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</si>
  <si>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</si>
  <si>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</si>
  <si>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</si>
  <si>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</si>
  <si>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</si>
  <si>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</si>
  <si>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</si>
  <si>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</si>
  <si>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</si>
  <si>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</si>
  <si>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</si>
  <si>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</si>
  <si>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</si>
  <si>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</si>
  <si>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</si>
  <si>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</si>
  <si>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</si>
  <si>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</si>
  <si>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</si>
  <si>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</si>
  <si>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</si>
  <si>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</si>
  <si>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</si>
  <si>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</si>
  <si>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</si>
  <si>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</si>
  <si>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</si>
  <si>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</si>
  <si>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</si>
  <si>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</si>
  <si>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</si>
  <si>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</si>
  <si>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</si>
  <si>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</si>
  <si>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</si>
  <si>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</si>
  <si>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</si>
  <si>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</si>
  <si>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</si>
  <si>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</si>
  <si>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</si>
  <si>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</si>
  <si>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</si>
  <si>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</si>
  <si>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</si>
  <si>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</si>
  <si>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</si>
  <si>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</si>
  <si>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</si>
  <si>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</si>
  <si>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</si>
  <si>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</si>
  <si>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</si>
  <si>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</si>
  <si>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</si>
  <si>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</si>
  <si>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</si>
  <si>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</si>
  <si>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</si>
  <si>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</si>
  <si>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</si>
  <si>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</si>
  <si>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</si>
  <si>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</si>
  <si>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</si>
  <si>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</si>
  <si>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</si>
  <si>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</si>
  <si>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</si>
  <si>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</si>
  <si>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</si>
  <si>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</si>
  <si>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</si>
  <si>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</si>
  <si>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</si>
  <si>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</si>
  <si>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</si>
  <si>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</si>
  <si>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</si>
  <si>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</si>
  <si>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</si>
  <si>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</si>
  <si>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</si>
  <si>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</si>
  <si>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</si>
  <si>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</si>
  <si>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</si>
  <si>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</si>
  <si>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</si>
  <si>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</si>
  <si>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</si>
  <si>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</si>
  <si>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</si>
  <si>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</si>
  <si>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</si>
  <si>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</si>
  <si>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</si>
  <si>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</si>
  <si>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</si>
  <si>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</si>
  <si>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</si>
  <si>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</si>
  <si>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</si>
  <si>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</si>
  <si>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</si>
  <si>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</si>
  <si>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</si>
  <si>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</si>
  <si>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</si>
  <si>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</si>
  <si>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</si>
  <si>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</si>
  <si>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</si>
  <si>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</si>
  <si>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</si>
  <si>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</si>
  <si>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</si>
  <si>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</si>
  <si>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</si>
  <si>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</si>
  <si>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</si>
  <si>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</si>
  <si>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</si>
  <si>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</si>
  <si>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</si>
  <si>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</si>
  <si>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</si>
  <si>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</si>
  <si>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</si>
  <si>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</si>
  <si>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</si>
  <si>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</si>
  <si>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</si>
  <si>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</si>
  <si>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</si>
  <si>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</si>
  <si>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</si>
  <si>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</si>
  <si>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</si>
  <si>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</si>
  <si>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</si>
  <si>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</si>
  <si>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</si>
  <si>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</si>
  <si>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</si>
  <si>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</si>
  <si>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</si>
  <si>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</si>
  <si>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</si>
  <si>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</si>
  <si>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</si>
  <si>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</si>
  <si>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</si>
  <si>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</si>
  <si>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</si>
  <si>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</si>
  <si>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</si>
  <si>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</si>
  <si>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</si>
  <si>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</si>
  <si>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</si>
  <si>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</si>
  <si>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</si>
  <si>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</si>
  <si>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</si>
  <si>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</si>
  <si>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</si>
  <si>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</si>
  <si>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</si>
  <si>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</si>
  <si>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</si>
  <si>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</si>
  <si>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</si>
  <si>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</si>
  <si>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</si>
  <si>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</si>
  <si>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</si>
  <si>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</si>
  <si>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</si>
  <si>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</si>
  <si>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</si>
  <si>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</si>
  <si>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</si>
  <si>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</si>
  <si>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</si>
  <si>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</si>
  <si>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</si>
  <si>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</si>
  <si>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</si>
  <si>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</si>
  <si>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</si>
  <si>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</si>
  <si>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</si>
  <si>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</si>
  <si>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</si>
  <si>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</si>
  <si>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</si>
  <si>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</si>
  <si>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</si>
  <si>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</si>
  <si>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</si>
  <si>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</si>
  <si>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</si>
  <si>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</si>
  <si>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</si>
  <si>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</si>
  <si>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</si>
  <si>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</si>
  <si>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</si>
  <si>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</si>
  <si>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</si>
  <si>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</si>
  <si>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</si>
  <si>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</si>
  <si>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</si>
  <si>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</si>
  <si>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</si>
  <si>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</si>
  <si>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</si>
  <si>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</si>
  <si>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</si>
  <si>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</si>
  <si>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</si>
  <si>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</si>
  <si>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</si>
  <si>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</si>
  <si>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</si>
  <si>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</si>
  <si>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</si>
  <si>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</si>
  <si>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</si>
  <si>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</si>
  <si>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</si>
  <si>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</si>
  <si>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</si>
  <si>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</si>
  <si>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</si>
  <si>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</si>
  <si>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</si>
  <si>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</si>
  <si>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</si>
  <si>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</si>
  <si>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</si>
  <si>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</si>
  <si>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</si>
  <si>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</si>
  <si>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</si>
  <si>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</si>
  <si>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</si>
  <si>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</si>
  <si>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</si>
  <si>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</si>
  <si>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</si>
  <si>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</si>
  <si>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</si>
  <si>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</si>
  <si>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</si>
  <si>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</si>
  <si>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</si>
  <si>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</si>
  <si>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</si>
  <si>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</si>
  <si>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</si>
  <si>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</si>
  <si>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</si>
  <si>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</si>
  <si>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</si>
  <si>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</si>
  <si>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</si>
  <si>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</si>
  <si>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</si>
  <si>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</si>
  <si>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</si>
  <si>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</si>
  <si>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</si>
  <si>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</si>
  <si>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</si>
  <si>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</si>
  <si>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</si>
  <si>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</si>
  <si>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</si>
  <si>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</si>
  <si>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</si>
  <si>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</si>
  <si>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</si>
  <si>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</si>
  <si>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</si>
  <si>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</si>
  <si>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</si>
  <si>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</si>
  <si>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</si>
  <si>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</si>
  <si>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</si>
  <si>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</si>
  <si>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</si>
  <si>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</si>
  <si>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</si>
  <si>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</si>
  <si>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</si>
  <si>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</si>
  <si>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</si>
  <si>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</si>
  <si>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</si>
  <si>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</si>
  <si>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</si>
  <si>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</si>
  <si>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</si>
  <si>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</si>
  <si>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</si>
  <si>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</si>
  <si>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</si>
  <si>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</si>
  <si>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</si>
  <si>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</si>
  <si>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</si>
  <si>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</si>
  <si>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</si>
  <si>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</si>
  <si>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</si>
  <si>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</si>
  <si>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</si>
  <si>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</si>
  <si>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</si>
  <si>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</si>
  <si>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</si>
  <si>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</si>
  <si>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</si>
  <si>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</si>
  <si>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</si>
  <si>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</si>
  <si>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</si>
  <si>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</si>
  <si>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</si>
  <si>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</si>
  <si>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</si>
  <si>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</si>
  <si>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</si>
  <si>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</si>
  <si>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</si>
  <si>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</si>
  <si>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</si>
  <si>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</si>
  <si>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</si>
  <si>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</si>
  <si>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</si>
  <si>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</si>
  <si>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</si>
  <si>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</si>
  <si>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</si>
  <si>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</si>
  <si>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</si>
  <si>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</si>
  <si>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</si>
  <si>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</si>
  <si>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</si>
  <si>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</si>
  <si>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</si>
  <si>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</si>
  <si>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</si>
  <si>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</si>
  <si>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</si>
  <si>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</si>
  <si>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</si>
  <si>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</si>
  <si>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</si>
  <si>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</si>
  <si>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</si>
  <si>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</si>
  <si>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</si>
  <si>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</si>
  <si>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</si>
  <si>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</si>
  <si>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</si>
  <si>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</si>
  <si>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</si>
  <si>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</si>
  <si>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</si>
  <si>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</si>
  <si>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</si>
  <si>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</si>
  <si>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</si>
  <si>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</si>
  <si>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</si>
  <si>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</si>
  <si>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</si>
  <si>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</si>
  <si>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</si>
  <si>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</si>
  <si>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</si>
  <si>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</si>
  <si>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</si>
  <si>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</si>
  <si>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</si>
  <si>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</si>
  <si>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</si>
  <si>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</si>
  <si>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</si>
  <si>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</si>
  <si>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</si>
  <si>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</si>
  <si>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</si>
  <si>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</si>
  <si>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</si>
  <si>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</si>
  <si>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</si>
  <si>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</si>
  <si>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</si>
  <si>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</si>
  <si>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</si>
  <si>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</si>
  <si>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</si>
  <si>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</si>
  <si>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</si>
  <si>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</si>
  <si>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</si>
  <si>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</si>
  <si>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</si>
  <si>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</si>
  <si>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</si>
  <si>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</si>
  <si>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</si>
  <si>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</si>
  <si>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</si>
  <si>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</si>
  <si>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</si>
  <si>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</si>
  <si>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</si>
  <si>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</si>
  <si>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</si>
  <si>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</si>
  <si>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</si>
  <si>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</si>
  <si>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</si>
  <si>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</si>
  <si>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</si>
  <si>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</si>
  <si>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</si>
  <si>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</si>
  <si>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</si>
  <si>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</si>
  <si>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</si>
  <si>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</si>
  <si>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</si>
  <si>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</si>
  <si>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</si>
  <si>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</si>
  <si>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</si>
  <si>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</si>
  <si>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</si>
  <si>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</si>
  <si>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</si>
  <si>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</si>
  <si>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</si>
  <si>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</si>
  <si>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</si>
  <si>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</si>
  <si>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</si>
  <si>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</si>
  <si>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</si>
  <si>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</si>
  <si>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</si>
  <si>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</si>
  <si>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</si>
  <si>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</si>
  <si>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</si>
  <si>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</si>
  <si>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</si>
  <si>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</si>
  <si>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</si>
  <si>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</si>
  <si>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</si>
  <si>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</si>
  <si>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</si>
  <si>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</si>
  <si>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</si>
  <si>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</si>
  <si>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</si>
  <si>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</si>
  <si>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</si>
  <si>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</si>
  <si>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</si>
  <si>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</si>
  <si>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</si>
  <si>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</si>
  <si>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</si>
  <si>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</si>
  <si>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</si>
  <si>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</si>
  <si>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</si>
  <si>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</si>
  <si>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</si>
  <si>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</si>
  <si>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</si>
  <si>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</si>
  <si>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</si>
  <si>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</si>
  <si>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</si>
  <si>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</si>
  <si>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</si>
  <si>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</si>
  <si>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</si>
  <si>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</si>
  <si>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</si>
  <si>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</si>
  <si>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</si>
  <si>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</si>
  <si>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</si>
  <si>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</si>
  <si>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</si>
  <si>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</si>
  <si>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</si>
  <si>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</si>
  <si>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</si>
  <si>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</si>
  <si>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</si>
  <si>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</si>
  <si>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</si>
  <si>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</si>
  <si>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</si>
  <si>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</si>
  <si>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</si>
  <si>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</si>
  <si>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</si>
  <si>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</si>
  <si>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</si>
  <si>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</si>
  <si>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</si>
  <si>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</si>
  <si>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</si>
  <si>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</si>
  <si>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</si>
  <si>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</si>
  <si>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</si>
  <si>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</si>
  <si>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</si>
  <si>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</si>
  <si>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</si>
  <si>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</si>
  <si>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</si>
  <si>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</si>
  <si>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</si>
  <si>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</si>
  <si>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</si>
  <si>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</si>
  <si>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</si>
  <si>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</si>
  <si>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</si>
  <si>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</si>
  <si>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</si>
  <si>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</si>
  <si>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</si>
  <si>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</si>
  <si>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</si>
  <si>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</si>
  <si>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</si>
  <si>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</si>
  <si>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</si>
  <si>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</si>
  <si>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</si>
  <si>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</si>
  <si>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</si>
  <si>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</si>
  <si>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</si>
  <si>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</si>
  <si>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</si>
  <si>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</si>
  <si>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</si>
  <si>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</si>
  <si>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</si>
  <si>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</si>
  <si>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</si>
  <si>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</si>
  <si>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</si>
  <si>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</si>
  <si>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</si>
  <si>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</si>
  <si>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</si>
  <si>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</si>
  <si>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</si>
  <si>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</si>
  <si>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</si>
  <si>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</si>
  <si>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</si>
  <si>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</si>
  <si>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</si>
  <si>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</si>
  <si>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</si>
  <si>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</si>
  <si>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</si>
  <si>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</si>
  <si>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</si>
  <si>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</si>
  <si>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</si>
  <si>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</si>
  <si>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</si>
  <si>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</si>
  <si>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</si>
  <si>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</si>
  <si>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</si>
  <si>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</si>
  <si>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</si>
  <si>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</si>
  <si>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</si>
  <si>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</si>
  <si>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</si>
  <si>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</si>
  <si>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</si>
  <si>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</si>
  <si>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</si>
  <si>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</si>
  <si>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</si>
  <si>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</si>
  <si>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</si>
  <si>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</si>
  <si>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</si>
  <si>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</si>
  <si>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</si>
  <si>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</si>
  <si>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</si>
  <si>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</si>
  <si>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</si>
  <si>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</si>
  <si>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</si>
  <si>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</si>
  <si>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</si>
  <si>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</si>
  <si>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</si>
  <si>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</si>
  <si>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</si>
  <si>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</si>
  <si>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</si>
  <si>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</si>
  <si>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</si>
  <si>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</si>
  <si>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</si>
  <si>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</si>
  <si>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</si>
  <si>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</si>
  <si>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</si>
  <si>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</si>
  <si>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</si>
  <si>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</si>
  <si>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</si>
  <si>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</si>
  <si>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</si>
  <si>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</si>
  <si>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</si>
  <si>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</si>
  <si>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</si>
  <si>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</si>
  <si>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</si>
  <si>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</si>
  <si>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</si>
  <si>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</si>
  <si>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</si>
  <si>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</si>
  <si>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</si>
  <si>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</si>
  <si>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</si>
  <si>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</si>
  <si>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</si>
  <si>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</si>
  <si>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</si>
  <si>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</si>
  <si>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</si>
  <si>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</si>
  <si>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</si>
  <si>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</si>
  <si>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</si>
  <si>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</si>
  <si>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</si>
  <si>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</si>
  <si>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</si>
  <si>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</si>
  <si>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</si>
  <si>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</si>
  <si>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</si>
  <si>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</si>
  <si>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</si>
  <si>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</si>
  <si>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</si>
  <si>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</si>
  <si>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</si>
  <si>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</si>
  <si>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</si>
  <si>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</si>
  <si>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</si>
  <si>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</si>
  <si>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</si>
  <si>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</si>
  <si>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</si>
  <si>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</si>
  <si>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</si>
  <si>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</si>
  <si>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</si>
  <si>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</si>
  <si>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</si>
  <si>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</si>
  <si>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</si>
  <si>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</si>
  <si>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</si>
  <si>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</si>
  <si>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</si>
  <si>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</si>
  <si>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</si>
  <si>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</si>
  <si>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</si>
  <si>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</si>
  <si>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</si>
  <si>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</si>
  <si>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</si>
  <si>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</si>
  <si>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</si>
  <si>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</si>
  <si>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</si>
  <si>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</si>
  <si>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</si>
  <si>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</si>
  <si>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</si>
  <si>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</si>
  <si>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</si>
  <si>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</si>
  <si>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</si>
  <si>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</si>
  <si>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</si>
  <si>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</si>
  <si>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</si>
  <si>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</si>
  <si>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</si>
  <si>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</si>
  <si>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</si>
  <si>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</si>
  <si>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</si>
  <si>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</si>
  <si>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</si>
  <si>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</si>
  <si>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</si>
  <si>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</si>
  <si>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</si>
  <si>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</si>
  <si>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</si>
  <si>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</si>
  <si>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</si>
  <si>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</si>
  <si>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</si>
  <si>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</si>
  <si>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</si>
  <si>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</si>
  <si>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</si>
  <si>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</si>
  <si>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</si>
  <si>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</si>
  <si>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</si>
  <si>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</si>
  <si>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</si>
  <si>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</si>
  <si>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</si>
  <si>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</si>
  <si>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</si>
  <si>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</si>
  <si>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</si>
  <si>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</si>
  <si>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</si>
  <si>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</si>
  <si>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</si>
  <si>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</si>
  <si>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</si>
  <si>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</si>
  <si>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</si>
  <si>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</si>
  <si>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</si>
  <si>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</si>
  <si>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</si>
  <si>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</si>
  <si>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</si>
  <si>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</si>
  <si>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</si>
  <si>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</si>
  <si>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</si>
  <si>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</si>
  <si>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</si>
  <si>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</si>
  <si>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</si>
  <si>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</si>
  <si>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</si>
  <si>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</si>
  <si>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</si>
  <si>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</si>
  <si>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</si>
  <si>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</si>
  <si>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</si>
  <si>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</si>
  <si>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</si>
  <si>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</si>
  <si>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</si>
  <si>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</si>
  <si>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</si>
  <si>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</si>
  <si>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</si>
  <si>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</si>
  <si>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</si>
  <si>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</si>
  <si>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</si>
  <si>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</si>
  <si>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</si>
  <si>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</si>
  <si>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</si>
  <si>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</si>
  <si>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</si>
  <si>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</si>
  <si>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</si>
  <si>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</si>
  <si>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</si>
  <si>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</si>
  <si>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</si>
  <si>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</si>
  <si>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</si>
  <si>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</si>
  <si>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</si>
  <si>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</si>
  <si>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</si>
  <si>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</si>
  <si>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</si>
  <si>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</si>
  <si>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</si>
  <si>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</si>
  <si>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</si>
  <si>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</si>
  <si>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</si>
  <si>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</si>
  <si>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</si>
  <si>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</si>
  <si>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</si>
  <si>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</si>
  <si>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</si>
  <si>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</si>
  <si>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</si>
  <si>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</si>
  <si>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</si>
  <si>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</si>
  <si>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</si>
  <si>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</si>
  <si>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</si>
  <si>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</si>
  <si>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</si>
  <si>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</si>
  <si>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</si>
  <si>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</si>
  <si>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</si>
  <si>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</si>
  <si>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</si>
  <si>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</si>
  <si>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</si>
  <si>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</si>
  <si>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</si>
  <si>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</si>
  <si>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</si>
  <si>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</si>
  <si>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</si>
  <si>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</si>
  <si>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</si>
  <si>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</si>
  <si>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</si>
  <si>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</si>
  <si>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</si>
  <si>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</si>
  <si>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</si>
  <si>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</si>
  <si>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</si>
  <si>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</si>
  <si>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</si>
  <si>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</si>
  <si>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</si>
  <si>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</si>
  <si>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</si>
  <si>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</si>
  <si>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</si>
  <si>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</si>
  <si>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</si>
  <si>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</si>
  <si>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</si>
  <si>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</si>
  <si>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</si>
  <si>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</si>
  <si>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</si>
  <si>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</si>
  <si>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</si>
  <si>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</si>
  <si>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</si>
  <si>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</si>
  <si>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</si>
  <si>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</si>
  <si>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</si>
  <si>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</si>
  <si>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</si>
  <si>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</si>
  <si>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</si>
  <si>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</si>
  <si>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</si>
  <si>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</si>
  <si>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</si>
  <si>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</si>
  <si>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</si>
  <si>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</si>
  <si>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</si>
  <si>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</si>
  <si>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</si>
  <si>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</si>
  <si>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</si>
  <si>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</si>
  <si>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</si>
  <si>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</si>
  <si>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</si>
  <si>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</si>
  <si>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</si>
  <si>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</si>
  <si>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</si>
  <si>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</si>
  <si>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</si>
  <si>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</si>
  <si>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</si>
  <si>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</si>
  <si>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</si>
  <si>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</si>
  <si>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</si>
  <si>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</si>
  <si>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</si>
  <si>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</si>
  <si>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</si>
  <si>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</si>
  <si>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</si>
  <si>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</si>
  <si>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</si>
  <si>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</si>
  <si>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</si>
  <si>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</si>
  <si>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</si>
  <si>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</si>
  <si>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</si>
  <si>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</si>
  <si>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</si>
  <si>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</si>
  <si>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</si>
  <si>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</si>
  <si>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</si>
  <si>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</si>
  <si>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</si>
  <si>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</si>
  <si>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</si>
  <si>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</si>
  <si>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</si>
  <si>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</si>
  <si>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</si>
  <si>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</si>
  <si>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</si>
  <si>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</si>
  <si>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</si>
  <si>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</si>
  <si>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</si>
  <si>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</si>
  <si>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</si>
  <si>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</si>
  <si>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</si>
  <si>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</si>
  <si>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</si>
  <si>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</si>
  <si>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</si>
  <si>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</si>
  <si>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</si>
  <si>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</si>
  <si>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</si>
  <si>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</si>
  <si>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</si>
  <si>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</si>
  <si>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</si>
  <si>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</si>
  <si>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</si>
  <si>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</si>
  <si>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</si>
  <si>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</si>
  <si>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</si>
  <si>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</si>
  <si>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</si>
  <si>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</si>
  <si>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</si>
  <si>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</si>
  <si>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</si>
  <si>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</si>
  <si>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</si>
  <si>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</si>
  <si>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</si>
  <si>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</si>
  <si>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</si>
  <si>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</si>
  <si>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</si>
  <si>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</si>
  <si>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</si>
  <si>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</si>
  <si>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</si>
  <si>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</si>
  <si>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</si>
  <si>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</si>
  <si>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</si>
  <si>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</si>
  <si>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</si>
  <si>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</si>
  <si>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</si>
  <si>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</si>
  <si>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</si>
  <si>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</si>
  <si>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</si>
  <si>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</si>
  <si>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</si>
  <si>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</si>
  <si>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</si>
  <si>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</si>
  <si>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</si>
  <si>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</si>
  <si>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</si>
  <si>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</si>
  <si>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</si>
  <si>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</si>
  <si>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</si>
  <si>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</si>
  <si>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</si>
  <si>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</si>
  <si>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</si>
  <si>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</si>
  <si>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</si>
  <si>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</si>
  <si>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</si>
  <si>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</si>
  <si>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</si>
  <si>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</si>
  <si>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</si>
  <si>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</si>
  <si>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</si>
  <si>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</si>
  <si>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</si>
  <si>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</si>
  <si>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</si>
  <si>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</si>
  <si>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</si>
  <si>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</si>
  <si>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</si>
  <si>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</si>
  <si>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</si>
  <si>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</si>
  <si>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</si>
  <si>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</si>
  <si>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</si>
  <si>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</si>
  <si>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</si>
  <si>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</si>
  <si>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</si>
  <si>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</si>
  <si>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</si>
  <si>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</si>
  <si>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</si>
  <si>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</si>
  <si>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</si>
  <si>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</si>
  <si>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</si>
  <si>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</si>
  <si>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</si>
  <si>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</si>
  <si>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</si>
  <si>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</si>
  <si>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</si>
  <si>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</si>
  <si>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</si>
  <si>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</si>
  <si>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</si>
  <si>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</si>
  <si>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</si>
  <si>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</si>
  <si>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</si>
  <si>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</si>
  <si>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</si>
  <si>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</si>
  <si>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</si>
  <si>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</si>
  <si>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</si>
  <si>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</si>
  <si>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</si>
  <si>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</si>
  <si>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</si>
  <si>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</si>
  <si>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</si>
  <si>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</si>
  <si>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</si>
  <si>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</si>
  <si>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</si>
  <si>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</si>
  <si>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</si>
  <si>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</si>
  <si>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</si>
  <si>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</si>
  <si>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</si>
  <si>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</si>
  <si>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</si>
  <si>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</si>
  <si>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</si>
  <si>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</si>
  <si>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</si>
  <si>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</si>
  <si>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</si>
  <si>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</si>
  <si>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</si>
  <si>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</si>
  <si>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</si>
  <si>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</si>
  <si>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</si>
  <si>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</si>
  <si>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</si>
  <si>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</si>
  <si>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</si>
  <si>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</si>
  <si>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</si>
  <si>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</si>
  <si>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</si>
  <si>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</si>
  <si>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</si>
  <si>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</si>
  <si>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</si>
  <si>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</si>
  <si>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</si>
  <si>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</si>
  <si>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</si>
  <si>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</si>
  <si>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</si>
  <si>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</si>
  <si>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</si>
  <si>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</si>
  <si>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</si>
  <si>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</si>
  <si>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</si>
  <si>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</si>
  <si>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</si>
  <si>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</si>
  <si>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</si>
  <si>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</si>
  <si>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</si>
  <si>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</si>
  <si>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</si>
  <si>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</si>
  <si>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</si>
  <si>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</si>
  <si>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</si>
  <si>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</si>
  <si>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</si>
  <si>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</si>
  <si>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</si>
  <si>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</si>
  <si>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</si>
  <si>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</si>
  <si>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</si>
  <si>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</si>
  <si>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</si>
  <si>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</si>
  <si>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</si>
  <si>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</si>
  <si>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</si>
  <si>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</si>
  <si>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</si>
  <si>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</si>
  <si>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</si>
  <si>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</si>
  <si>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</si>
  <si>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</si>
  <si>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</si>
  <si>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</si>
  <si>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</si>
  <si>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</si>
  <si>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</si>
  <si>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</si>
  <si>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</si>
  <si>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</si>
  <si>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</si>
  <si>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</si>
  <si>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</si>
  <si>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</si>
  <si>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</si>
  <si>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</si>
  <si>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</si>
  <si>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</si>
  <si>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</si>
  <si>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</si>
  <si>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</si>
  <si>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</si>
  <si>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</si>
  <si>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</si>
  <si>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</si>
  <si>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</si>
  <si>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</si>
  <si>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</si>
  <si>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</si>
  <si>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</si>
  <si>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</si>
  <si>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</si>
  <si>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</si>
  <si>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</si>
  <si>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</si>
  <si>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</si>
  <si>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</si>
  <si>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</si>
  <si>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</si>
  <si>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</si>
  <si>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</si>
  <si>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</si>
  <si>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</si>
  <si>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</si>
  <si>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</si>
  <si>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</si>
  <si>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</si>
  <si>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</si>
  <si>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</si>
  <si>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</si>
  <si>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</si>
  <si>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</si>
  <si>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</si>
  <si>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</si>
  <si>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</si>
  <si>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</si>
  <si>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</si>
  <si>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</si>
  <si>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</si>
  <si>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</si>
  <si>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</si>
  <si>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</si>
  <si>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</si>
  <si>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</si>
  <si>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</si>
  <si>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</si>
  <si>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</si>
  <si>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</si>
  <si>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</si>
  <si>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</si>
  <si>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</si>
  <si>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</si>
  <si>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</si>
  <si>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</si>
  <si>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</si>
  <si>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</si>
  <si>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</si>
  <si>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</si>
  <si>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</si>
  <si>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</si>
  <si>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</si>
  <si>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</si>
  <si>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</si>
  <si>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</si>
  <si>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</si>
  <si>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</si>
  <si>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</si>
  <si>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</si>
  <si>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</si>
  <si>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</si>
  <si>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</si>
  <si>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</si>
  <si>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</si>
  <si>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</si>
  <si>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</si>
  <si>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</si>
  <si>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</si>
  <si>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</si>
  <si>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</si>
  <si>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</si>
  <si>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</si>
  <si>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</si>
  <si>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</si>
  <si>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</si>
  <si>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</si>
  <si>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</si>
  <si>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</si>
  <si>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</si>
  <si>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</si>
  <si>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</si>
  <si>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</si>
  <si>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</si>
  <si>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</si>
  <si>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</si>
  <si>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</si>
  <si>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</si>
  <si>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</si>
  <si>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</si>
  <si>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</si>
  <si>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</si>
  <si>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</si>
  <si>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</si>
  <si>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</si>
  <si>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</si>
  <si>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</si>
  <si>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</si>
  <si>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</si>
  <si>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</si>
  <si>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</si>
  <si>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</si>
  <si>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</si>
  <si>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</si>
  <si>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</si>
  <si>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</si>
  <si>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</si>
  <si>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</si>
  <si>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</si>
  <si>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</si>
  <si>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</si>
  <si>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</si>
  <si>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</si>
  <si>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</si>
  <si>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</si>
  <si>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</si>
  <si>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</si>
  <si>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</si>
  <si>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</si>
  <si>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</si>
  <si>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</si>
  <si>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</si>
  <si>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</si>
  <si>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</si>
  <si>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</si>
  <si>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</si>
  <si>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</si>
  <si>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</si>
  <si>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</si>
  <si>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</si>
  <si>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</si>
  <si>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</si>
  <si>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</si>
  <si>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</si>
  <si>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</si>
  <si>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</si>
  <si>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</si>
  <si>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</si>
  <si>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</si>
  <si>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</si>
  <si>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</si>
  <si>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</si>
  <si>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</si>
  <si>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</si>
  <si>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</si>
  <si>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</si>
  <si>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</si>
  <si>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</si>
  <si>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</si>
  <si>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</si>
  <si>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</si>
  <si>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</si>
  <si>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</si>
  <si>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</si>
  <si>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</si>
  <si>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</si>
  <si>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</si>
  <si>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</si>
  <si>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</si>
  <si>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</si>
  <si>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</si>
  <si>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</si>
  <si>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</si>
  <si>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</si>
  <si>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</si>
  <si>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</si>
  <si>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</si>
  <si>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</si>
  <si>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</si>
  <si>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</si>
  <si>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</si>
  <si>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</si>
  <si>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</si>
  <si>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</si>
  <si>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</si>
  <si>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</si>
  <si>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</si>
  <si>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</si>
  <si>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</si>
  <si>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</si>
  <si>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</si>
  <si>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</si>
  <si>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</si>
  <si>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</si>
  <si>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</si>
  <si>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</si>
  <si>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</si>
  <si>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</si>
  <si>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</si>
  <si>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</si>
  <si>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</si>
  <si>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</si>
  <si>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</si>
  <si>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</si>
  <si>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</si>
  <si>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</si>
  <si>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</si>
  <si>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</si>
  <si>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</si>
  <si>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</si>
  <si>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</si>
  <si>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</si>
  <si>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</si>
  <si>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</si>
  <si>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</si>
  <si>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</si>
  <si>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</si>
  <si>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</si>
  <si>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</si>
  <si>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</si>
  <si>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</si>
  <si>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</si>
  <si>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</si>
  <si>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</si>
  <si>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</si>
  <si>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</si>
  <si>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</si>
  <si>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</si>
  <si>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</si>
  <si>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</si>
  <si>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</si>
  <si>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</si>
  <si>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</si>
  <si>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</si>
  <si>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</si>
  <si>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</si>
  <si>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</si>
  <si>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</si>
  <si>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</si>
  <si>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</si>
  <si>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</si>
  <si>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</si>
  <si>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</si>
  <si>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</si>
  <si>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</si>
  <si>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</si>
  <si>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</si>
  <si>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</si>
  <si>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</si>
  <si>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</si>
  <si>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</si>
  <si>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</si>
  <si>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</si>
  <si>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</si>
  <si>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</si>
  <si>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</si>
  <si>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</si>
  <si>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</si>
  <si>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</si>
  <si>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</si>
  <si>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</si>
  <si>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</si>
  <si>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</si>
  <si>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</si>
  <si>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</si>
  <si>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</si>
  <si>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</si>
  <si>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</si>
  <si>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</si>
  <si>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</si>
  <si>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</si>
  <si>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</si>
  <si>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</si>
  <si>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</si>
  <si>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</si>
  <si>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</si>
  <si>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</si>
  <si>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</si>
  <si>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</si>
  <si>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</si>
  <si>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</si>
  <si>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</si>
  <si>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</si>
  <si>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</si>
  <si>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</si>
  <si>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</si>
  <si>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</si>
  <si>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</si>
  <si>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</si>
  <si>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</si>
  <si>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</si>
  <si>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</si>
  <si>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</si>
  <si>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</si>
  <si>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</si>
  <si>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</si>
  <si>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</si>
  <si>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</si>
  <si>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</si>
  <si>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</si>
  <si>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</si>
  <si>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</si>
  <si>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</si>
  <si>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</si>
  <si>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</si>
  <si>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</si>
  <si>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</si>
  <si>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</si>
  <si>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</si>
  <si>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</si>
  <si>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</si>
  <si>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</si>
  <si>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</si>
  <si>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</si>
  <si>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</si>
  <si>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</si>
  <si>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</si>
  <si>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</si>
  <si>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</si>
  <si>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</si>
  <si>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</si>
  <si>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</si>
  <si>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</si>
  <si>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</si>
  <si>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</si>
  <si>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</si>
  <si>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</si>
  <si>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</si>
  <si>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</si>
  <si>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</si>
  <si>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</si>
  <si>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</si>
  <si>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</si>
  <si>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</si>
  <si>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</si>
  <si>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</si>
  <si>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</si>
  <si>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</si>
  <si>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</si>
  <si>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</si>
  <si>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</si>
  <si>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</si>
  <si>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</si>
  <si>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</si>
  <si>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</si>
  <si>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</si>
  <si>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</si>
  <si>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</si>
  <si>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</si>
  <si>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</si>
  <si>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</si>
  <si>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</si>
  <si>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</si>
  <si>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</si>
  <si>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</si>
  <si>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</si>
  <si>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</si>
  <si>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</si>
  <si>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</si>
  <si>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</si>
  <si>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</si>
  <si>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</si>
  <si>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</si>
  <si>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</si>
  <si>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</si>
  <si>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</si>
  <si>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</si>
  <si>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</si>
  <si>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</si>
  <si>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</si>
  <si>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</si>
  <si>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</si>
  <si>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</si>
  <si>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</si>
  <si>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</si>
  <si>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</si>
  <si>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</si>
  <si>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</si>
  <si>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</si>
  <si>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</si>
  <si>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</si>
  <si>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</si>
  <si>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</si>
  <si>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</si>
  <si>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</si>
  <si>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</si>
  <si>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</si>
  <si>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</si>
  <si>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</si>
  <si>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</si>
  <si>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</si>
  <si>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</si>
  <si>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</si>
  <si>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</si>
  <si>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</si>
  <si>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</si>
  <si>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</si>
  <si>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</si>
  <si>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</si>
  <si>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</si>
  <si>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</si>
  <si>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</si>
  <si>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</si>
  <si>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</si>
  <si>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</si>
  <si>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</si>
  <si>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</si>
  <si>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</si>
  <si>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</si>
  <si>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</si>
  <si>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</si>
  <si>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</si>
  <si>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</si>
  <si>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</si>
  <si>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</si>
  <si>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</si>
  <si>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</si>
  <si>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</si>
  <si>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</si>
  <si>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</si>
  <si>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</si>
  <si>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</si>
  <si>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</si>
  <si>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</si>
  <si>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</si>
  <si>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</si>
  <si>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</si>
  <si>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</si>
  <si>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</si>
  <si>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</si>
  <si>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</si>
  <si>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</si>
  <si>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</si>
  <si>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</si>
  <si>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</si>
  <si>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</si>
  <si>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</si>
  <si>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</si>
  <si>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</si>
  <si>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</si>
  <si>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</si>
  <si>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</si>
  <si>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</si>
  <si>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</si>
  <si>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</si>
  <si>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</si>
  <si>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</si>
  <si>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</si>
  <si>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</si>
  <si>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</si>
  <si>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</si>
  <si>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</si>
  <si>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</si>
  <si>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</si>
  <si>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</si>
  <si>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</si>
  <si>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</si>
  <si>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</si>
  <si>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</si>
  <si>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</si>
  <si>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</si>
  <si>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</si>
  <si>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</si>
  <si>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</si>
  <si>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</si>
  <si>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</si>
  <si>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</si>
  <si>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</si>
  <si>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</si>
  <si>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</si>
  <si>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</si>
  <si>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</si>
  <si>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</si>
  <si>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</si>
  <si>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</si>
  <si>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</si>
  <si>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</si>
  <si>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</si>
  <si>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</si>
  <si>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</si>
  <si>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</si>
  <si>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</si>
  <si>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</si>
  <si>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</si>
  <si>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</si>
  <si>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</si>
  <si>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</si>
  <si>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</si>
  <si>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</si>
  <si>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</si>
  <si>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</si>
  <si>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</si>
  <si>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</si>
  <si>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</si>
  <si>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</si>
  <si>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</si>
  <si>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</si>
  <si>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</si>
  <si>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</si>
  <si>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</si>
  <si>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</si>
  <si>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</si>
  <si>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</si>
  <si>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</si>
  <si>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</si>
  <si>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</si>
  <si>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</si>
  <si>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</si>
  <si>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</si>
  <si>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</si>
  <si>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</si>
  <si>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</si>
  <si>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</si>
  <si>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</si>
  <si>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</si>
  <si>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</si>
  <si>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</si>
  <si>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</si>
  <si>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</si>
  <si>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</si>
  <si>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</si>
  <si>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</si>
  <si>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</si>
  <si>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</si>
  <si>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</si>
  <si>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</si>
  <si>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</si>
  <si>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</si>
  <si>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</si>
  <si>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</si>
  <si>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</si>
  <si>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</si>
  <si>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</si>
  <si>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</si>
  <si>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</si>
  <si>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</si>
  <si>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</si>
  <si>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</si>
  <si>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</si>
  <si>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</si>
  <si>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</si>
  <si>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</si>
  <si>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</si>
  <si>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</si>
  <si>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</si>
  <si>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</si>
  <si>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</si>
  <si>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</si>
  <si>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</si>
  <si>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</si>
  <si>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</si>
  <si>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</si>
  <si>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</si>
  <si>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</si>
  <si>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</si>
  <si>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</si>
  <si>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</si>
  <si>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</si>
  <si>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</si>
  <si>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</si>
  <si>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</si>
  <si>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</si>
  <si>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</si>
  <si>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</si>
  <si>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</si>
  <si>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</si>
  <si>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</si>
  <si>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</si>
  <si>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</si>
  <si>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</si>
  <si>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</si>
  <si>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</si>
  <si>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</si>
  <si>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</si>
  <si>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</si>
  <si>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</si>
  <si>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</si>
  <si>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</si>
  <si>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</si>
  <si>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</si>
  <si>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</si>
  <si>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</si>
  <si>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</si>
  <si>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</si>
  <si>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</si>
  <si>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</si>
  <si>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</si>
  <si>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</si>
  <si>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</si>
  <si>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</si>
  <si>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</si>
  <si>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</si>
  <si>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</si>
  <si>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</si>
  <si>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</si>
  <si>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</si>
  <si>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</si>
  <si>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</si>
  <si>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</si>
  <si>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</si>
  <si>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</si>
  <si>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</si>
  <si>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</si>
  <si>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</si>
  <si>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</si>
  <si>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</si>
  <si>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</si>
  <si>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</si>
  <si>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</si>
  <si>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</si>
  <si>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</si>
  <si>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</si>
  <si>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</si>
  <si>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</si>
  <si>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</si>
  <si>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</si>
  <si>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</si>
  <si>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</si>
  <si>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</si>
  <si>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</si>
  <si>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</si>
  <si>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</si>
  <si>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</si>
  <si>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</si>
  <si>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</si>
  <si>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</si>
  <si>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</si>
  <si>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</si>
  <si>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</si>
  <si>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</si>
  <si>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</si>
  <si>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</si>
  <si>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</si>
  <si>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</si>
  <si>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</si>
  <si>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</si>
  <si>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</si>
  <si>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</si>
  <si>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</si>
  <si>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</si>
  <si>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</si>
  <si>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</si>
  <si>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</si>
  <si>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</si>
  <si>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</si>
  <si>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</si>
  <si>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</si>
  <si>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</si>
  <si>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</si>
  <si>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</si>
  <si>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</si>
  <si>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</si>
  <si>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</si>
  <si>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</si>
  <si>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</si>
  <si>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</si>
  <si>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</si>
  <si>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</si>
  <si>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</si>
  <si>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</si>
  <si>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</si>
  <si>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</si>
  <si>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</si>
  <si>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</si>
  <si>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</si>
  <si>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</si>
  <si>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</si>
  <si>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</si>
  <si>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</si>
  <si>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</si>
  <si>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</si>
  <si>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</si>
  <si>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</si>
  <si>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</si>
  <si>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</si>
  <si>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</si>
  <si>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</si>
  <si>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</si>
  <si>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</si>
  <si>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</si>
  <si>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</si>
  <si>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</si>
  <si>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</si>
  <si>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</si>
  <si>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</si>
  <si>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</si>
  <si>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</si>
  <si>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</si>
  <si>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</si>
  <si>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</si>
  <si>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</si>
  <si>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</si>
  <si>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</si>
  <si>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</si>
  <si>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</si>
  <si>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</si>
  <si>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</si>
  <si>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</si>
  <si>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</si>
  <si>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</si>
  <si>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</si>
  <si>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</si>
  <si>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</si>
  <si>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</si>
  <si>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</si>
  <si>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</si>
  <si>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</si>
  <si>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</si>
  <si>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</si>
  <si>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</si>
  <si>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</si>
  <si>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</si>
  <si>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</si>
  <si>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</si>
  <si>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</si>
  <si>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</si>
  <si>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</si>
  <si>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</si>
  <si>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</si>
  <si>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</si>
  <si>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</si>
  <si>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</si>
  <si>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</si>
  <si>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</si>
  <si>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</si>
  <si>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</si>
  <si>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</si>
  <si>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</si>
  <si>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</si>
  <si>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</si>
  <si>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</si>
  <si>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</si>
  <si>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</si>
  <si>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</si>
  <si>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</si>
  <si>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</si>
  <si>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</si>
  <si>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</si>
  <si>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</si>
  <si>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</si>
  <si>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</si>
  <si>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</si>
  <si>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</si>
  <si>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</si>
  <si>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</si>
  <si>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</si>
  <si>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</si>
  <si>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</si>
  <si>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</si>
  <si>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</si>
  <si>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</si>
  <si>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</si>
  <si>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</si>
  <si>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</si>
  <si>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</si>
  <si>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</si>
  <si>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</si>
  <si>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</si>
  <si>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</si>
  <si>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</si>
  <si>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</si>
  <si>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</si>
  <si>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</si>
  <si>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</si>
  <si>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</si>
  <si>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</si>
  <si>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</si>
  <si>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</si>
  <si>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</si>
  <si>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</si>
  <si>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</si>
  <si>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</si>
  <si>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</si>
  <si>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</si>
  <si>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</si>
  <si>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</si>
  <si>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</si>
  <si>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</si>
  <si>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</si>
  <si>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</si>
  <si>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</si>
  <si>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</si>
  <si>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</si>
  <si>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</si>
  <si>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</si>
  <si>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</si>
  <si>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</si>
  <si>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</si>
  <si>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</si>
  <si>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</si>
  <si>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</si>
  <si>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</si>
  <si>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</si>
  <si>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</si>
  <si>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</si>
  <si>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</si>
  <si>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</si>
  <si>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</si>
  <si>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</si>
  <si>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</si>
  <si>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</si>
  <si>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</si>
  <si>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</si>
  <si>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</si>
  <si>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</si>
  <si>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</si>
  <si>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</si>
  <si>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</si>
  <si>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</si>
  <si>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</si>
  <si>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</si>
  <si>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</si>
  <si>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</si>
  <si>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</si>
  <si>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</si>
  <si>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</si>
  <si>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</si>
  <si>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</si>
  <si>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</si>
  <si>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</si>
  <si>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</si>
  <si>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</si>
  <si>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</si>
  <si>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</si>
  <si>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</si>
  <si>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</si>
  <si>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</si>
  <si>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</si>
  <si>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</si>
  <si>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</si>
  <si>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</si>
  <si>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</si>
  <si>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</si>
  <si>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</si>
  <si>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</si>
  <si>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</si>
  <si>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</si>
  <si>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</si>
  <si>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</si>
  <si>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</si>
  <si>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</si>
  <si>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</si>
  <si>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</si>
  <si>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</si>
  <si>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</si>
  <si>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</si>
  <si>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</si>
  <si>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</si>
  <si>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</si>
  <si>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</si>
  <si>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</si>
  <si>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</si>
  <si>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</si>
  <si>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</si>
  <si>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</si>
  <si>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</si>
  <si>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</si>
  <si>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</si>
  <si>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</si>
  <si>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</si>
  <si>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</si>
  <si>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</si>
  <si>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</si>
  <si>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</si>
  <si>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</si>
  <si>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</si>
  <si>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</si>
  <si>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</si>
  <si>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</si>
  <si>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</si>
  <si>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</si>
  <si>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</si>
  <si>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</si>
  <si>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</si>
  <si>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</si>
  <si>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</si>
  <si>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</si>
  <si>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</si>
  <si>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</si>
  <si>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</si>
  <si>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</si>
  <si>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</si>
  <si>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</si>
  <si>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</si>
  <si>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</si>
  <si>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</si>
  <si>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</si>
  <si>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</si>
  <si>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</si>
  <si>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</si>
  <si>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</si>
  <si>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</si>
  <si>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</si>
  <si>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</si>
  <si>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</si>
  <si>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</si>
  <si>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</si>
  <si>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</si>
  <si>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</si>
  <si>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</si>
  <si>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</si>
  <si>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</si>
  <si>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</si>
  <si>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</si>
  <si>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</si>
  <si>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</si>
  <si>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</si>
  <si>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</si>
  <si>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</si>
  <si>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</si>
  <si>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</si>
  <si>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</si>
  <si>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</si>
  <si>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</si>
  <si>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</si>
  <si>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</si>
  <si>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</si>
  <si>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</si>
  <si>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</si>
  <si>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</si>
  <si>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</si>
  <si>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</si>
  <si>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</si>
  <si>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</si>
  <si>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</si>
  <si>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</si>
  <si>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</si>
  <si>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</si>
  <si>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</si>
  <si>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</si>
  <si>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</si>
  <si>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</si>
  <si>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</si>
  <si>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</si>
  <si>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</si>
  <si>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</si>
  <si>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</si>
  <si>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</si>
  <si>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</si>
  <si>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</si>
  <si>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</si>
  <si>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</si>
  <si>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</si>
  <si>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</si>
  <si>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</si>
  <si>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</si>
  <si>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</si>
  <si>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</si>
  <si>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</si>
  <si>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</si>
  <si>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</si>
  <si>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</si>
  <si>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</si>
  <si>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</si>
  <si>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</si>
  <si>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</si>
  <si>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</si>
  <si>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</si>
  <si>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</si>
  <si>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</si>
  <si>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</si>
  <si>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</si>
  <si>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</si>
  <si>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</si>
  <si>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</si>
  <si>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</si>
  <si>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</si>
  <si>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</si>
  <si>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</si>
  <si>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</si>
  <si>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</si>
  <si>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</si>
  <si>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</si>
  <si>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</si>
  <si>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</si>
  <si>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</si>
  <si>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</si>
  <si>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</si>
  <si>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</si>
  <si>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</si>
  <si>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</si>
  <si>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</si>
  <si>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</si>
  <si>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</si>
  <si>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</si>
  <si>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</si>
  <si>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</si>
  <si>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</si>
  <si>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</si>
  <si>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</si>
  <si>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</si>
  <si>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</si>
  <si>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</si>
  <si>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</si>
  <si>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</si>
  <si>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</si>
  <si>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</si>
  <si>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</si>
  <si>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</si>
  <si>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</si>
  <si>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</si>
  <si>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</si>
  <si>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</si>
  <si>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</si>
  <si>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</si>
  <si>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</si>
  <si>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</si>
  <si>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</si>
  <si>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</si>
  <si>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</si>
  <si>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</si>
  <si>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</si>
  <si>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</si>
  <si>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</si>
  <si>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</si>
  <si>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</si>
  <si>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</si>
  <si>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</si>
  <si>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</si>
  <si>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</si>
  <si>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</si>
  <si>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</si>
  <si>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</si>
  <si>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</si>
  <si>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</si>
  <si>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</si>
  <si>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</si>
  <si>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</si>
  <si>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</si>
  <si>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</si>
  <si>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</si>
  <si>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</si>
  <si>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</si>
  <si>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</si>
  <si>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</si>
  <si>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</si>
  <si>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</si>
  <si>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</si>
  <si>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</si>
  <si>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</si>
  <si>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</si>
  <si>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</si>
  <si>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</si>
  <si>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</si>
  <si>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</si>
  <si>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</si>
  <si>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</si>
  <si>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</si>
  <si>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</si>
  <si>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</si>
  <si>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</si>
  <si>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</si>
  <si>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</si>
  <si>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</si>
  <si>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</si>
  <si>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</si>
  <si>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</si>
  <si>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</si>
  <si>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</si>
  <si>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</si>
  <si>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</si>
  <si>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</si>
  <si>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</si>
  <si>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</si>
  <si>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</si>
  <si>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</si>
  <si>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</si>
  <si>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</si>
  <si>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</si>
  <si>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</si>
  <si>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</si>
  <si>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</si>
  <si>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</si>
  <si>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</si>
  <si>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</si>
  <si>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</si>
  <si>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</si>
  <si>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</si>
  <si>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</si>
  <si>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</si>
  <si>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</si>
  <si>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</si>
  <si>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</si>
  <si>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</si>
  <si>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</si>
  <si>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</si>
  <si>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</si>
  <si>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</si>
  <si>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</si>
  <si>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</si>
  <si>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</si>
  <si>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</si>
  <si>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</si>
  <si>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</si>
  <si>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</si>
  <si>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</si>
  <si>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</si>
  <si>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</si>
  <si>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</si>
  <si>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</si>
  <si>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</si>
  <si>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</si>
  <si>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</si>
  <si>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</si>
  <si>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</si>
  <si>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</si>
  <si>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</si>
  <si>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</si>
  <si>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</si>
  <si>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</si>
  <si>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</si>
  <si>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</si>
  <si>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</si>
  <si>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</si>
  <si>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</si>
  <si>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</si>
  <si>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</si>
  <si>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</si>
  <si>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</si>
  <si>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</si>
  <si>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</si>
  <si>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</si>
  <si>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</si>
  <si>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</si>
  <si>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</si>
  <si>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</si>
  <si>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</si>
  <si>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</si>
  <si>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</si>
  <si>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</si>
  <si>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</si>
  <si>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</si>
  <si>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</si>
  <si>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</si>
  <si>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</si>
  <si>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</si>
  <si>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</si>
  <si>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</si>
  <si>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</si>
  <si>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</si>
  <si>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</si>
  <si>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</si>
  <si>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</si>
  <si>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</si>
  <si>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</si>
  <si>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</si>
  <si>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</si>
  <si>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</si>
  <si>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</si>
  <si>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</si>
  <si>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</si>
  <si>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</si>
  <si>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</si>
  <si>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</si>
  <si>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</si>
  <si>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</si>
  <si>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</si>
  <si>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</si>
  <si>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</si>
  <si>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</si>
  <si>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</si>
  <si>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</si>
  <si>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</si>
  <si>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</si>
  <si>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</si>
  <si>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</si>
  <si>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</si>
  <si>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</si>
  <si>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</si>
  <si>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</si>
  <si>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</si>
  <si>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</si>
  <si>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</si>
  <si>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</si>
  <si>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</si>
  <si>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</si>
  <si>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</si>
  <si>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</si>
  <si>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</si>
  <si>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</si>
  <si>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</si>
  <si>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</si>
  <si>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</si>
  <si>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</si>
  <si>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</si>
  <si>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</si>
  <si>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</si>
  <si>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</si>
  <si>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</si>
  <si>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</si>
  <si>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</si>
  <si>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</si>
  <si>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</si>
  <si>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</si>
  <si>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</si>
  <si>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</si>
  <si>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</si>
  <si>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</si>
  <si>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</si>
  <si>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</si>
  <si>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</si>
  <si>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</si>
  <si>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</si>
  <si>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</si>
  <si>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</si>
  <si>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</si>
  <si>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</si>
  <si>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</si>
  <si>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</si>
  <si>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</si>
  <si>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</si>
  <si>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</si>
  <si>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</si>
  <si>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</si>
  <si>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</si>
  <si>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</si>
  <si>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</si>
  <si>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</si>
  <si>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</si>
  <si>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</si>
  <si>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</si>
  <si>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</si>
  <si>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</si>
  <si>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</si>
  <si>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</si>
  <si>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</si>
  <si>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</si>
  <si>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</si>
  <si>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</si>
  <si>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</si>
  <si>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</si>
  <si>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</si>
  <si>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</si>
  <si>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</si>
  <si>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</si>
  <si>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</si>
  <si>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</si>
  <si>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</si>
  <si>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</si>
  <si>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</si>
  <si>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</si>
  <si>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</si>
  <si>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</si>
  <si>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</si>
  <si>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</si>
  <si>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</si>
  <si>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</si>
  <si>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</si>
  <si>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</si>
  <si>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</si>
  <si>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</si>
  <si>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</si>
  <si>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</si>
  <si>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</si>
  <si>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</si>
  <si>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</si>
  <si>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</si>
  <si>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</si>
  <si>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</si>
  <si>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</si>
  <si>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</si>
  <si>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</si>
  <si>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</si>
  <si>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</si>
  <si>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</si>
  <si>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</si>
  <si>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</si>
  <si>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</si>
  <si>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</si>
  <si>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</si>
  <si>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</si>
  <si>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</si>
  <si>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</si>
  <si>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</si>
  <si>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</si>
  <si>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</si>
  <si>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</si>
  <si>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</si>
  <si>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</si>
  <si>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</si>
  <si>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</si>
  <si>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</si>
  <si>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</si>
  <si>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</si>
  <si>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</si>
  <si>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</si>
  <si>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</si>
  <si>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</si>
  <si>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</si>
  <si>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</si>
  <si>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</si>
  <si>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</si>
  <si>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</si>
  <si>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</si>
  <si>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</si>
  <si>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</si>
  <si>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</si>
  <si>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</si>
  <si>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</si>
  <si>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</si>
  <si>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</si>
  <si>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</si>
  <si>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</si>
  <si>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</si>
  <si>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</si>
  <si>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</si>
  <si>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</si>
  <si>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</si>
  <si>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</si>
  <si>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</si>
  <si>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</si>
  <si>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</si>
  <si>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</si>
  <si>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</si>
  <si>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</si>
  <si>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</si>
  <si>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</si>
  <si>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</si>
  <si>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</si>
  <si>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</si>
  <si>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</si>
  <si>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</si>
  <si>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</si>
  <si>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</si>
  <si>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</si>
  <si>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</si>
  <si>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</si>
  <si>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</si>
  <si>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</si>
  <si>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</si>
  <si>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</si>
  <si>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</si>
  <si>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</si>
  <si>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</si>
  <si>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</si>
  <si>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</si>
  <si>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</si>
  <si>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</si>
  <si>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</si>
  <si>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</si>
  <si>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</si>
  <si>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</si>
  <si>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</si>
  <si>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</si>
  <si>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</si>
  <si>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</si>
  <si>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</si>
  <si>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</si>
  <si>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</si>
  <si>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</si>
  <si>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</si>
  <si>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</si>
  <si>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</si>
  <si>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</si>
  <si>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</si>
  <si>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</si>
  <si>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</si>
  <si>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</si>
  <si>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</si>
  <si>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</si>
  <si>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</si>
  <si>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</si>
  <si>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</si>
  <si>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</si>
  <si>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</si>
  <si>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</si>
  <si>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</si>
  <si>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</si>
  <si>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</si>
  <si>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</si>
  <si>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</si>
  <si>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</si>
  <si>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</si>
  <si>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</si>
  <si>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</si>
  <si>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</si>
  <si>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</si>
  <si>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</si>
  <si>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</si>
  <si>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</si>
  <si>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</si>
  <si>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</si>
  <si>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</si>
  <si>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</si>
  <si>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</si>
  <si>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</si>
  <si>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</si>
  <si>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</si>
  <si>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</si>
  <si>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</si>
  <si>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</si>
  <si>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</si>
  <si>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</si>
  <si>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</si>
  <si>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</si>
  <si>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</si>
  <si>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</si>
  <si>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</si>
  <si>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</si>
  <si>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</si>
  <si>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</si>
  <si>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</si>
  <si>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</si>
  <si>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</si>
  <si>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</si>
  <si>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</si>
  <si>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</si>
  <si>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</si>
  <si>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</si>
  <si>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</si>
  <si>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</si>
  <si>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</si>
  <si>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</si>
  <si>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</si>
  <si>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</si>
  <si>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</si>
  <si>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</si>
  <si>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</si>
  <si>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</si>
  <si>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</si>
  <si>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</si>
  <si>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</si>
  <si>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</si>
  <si>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</si>
  <si>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</si>
  <si>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</si>
  <si>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</si>
  <si>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</si>
  <si>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</si>
  <si>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</si>
  <si>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</si>
  <si>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</si>
  <si>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</si>
  <si>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</si>
  <si>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</si>
  <si>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</si>
  <si>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</si>
  <si>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</si>
  <si>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</si>
  <si>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</si>
  <si>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</si>
  <si>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</si>
  <si>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</si>
  <si>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</si>
  <si>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</si>
  <si>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</si>
  <si>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</si>
  <si>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</si>
  <si>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</si>
  <si>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</si>
  <si>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</si>
  <si>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</si>
  <si>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</si>
  <si>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</si>
  <si>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</si>
  <si>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</si>
  <si>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</si>
  <si>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</si>
  <si>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</si>
  <si>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</si>
  <si>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</si>
  <si>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</si>
  <si>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</si>
  <si>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</si>
  <si>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</si>
  <si>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</si>
  <si>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</si>
  <si>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</si>
  <si>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</si>
  <si>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</si>
  <si>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</si>
  <si>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</si>
  <si>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</si>
  <si>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</si>
  <si>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</si>
  <si>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</si>
  <si>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</si>
  <si>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</si>
  <si>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</si>
  <si>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</si>
  <si>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</si>
  <si>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</si>
  <si>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</si>
  <si>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</si>
  <si>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</si>
  <si>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</si>
  <si>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</si>
  <si>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</si>
  <si>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</si>
  <si>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</si>
  <si>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</si>
  <si>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</si>
  <si>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</si>
  <si>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</si>
  <si>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</si>
  <si>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</si>
  <si>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</si>
  <si>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</si>
  <si>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</si>
  <si>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</si>
  <si>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</si>
  <si>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</si>
  <si>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</si>
  <si>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</si>
  <si>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</si>
  <si>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</si>
  <si>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</si>
  <si>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</si>
  <si>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</si>
  <si>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</si>
  <si>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</si>
  <si>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</si>
  <si>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</si>
  <si>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</si>
  <si>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</si>
  <si>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</si>
  <si>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</si>
  <si>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</si>
  <si>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</si>
  <si>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</si>
  <si>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</si>
  <si>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</si>
  <si>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</si>
  <si>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</si>
  <si>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</si>
  <si>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</si>
  <si>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</si>
  <si>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</si>
  <si>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</si>
  <si>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</si>
  <si>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</si>
  <si>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</si>
  <si>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</si>
  <si>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</si>
  <si>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</si>
  <si>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</si>
  <si>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</si>
  <si>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</si>
  <si>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</si>
  <si>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</si>
  <si>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</si>
  <si>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</si>
  <si>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</si>
  <si>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</si>
  <si>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</si>
  <si>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</si>
  <si>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</si>
  <si>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</si>
  <si>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</si>
  <si>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</si>
  <si>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</si>
  <si>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</si>
  <si>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</si>
  <si>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</si>
  <si>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</si>
  <si>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</si>
  <si>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</si>
  <si>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</si>
  <si>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</si>
  <si>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</si>
  <si>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</si>
  <si>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</si>
  <si>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</si>
  <si>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</si>
  <si>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</si>
  <si>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</si>
  <si>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</si>
  <si>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</si>
  <si>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</si>
  <si>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</si>
  <si>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</si>
  <si>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</si>
  <si>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</si>
  <si>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</si>
  <si>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</si>
  <si>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</si>
  <si>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</si>
  <si>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</si>
  <si>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</si>
  <si>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</si>
  <si>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</si>
  <si>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</si>
  <si>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</si>
  <si>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</si>
  <si>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</si>
  <si>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</si>
  <si>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</si>
  <si>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</si>
  <si>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</si>
  <si>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</si>
  <si>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</si>
  <si>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</si>
  <si>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</si>
  <si>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</si>
  <si>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</si>
  <si>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</si>
  <si>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</si>
  <si>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</si>
  <si>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</si>
  <si>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</si>
  <si>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</si>
  <si>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</si>
  <si>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</si>
  <si>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</si>
  <si>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</si>
  <si>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</si>
  <si>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</si>
  <si>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</si>
  <si>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</si>
  <si>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</si>
  <si>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</si>
  <si>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</si>
  <si>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</si>
  <si>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</si>
  <si>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</si>
  <si>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</si>
  <si>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</si>
  <si>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</si>
  <si>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</si>
  <si>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</si>
  <si>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</si>
  <si>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</si>
  <si>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</si>
  <si>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</si>
  <si>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</si>
  <si>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</si>
  <si>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</si>
  <si>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</si>
  <si>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</si>
  <si>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</si>
  <si>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</si>
  <si>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</si>
  <si>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</si>
  <si>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</si>
  <si>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</si>
  <si>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</si>
  <si>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</si>
  <si>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</si>
  <si>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</si>
  <si>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</si>
  <si>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</si>
  <si>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</si>
  <si>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</si>
  <si>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</si>
  <si>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</si>
  <si>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</si>
  <si>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</si>
  <si>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</si>
  <si>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</si>
  <si>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</si>
  <si>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</si>
  <si>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</si>
  <si>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</si>
  <si>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</si>
  <si>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</si>
  <si>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</si>
  <si>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</si>
  <si>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</si>
  <si>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</si>
  <si>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</si>
  <si>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</si>
  <si>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</si>
  <si>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</si>
  <si>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</si>
  <si>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</si>
  <si>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</si>
  <si>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</si>
  <si>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</si>
  <si>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</si>
  <si>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</si>
  <si>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</si>
  <si>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</si>
  <si>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</si>
  <si>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</si>
  <si>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</si>
  <si>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</si>
  <si>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</si>
  <si>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</si>
  <si>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</si>
  <si>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</si>
  <si>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</si>
  <si>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</si>
  <si>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</si>
  <si>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</si>
  <si>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</si>
  <si>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</si>
  <si>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</si>
  <si>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</si>
  <si>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</si>
  <si>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</si>
  <si>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</si>
  <si>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</si>
  <si>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</si>
  <si>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</si>
  <si>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</si>
  <si>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</si>
  <si>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</si>
  <si>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</si>
  <si>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</si>
  <si>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</si>
  <si>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</si>
  <si>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</si>
  <si>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</si>
  <si>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</si>
  <si>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</si>
  <si>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</si>
  <si>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</si>
  <si>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</si>
  <si>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</si>
  <si>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</si>
  <si>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</si>
  <si>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</si>
  <si>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</si>
  <si>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</si>
  <si>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</si>
  <si>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</si>
  <si>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</si>
  <si>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</si>
  <si>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</si>
  <si>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</si>
  <si>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</si>
  <si>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</si>
  <si>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</si>
  <si>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</si>
  <si>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</si>
  <si>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</si>
  <si>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</si>
  <si>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</si>
  <si>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</si>
  <si>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</si>
  <si>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</si>
  <si>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</si>
  <si>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</si>
  <si>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</si>
  <si>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</si>
  <si>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</si>
  <si>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</si>
  <si>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</si>
  <si>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</si>
  <si>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</si>
  <si>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</si>
  <si>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</si>
  <si>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</si>
  <si>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</si>
  <si>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</si>
  <si>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</si>
  <si>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</si>
  <si>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</si>
  <si>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</si>
  <si>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</si>
  <si>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</si>
  <si>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</si>
  <si>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</si>
  <si>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</si>
  <si>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</si>
  <si>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</si>
  <si>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</si>
  <si>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</si>
  <si>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</si>
  <si>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</si>
  <si>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</si>
  <si>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</si>
  <si>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</si>
  <si>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</si>
  <si>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</si>
  <si>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</si>
  <si>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</si>
  <si>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</si>
  <si>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</si>
  <si>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</si>
  <si>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</si>
  <si>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</si>
  <si>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</si>
  <si>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</si>
  <si>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</si>
  <si>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</si>
  <si>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</si>
  <si>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</si>
  <si>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</si>
  <si>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</si>
  <si>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</si>
  <si>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</si>
  <si>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</si>
  <si>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</si>
  <si>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</si>
  <si>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</si>
  <si>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</si>
  <si>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</si>
  <si>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</si>
  <si>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</si>
  <si>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</si>
  <si>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</si>
  <si>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</si>
  <si>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</si>
  <si>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</si>
  <si>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</si>
  <si>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</si>
  <si>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</si>
  <si>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</si>
  <si>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</si>
  <si>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</si>
  <si>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</si>
  <si>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</si>
  <si>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</si>
  <si>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</si>
  <si>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</si>
  <si>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</si>
  <si>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</si>
  <si>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</si>
  <si>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</si>
  <si>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</si>
  <si>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</si>
  <si>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</si>
  <si>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</si>
  <si>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</si>
  <si>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</si>
  <si>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</si>
  <si>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</si>
  <si>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</si>
  <si>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</si>
  <si>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</si>
  <si>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</si>
  <si>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</si>
  <si>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</si>
  <si>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</si>
  <si>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</si>
  <si>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</si>
  <si>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</si>
  <si>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</si>
  <si>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</si>
  <si>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</si>
  <si>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</si>
  <si>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</si>
  <si>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</si>
  <si>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</si>
  <si>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</si>
  <si>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</si>
  <si>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</si>
  <si>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</si>
  <si>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</si>
  <si>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</si>
  <si>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</si>
  <si>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</si>
  <si>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</si>
  <si>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</si>
  <si>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</si>
  <si>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</si>
  <si>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</si>
  <si>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</si>
  <si>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</si>
  <si>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</si>
  <si>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</si>
  <si>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</si>
  <si>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</si>
  <si>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</si>
  <si>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</si>
  <si>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</si>
  <si>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</si>
  <si>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</si>
  <si>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</si>
  <si>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</si>
  <si>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</si>
  <si>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</si>
  <si>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</si>
  <si>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</si>
  <si>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</si>
  <si>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</si>
  <si>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</si>
  <si>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</si>
  <si>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</si>
  <si>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</si>
  <si>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</si>
  <si>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</si>
  <si>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</si>
  <si>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</si>
  <si>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</si>
  <si>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</si>
  <si>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</si>
  <si>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</si>
  <si>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</si>
  <si>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</si>
  <si>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</si>
  <si>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</si>
  <si>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</si>
  <si>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</si>
  <si>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</si>
  <si>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</si>
  <si>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</si>
  <si>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</si>
  <si>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</si>
  <si>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</si>
  <si>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</si>
  <si>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</si>
  <si>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</si>
  <si>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</si>
  <si>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</si>
  <si>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</si>
  <si>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</si>
  <si>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</si>
  <si>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</si>
  <si>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</si>
  <si>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</si>
  <si>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</si>
  <si>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</si>
  <si>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</si>
  <si>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</si>
  <si>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</si>
  <si>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</si>
  <si>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</si>
  <si>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</si>
  <si>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</si>
  <si>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</si>
  <si>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</si>
  <si>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</si>
  <si>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</si>
  <si>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</si>
  <si>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</si>
  <si>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</si>
  <si>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</si>
  <si>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</si>
  <si>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</si>
  <si>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</si>
  <si>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</si>
  <si>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</si>
  <si>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</si>
  <si>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</si>
  <si>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</si>
  <si>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</si>
  <si>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</si>
  <si>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</si>
  <si>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</si>
  <si>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</si>
  <si>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</si>
  <si>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</si>
  <si>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</si>
  <si>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</si>
  <si>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</si>
  <si>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</si>
  <si>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</si>
  <si>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</si>
  <si>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</si>
  <si>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</si>
  <si>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</si>
  <si>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</si>
  <si>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</si>
  <si>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</si>
  <si>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</si>
  <si>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</si>
  <si>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</si>
  <si>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</si>
  <si>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</si>
  <si>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</si>
  <si>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</si>
  <si>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</si>
  <si>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</si>
  <si>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</si>
  <si>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</si>
  <si>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</si>
  <si>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</si>
  <si>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</si>
  <si>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</si>
  <si>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</si>
  <si>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</si>
  <si>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</si>
  <si>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</si>
  <si>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</si>
  <si>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</si>
  <si>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</si>
  <si>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</si>
  <si>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</si>
  <si>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</si>
  <si>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</si>
  <si>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</si>
  <si>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</si>
  <si>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</si>
  <si>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</si>
  <si>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</si>
  <si>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</si>
  <si>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</si>
  <si>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</si>
  <si>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</si>
  <si>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</si>
  <si>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</si>
  <si>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</si>
  <si>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</si>
  <si>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</si>
  <si>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</si>
  <si>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</si>
  <si>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</si>
  <si>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</si>
  <si>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</si>
  <si>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</si>
  <si>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</si>
  <si>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</si>
  <si>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</si>
  <si>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</si>
  <si>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</si>
  <si>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</si>
  <si>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</si>
  <si>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</si>
  <si>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</si>
  <si>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</si>
  <si>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</si>
  <si>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</si>
  <si>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</si>
  <si>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</si>
  <si>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</si>
  <si>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</si>
  <si>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</si>
  <si>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</si>
  <si>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</si>
  <si>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</si>
  <si>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</si>
  <si>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</si>
  <si>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</si>
  <si>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</si>
  <si>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</si>
  <si>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</si>
  <si>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</si>
  <si>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</si>
  <si>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</si>
  <si>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</si>
  <si>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</si>
  <si>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</si>
  <si>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</si>
  <si>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</si>
  <si>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</si>
  <si>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</si>
  <si>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</si>
  <si>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</si>
  <si>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</si>
  <si>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</si>
  <si>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</si>
  <si>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</si>
  <si>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</si>
  <si>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</si>
  <si>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</si>
  <si>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</si>
  <si>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</si>
  <si>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</si>
  <si>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</si>
  <si>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</si>
  <si>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</si>
  <si>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</si>
  <si>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</si>
  <si>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</si>
  <si>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</si>
  <si>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</si>
  <si>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</si>
  <si>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</si>
  <si>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</si>
  <si>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</si>
  <si>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</si>
  <si>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</si>
  <si>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</si>
  <si>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</si>
  <si>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</si>
  <si>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</si>
  <si>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</si>
  <si>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</si>
  <si>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</si>
  <si>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</si>
  <si>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</si>
  <si>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</si>
  <si>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</si>
  <si>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</si>
  <si>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</si>
  <si>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</si>
  <si>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</si>
  <si>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</si>
  <si>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</si>
  <si>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</si>
  <si>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</si>
  <si>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</si>
  <si>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</si>
  <si>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</si>
  <si>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</si>
  <si>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</si>
  <si>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</si>
  <si>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</si>
  <si>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</si>
  <si>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</si>
  <si>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</si>
  <si>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</si>
  <si>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</si>
  <si>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</si>
  <si>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</si>
  <si>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</si>
  <si>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</si>
  <si>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</si>
  <si>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</si>
  <si>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</si>
  <si>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</si>
  <si>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</si>
  <si>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</si>
  <si>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</si>
  <si>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</si>
  <si>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</si>
  <si>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</si>
  <si>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</si>
  <si>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</si>
  <si>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</si>
  <si>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</si>
  <si>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</si>
  <si>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</si>
  <si>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</si>
  <si>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</si>
  <si>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</si>
  <si>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</si>
  <si>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</si>
  <si>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</si>
  <si>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</si>
  <si>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</si>
  <si>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</si>
  <si>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</si>
  <si>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</si>
  <si>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</si>
  <si>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</si>
  <si>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</si>
  <si>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</si>
  <si>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</si>
  <si>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</si>
  <si>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</si>
  <si>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</si>
  <si>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</si>
  <si>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</si>
  <si>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</si>
  <si>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</si>
  <si>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</si>
  <si>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</si>
  <si>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</si>
  <si>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</si>
  <si>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</si>
  <si>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</si>
  <si>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</si>
  <si>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</si>
  <si>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</si>
  <si>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</si>
  <si>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</si>
  <si>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</si>
  <si>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</si>
  <si>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</si>
  <si>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</si>
  <si>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</si>
  <si>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</si>
  <si>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</si>
  <si>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</si>
  <si>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</si>
  <si>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</si>
  <si>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</si>
  <si>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</si>
  <si>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</si>
  <si>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</si>
  <si>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</si>
  <si>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</si>
  <si>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</si>
  <si>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</si>
  <si>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</si>
  <si>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</si>
  <si>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</si>
  <si>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</si>
  <si>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</si>
  <si>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</si>
  <si>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</si>
  <si>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</si>
  <si>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</si>
  <si>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</si>
  <si>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</si>
  <si>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</si>
  <si>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</si>
  <si>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</si>
  <si>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</si>
  <si>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</si>
  <si>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</si>
  <si>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</si>
  <si>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</si>
  <si>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</si>
  <si>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</si>
  <si>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</si>
  <si>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</si>
  <si>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</si>
  <si>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</si>
  <si>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</si>
  <si>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</si>
  <si>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</si>
  <si>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</si>
  <si>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</si>
  <si>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</si>
  <si>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</si>
  <si>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</si>
  <si>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</si>
  <si>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</si>
  <si>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</si>
  <si>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</si>
  <si>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</si>
  <si>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</si>
  <si>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</si>
  <si>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</si>
  <si>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</si>
  <si>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</si>
  <si>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</si>
  <si>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</si>
  <si>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</si>
  <si>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</si>
  <si>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</si>
  <si>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</si>
  <si>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</si>
  <si>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</si>
  <si>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</si>
  <si>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</si>
  <si>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</si>
  <si>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</si>
  <si>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</si>
  <si>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</si>
  <si>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</si>
  <si>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</si>
  <si>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</si>
  <si>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</si>
  <si>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</si>
  <si>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</si>
  <si>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</si>
  <si>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</si>
  <si>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</si>
  <si>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</si>
  <si>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</si>
  <si>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</si>
  <si>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</si>
  <si>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</si>
  <si>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</si>
  <si>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</si>
  <si>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</si>
  <si>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</si>
  <si>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</si>
  <si>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</si>
  <si>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</si>
  <si>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</si>
  <si>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</si>
  <si>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</si>
  <si>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</si>
  <si>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</si>
  <si>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</si>
  <si>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</si>
  <si>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</si>
  <si>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</si>
  <si>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</si>
  <si>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</si>
  <si>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</si>
  <si>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</si>
  <si>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</si>
  <si>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</si>
  <si>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</si>
  <si>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</si>
  <si>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</si>
  <si>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</si>
  <si>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</si>
  <si>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</si>
  <si>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</si>
  <si>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</si>
  <si>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</si>
  <si>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</si>
  <si>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</si>
  <si>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</si>
  <si>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</si>
  <si>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</si>
  <si>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</si>
  <si>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</si>
  <si>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</si>
  <si>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</si>
  <si>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</si>
  <si>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</si>
  <si>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</si>
  <si>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</si>
  <si>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</si>
  <si>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</si>
  <si>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</si>
  <si>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</si>
  <si>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</si>
  <si>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</si>
  <si>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</si>
  <si>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</si>
  <si>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</si>
  <si>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</si>
  <si>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</si>
  <si>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</si>
  <si>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</si>
  <si>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</si>
  <si>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</si>
  <si>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</si>
  <si>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</si>
  <si>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</si>
  <si>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</si>
  <si>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</si>
  <si>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</si>
  <si>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</si>
  <si>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</si>
  <si>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</si>
  <si>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</si>
  <si>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</si>
  <si>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</si>
  <si>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</si>
  <si>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</si>
  <si>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</si>
  <si>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</si>
  <si>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</si>
  <si>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</si>
  <si>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</si>
  <si>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</si>
  <si>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</si>
  <si>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</si>
  <si>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</si>
  <si>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</si>
  <si>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</si>
  <si>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</si>
  <si>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</si>
  <si>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</si>
  <si>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</si>
  <si>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</si>
  <si>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</si>
  <si>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</si>
  <si>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</si>
  <si>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</si>
  <si>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</si>
  <si>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</si>
  <si>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</si>
  <si>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</si>
  <si>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</si>
  <si>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</si>
  <si>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</si>
  <si>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</si>
  <si>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</si>
  <si>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</si>
  <si>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</si>
  <si>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</si>
  <si>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</si>
  <si>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</si>
  <si>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</si>
  <si>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</si>
  <si>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</si>
  <si>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</si>
  <si>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</si>
  <si>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</si>
  <si>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</si>
  <si>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</si>
  <si>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</si>
  <si>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</si>
  <si>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</si>
  <si>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</si>
  <si>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</si>
  <si>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</si>
  <si>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</si>
  <si>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</si>
  <si>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</si>
  <si>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</si>
  <si>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</si>
  <si>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</si>
  <si>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</si>
  <si>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</si>
  <si>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</si>
  <si>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</si>
  <si>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</si>
  <si>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</si>
  <si>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</si>
  <si>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</si>
  <si>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</si>
  <si>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</si>
  <si>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</si>
  <si>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</si>
  <si>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</si>
  <si>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</si>
  <si>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</si>
  <si>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</si>
  <si>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</si>
  <si>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</si>
  <si>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</si>
  <si>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</si>
  <si>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</si>
  <si>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</si>
  <si>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</si>
  <si>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</si>
  <si>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</si>
  <si>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</si>
  <si>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</si>
  <si>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</si>
  <si>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</si>
  <si>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</si>
  <si>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</si>
  <si>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</si>
  <si>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</si>
  <si>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</si>
  <si>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</si>
  <si>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</si>
  <si>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</si>
  <si>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</si>
  <si>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</si>
  <si>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</si>
  <si>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</si>
  <si>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</si>
  <si>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</si>
  <si>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</si>
  <si>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</si>
  <si>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</si>
  <si>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</si>
  <si>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</si>
  <si>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</si>
  <si>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</si>
  <si>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</si>
  <si>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</si>
  <si>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</si>
  <si>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</si>
  <si>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</si>
  <si>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</si>
  <si>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</si>
  <si>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</si>
  <si>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</si>
  <si>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</si>
  <si>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</si>
  <si>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</si>
  <si>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</si>
  <si>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</si>
  <si>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</si>
  <si>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</si>
  <si>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</si>
  <si>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</si>
  <si>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</si>
  <si>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</si>
  <si>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</si>
  <si>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</si>
  <si>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</si>
  <si>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</si>
  <si>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</si>
  <si>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</si>
  <si>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</si>
  <si>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</si>
  <si>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</si>
  <si>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</si>
  <si>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</si>
  <si>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</si>
  <si>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</si>
  <si>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</si>
  <si>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</si>
  <si>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</si>
  <si>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</si>
  <si>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</si>
  <si>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</si>
  <si>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</si>
  <si>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</si>
  <si>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</si>
  <si>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</si>
  <si>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</si>
  <si>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</si>
  <si>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</si>
  <si>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</si>
  <si>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</si>
  <si>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</si>
  <si>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</si>
  <si>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</si>
  <si>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</si>
  <si>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</si>
  <si>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</si>
  <si>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</si>
  <si>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</si>
  <si>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</si>
  <si>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</si>
  <si>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</si>
  <si>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</si>
  <si>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</si>
  <si>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</si>
  <si>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</si>
  <si>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</si>
  <si>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</si>
  <si>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</si>
  <si>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</si>
  <si>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</si>
  <si>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</si>
  <si>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</si>
  <si>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</si>
  <si>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</si>
  <si>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</si>
  <si>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</si>
  <si>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</si>
  <si>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</si>
  <si>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</si>
  <si>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</si>
  <si>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</si>
  <si>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</si>
  <si>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</si>
  <si>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</si>
  <si>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</si>
  <si>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</si>
  <si>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</si>
  <si>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</si>
  <si>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</si>
  <si>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</si>
  <si>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</si>
  <si>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</si>
  <si>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</si>
  <si>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</si>
  <si>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</si>
  <si>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</si>
  <si>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</si>
  <si>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</si>
  <si>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</si>
  <si>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</si>
  <si>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</si>
  <si>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</si>
  <si>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</si>
  <si>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</si>
  <si>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</si>
  <si>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</si>
  <si>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</si>
  <si>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</si>
  <si>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</si>
  <si>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</si>
  <si>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</si>
  <si>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</si>
  <si>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</si>
  <si>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</si>
  <si>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</si>
  <si>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</si>
  <si>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</si>
  <si>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</si>
  <si>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</si>
  <si>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</si>
  <si>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</si>
  <si>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</si>
  <si>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</si>
  <si>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</si>
  <si>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</si>
  <si>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</si>
  <si>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</si>
  <si>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</si>
  <si>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</si>
  <si>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</si>
  <si>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</si>
  <si>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</si>
  <si>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</si>
  <si>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</si>
  <si>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</si>
  <si>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</si>
  <si>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</si>
  <si>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</si>
  <si>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</si>
  <si>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</si>
  <si>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</si>
  <si>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</si>
  <si>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</si>
  <si>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</si>
  <si>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</si>
  <si>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</si>
  <si>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</si>
  <si>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</si>
  <si>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</si>
  <si>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</si>
  <si>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</si>
  <si>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</si>
  <si>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</si>
  <si>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</si>
  <si>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</si>
  <si>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</si>
  <si>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</si>
  <si>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</si>
  <si>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</si>
  <si>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</si>
  <si>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</si>
  <si>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</si>
  <si>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</si>
  <si>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</si>
  <si>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</si>
  <si>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</si>
  <si>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</si>
  <si>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</si>
  <si>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</si>
  <si>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</si>
  <si>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</si>
  <si>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</si>
  <si>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</si>
  <si>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</si>
  <si>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</si>
  <si>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</si>
  <si>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</si>
  <si>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</si>
  <si>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</si>
  <si>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</si>
  <si>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</si>
  <si>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</si>
  <si>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</si>
  <si>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</si>
  <si>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</si>
  <si>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</si>
  <si>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</si>
  <si>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</si>
  <si>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</si>
  <si>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</si>
  <si>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</si>
  <si>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</si>
  <si>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</si>
  <si>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</si>
  <si>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</si>
  <si>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</si>
  <si>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</si>
  <si>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</si>
  <si>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</si>
  <si>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</si>
  <si>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</si>
  <si>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</si>
  <si>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</si>
  <si>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</si>
  <si>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</si>
  <si>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</si>
  <si>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</si>
  <si>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</si>
  <si>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</si>
  <si>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</si>
  <si>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</si>
  <si>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</si>
  <si>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</si>
  <si>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</si>
  <si>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</si>
  <si>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</si>
  <si>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</si>
  <si>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</si>
  <si>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</si>
  <si>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</si>
  <si>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</si>
  <si>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</si>
  <si>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</si>
  <si>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</si>
  <si>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</si>
  <si>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</si>
  <si>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</si>
  <si>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</si>
  <si>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</si>
  <si>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</si>
  <si>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</si>
  <si>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</si>
  <si>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</si>
  <si>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</si>
  <si>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</si>
  <si>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</si>
  <si>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</si>
  <si>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</si>
  <si>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</si>
  <si>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</si>
  <si>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</si>
  <si>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</si>
  <si>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</si>
  <si>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</si>
  <si>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</si>
  <si>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</si>
  <si>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</si>
  <si>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</si>
  <si>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</si>
  <si>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</si>
  <si>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</si>
  <si>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</si>
  <si>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</si>
  <si>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</si>
  <si>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</si>
  <si>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</si>
  <si>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</si>
  <si>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</si>
  <si>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</si>
  <si>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</si>
  <si>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</si>
  <si>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</si>
  <si>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</si>
  <si>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</si>
  <si>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</si>
  <si>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</si>
  <si>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</si>
  <si>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</si>
  <si>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</si>
  <si>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</si>
  <si>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</si>
  <si>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</si>
  <si>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</si>
  <si>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</si>
  <si>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</si>
  <si>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</si>
  <si>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</si>
  <si>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</si>
  <si>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</si>
  <si>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</si>
  <si>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</si>
  <si>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</si>
  <si>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</si>
  <si>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</si>
  <si>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</si>
  <si>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</si>
  <si>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</si>
  <si>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</si>
  <si>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</si>
  <si>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</si>
  <si>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</si>
  <si>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</si>
  <si>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</si>
  <si>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</si>
  <si>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</si>
  <si>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</si>
  <si>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</si>
  <si>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</si>
  <si>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</si>
  <si>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</si>
  <si>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</si>
  <si>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</si>
  <si>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</si>
  <si>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</si>
  <si>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</si>
  <si>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</si>
  <si>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</si>
  <si>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</si>
  <si>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</si>
  <si>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</si>
  <si>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</si>
  <si>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</si>
  <si>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</si>
  <si>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</si>
  <si>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</si>
  <si>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</si>
  <si>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</si>
  <si>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</si>
  <si>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</si>
  <si>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</si>
  <si>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</si>
  <si>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</si>
  <si>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</si>
  <si>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</si>
  <si>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</si>
  <si>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</si>
  <si>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</si>
  <si>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</si>
  <si>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</si>
  <si>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</si>
  <si>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</si>
  <si>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</si>
  <si>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</si>
  <si>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</si>
  <si>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</si>
  <si>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</si>
  <si>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</si>
  <si>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</si>
  <si>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</si>
  <si>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</si>
  <si>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</si>
  <si>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</si>
  <si>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</si>
  <si>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</si>
  <si>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</si>
  <si>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</si>
  <si>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</si>
  <si>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</si>
  <si>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</si>
  <si>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</si>
  <si>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</si>
  <si>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</si>
  <si>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</si>
  <si>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</si>
  <si>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</si>
  <si>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</si>
  <si>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</si>
  <si>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</si>
  <si>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</si>
  <si>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</si>
  <si>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</si>
  <si>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</si>
  <si>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</si>
  <si>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</si>
  <si>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</si>
  <si>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</si>
  <si>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</si>
  <si>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</si>
  <si>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</si>
  <si>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</si>
  <si>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</si>
  <si>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</si>
  <si>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</si>
  <si>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</si>
  <si>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</si>
  <si>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</si>
  <si>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</si>
  <si>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</si>
  <si>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</si>
  <si>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</si>
  <si>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</si>
  <si>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</si>
  <si>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</si>
  <si>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</si>
  <si>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</si>
  <si>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</si>
  <si>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</si>
  <si>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</si>
  <si>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</si>
  <si>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</si>
  <si>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</si>
  <si>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</si>
  <si>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</si>
  <si>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</si>
  <si>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</si>
  <si>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</si>
  <si>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</si>
  <si>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</si>
  <si>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</si>
  <si>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</si>
  <si>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</si>
  <si>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</si>
  <si>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</si>
  <si>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</si>
  <si>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</si>
  <si>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</si>
  <si>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</si>
  <si>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</si>
  <si>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</si>
  <si>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</si>
  <si>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</si>
  <si>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</si>
  <si>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</si>
  <si>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</si>
  <si>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</si>
  <si>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</si>
  <si>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</si>
  <si>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</si>
  <si>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</si>
  <si>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</si>
  <si>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</si>
  <si>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</si>
  <si>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</si>
  <si>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</si>
  <si>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</si>
  <si>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</si>
  <si>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</si>
  <si>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</si>
  <si>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</si>
  <si>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</si>
  <si>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</si>
  <si>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</si>
  <si>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</si>
  <si>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</si>
  <si>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</si>
  <si>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</si>
  <si>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</si>
  <si>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</si>
  <si>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</si>
  <si>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</si>
  <si>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</si>
  <si>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</si>
  <si>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</si>
  <si>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</si>
  <si>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</si>
  <si>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</si>
  <si>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</si>
  <si>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</si>
  <si>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</si>
  <si>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</si>
  <si>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</si>
  <si>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</si>
  <si>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</si>
  <si>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</si>
  <si>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</si>
  <si>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</si>
  <si>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</si>
  <si>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</si>
  <si>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</si>
  <si>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</si>
  <si>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</si>
  <si>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</si>
  <si>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</si>
  <si>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</si>
  <si>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</si>
  <si>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</si>
  <si>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</si>
  <si>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</si>
  <si>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</si>
  <si>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</si>
  <si>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</si>
  <si>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</si>
  <si>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</si>
  <si>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</si>
  <si>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</si>
  <si>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</si>
  <si>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</si>
  <si>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</si>
  <si>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</si>
  <si>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</si>
  <si>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</si>
  <si>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</si>
  <si>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</si>
  <si>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</si>
  <si>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</si>
  <si>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</si>
  <si>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</si>
  <si>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</si>
  <si>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</si>
  <si>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</si>
  <si>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</si>
  <si>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</si>
  <si>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</si>
  <si>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</si>
  <si>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</si>
  <si>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</si>
  <si>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</si>
  <si>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</si>
  <si>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</si>
  <si>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</si>
  <si>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</si>
  <si>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</si>
  <si>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</si>
  <si>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</si>
  <si>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</si>
  <si>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</si>
  <si>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</si>
  <si>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</si>
  <si>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</si>
  <si>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</si>
  <si>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</si>
  <si>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</si>
  <si>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</si>
  <si>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</si>
  <si>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</si>
  <si>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</si>
  <si>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</si>
  <si>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</si>
  <si>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</si>
  <si>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</si>
  <si>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</si>
  <si>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</si>
  <si>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</si>
  <si>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</si>
  <si>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</si>
  <si>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</si>
  <si>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</si>
  <si>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</si>
  <si>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</si>
  <si>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</si>
  <si>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</si>
  <si>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</si>
  <si>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</si>
  <si>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</si>
  <si>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</si>
  <si>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</si>
  <si>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</si>
  <si>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</si>
  <si>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</si>
  <si>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</si>
  <si>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</si>
  <si>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</si>
  <si>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</si>
  <si>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</si>
  <si>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</si>
  <si>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</si>
  <si>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</si>
  <si>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</si>
  <si>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</si>
  <si>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</si>
  <si>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</si>
  <si>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</si>
  <si>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</si>
  <si>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</si>
  <si>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</si>
  <si>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</si>
  <si>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</si>
  <si>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</si>
  <si>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</si>
  <si>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</si>
  <si>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</si>
  <si>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</si>
  <si>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</si>
  <si>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</si>
  <si>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</si>
  <si>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</si>
  <si>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</si>
  <si>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</si>
  <si>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</si>
  <si>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</si>
  <si>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</si>
  <si>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</si>
  <si>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</si>
  <si>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</si>
  <si>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</si>
  <si>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</si>
  <si>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</si>
  <si>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</si>
  <si>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</si>
  <si>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</si>
  <si>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</si>
  <si>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</si>
  <si>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</si>
  <si>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</si>
  <si>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</si>
  <si>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</si>
  <si>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</si>
  <si>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</si>
  <si>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</si>
  <si>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</si>
  <si>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</si>
  <si>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</si>
  <si>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</si>
  <si>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</si>
  <si>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</si>
  <si>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</si>
  <si>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</si>
  <si>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</si>
  <si>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</si>
  <si>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</si>
  <si>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</si>
  <si>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</si>
  <si>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</si>
  <si>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</si>
  <si>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</si>
  <si>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</si>
  <si>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</si>
  <si>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</si>
  <si>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</si>
  <si>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</si>
  <si>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</si>
  <si>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</si>
  <si>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</si>
  <si>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</si>
  <si>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</si>
  <si>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</si>
  <si>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</si>
  <si>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</si>
  <si>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</si>
  <si>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</si>
  <si>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</si>
  <si>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</si>
  <si>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</si>
  <si>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</si>
  <si>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</si>
  <si>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</si>
  <si>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</si>
  <si>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</si>
  <si>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</si>
  <si>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</si>
  <si>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</si>
  <si>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</si>
  <si>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</si>
  <si>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</si>
  <si>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</si>
  <si>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</si>
  <si>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</si>
  <si>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</si>
  <si>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</si>
  <si>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</si>
  <si>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</si>
  <si>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</si>
  <si>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</si>
  <si>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</si>
  <si>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</si>
  <si>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</si>
  <si>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</si>
  <si>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</si>
  <si>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</si>
  <si>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</si>
  <si>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</si>
  <si>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</si>
  <si>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</si>
  <si>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</si>
  <si>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</si>
  <si>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</si>
  <si>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</si>
  <si>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</si>
  <si>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</si>
  <si>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</si>
  <si>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</si>
  <si>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</si>
  <si>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</si>
  <si>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</si>
  <si>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</si>
  <si>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</si>
  <si>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</si>
  <si>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</si>
  <si>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</si>
  <si>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</si>
  <si>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</si>
  <si>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</si>
  <si>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</si>
  <si>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</si>
  <si>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</si>
  <si>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</si>
  <si>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</si>
  <si>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</si>
  <si>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</si>
  <si>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</si>
  <si>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</si>
  <si>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</si>
  <si>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</si>
  <si>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</si>
  <si>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</si>
  <si>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</si>
  <si>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</si>
  <si>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</si>
  <si>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</si>
  <si>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</si>
  <si>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</si>
  <si>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</si>
  <si>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</si>
  <si>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</si>
  <si>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</si>
  <si>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</si>
  <si>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</si>
  <si>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</si>
  <si>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</si>
  <si>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</si>
  <si>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</si>
  <si>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</si>
  <si>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</si>
  <si>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</si>
  <si>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</si>
  <si>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</si>
  <si>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</si>
  <si>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</si>
  <si>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</si>
  <si>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</si>
  <si>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</si>
  <si>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</si>
  <si>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</si>
  <si>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</si>
  <si>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</si>
  <si>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</si>
  <si>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</si>
  <si>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</si>
  <si>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</si>
  <si>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</si>
  <si>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</si>
  <si>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</si>
  <si>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</si>
  <si>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</si>
  <si>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</si>
  <si>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</si>
  <si>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</si>
  <si>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</si>
  <si>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</si>
  <si>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</si>
  <si>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</si>
  <si>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</si>
  <si>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</si>
  <si>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</si>
  <si>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</si>
  <si>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</si>
  <si>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</si>
  <si>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</si>
  <si>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</si>
  <si>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</si>
  <si>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</si>
  <si>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</si>
  <si>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</si>
  <si>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</si>
  <si>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</si>
  <si>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</si>
  <si>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</si>
  <si>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</si>
  <si>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</si>
  <si>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</si>
  <si>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</si>
  <si>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</si>
  <si>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</si>
  <si>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</si>
  <si>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</si>
  <si>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</si>
  <si>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</si>
  <si>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</si>
  <si>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</si>
  <si>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</si>
  <si>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</si>
  <si>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</si>
  <si>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</si>
  <si>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</si>
  <si>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</si>
  <si>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</si>
  <si>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</si>
  <si>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</si>
  <si>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</si>
  <si>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</si>
  <si>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</si>
  <si>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</si>
  <si>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</si>
  <si>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</si>
  <si>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</si>
  <si>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</si>
  <si>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</si>
  <si>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</si>
  <si>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</si>
  <si>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</si>
  <si>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</si>
  <si>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</si>
  <si>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</si>
  <si>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</si>
  <si>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</si>
  <si>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</si>
  <si>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</si>
  <si>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</si>
  <si>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</si>
  <si>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</si>
  <si>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</si>
  <si>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</si>
  <si>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</si>
  <si>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</si>
  <si>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</si>
  <si>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</si>
  <si>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</si>
  <si>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</si>
  <si>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</si>
  <si>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</si>
  <si>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</si>
  <si>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</si>
  <si>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</si>
  <si>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</si>
  <si>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</si>
  <si>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</si>
  <si>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</si>
  <si>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</si>
  <si>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</si>
  <si>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</si>
  <si>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</si>
  <si>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</si>
  <si>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</si>
  <si>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</si>
  <si>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</si>
  <si>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</si>
  <si>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</si>
  <si>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</si>
  <si>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</si>
  <si>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</si>
  <si>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</si>
  <si>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</si>
  <si>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</si>
  <si>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</si>
  <si>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</si>
  <si>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</si>
  <si>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</si>
  <si>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</si>
  <si>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</si>
  <si>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</si>
  <si>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</si>
  <si>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</si>
  <si>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</si>
  <si>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</si>
  <si>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</si>
  <si>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</si>
  <si>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</si>
  <si>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</si>
  <si>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</si>
  <si>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</si>
  <si>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</si>
  <si>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</si>
  <si>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</si>
  <si>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</si>
  <si>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</si>
  <si>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</si>
  <si>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</si>
  <si>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</si>
  <si>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</si>
  <si>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</si>
  <si>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</si>
  <si>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</si>
  <si>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</si>
  <si>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</si>
  <si>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</si>
  <si>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</si>
  <si>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</si>
  <si>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</si>
  <si>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</si>
  <si>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</si>
  <si>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</si>
  <si>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</si>
  <si>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</si>
  <si>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</si>
  <si>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</si>
  <si>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</si>
  <si>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</si>
  <si>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</si>
  <si>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</si>
  <si>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</si>
  <si>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</si>
  <si>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</si>
  <si>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</si>
  <si>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</si>
  <si>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</si>
  <si>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</si>
  <si>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</si>
  <si>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</si>
  <si>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</si>
  <si>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</si>
  <si>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</si>
  <si>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</si>
  <si>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</si>
  <si>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</si>
  <si>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</si>
  <si>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</si>
  <si>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</si>
  <si>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</si>
  <si>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</si>
  <si>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</si>
  <si>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</si>
  <si>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</si>
  <si>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</si>
  <si>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</si>
  <si>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</si>
  <si>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</si>
  <si>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</si>
  <si>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</si>
  <si>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</si>
  <si>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</si>
  <si>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</si>
  <si>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</si>
  <si>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</si>
  <si>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</si>
  <si>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</si>
  <si>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</si>
  <si>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</si>
  <si>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</si>
  <si>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</si>
  <si>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</si>
  <si>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</si>
  <si>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</si>
  <si>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</si>
  <si>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</si>
  <si>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</si>
  <si>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</si>
  <si>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</si>
  <si>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</si>
  <si>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</si>
  <si>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</si>
  <si>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</si>
  <si>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</si>
  <si>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</si>
  <si>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</si>
  <si>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</si>
  <si>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</si>
  <si>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</si>
  <si>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</si>
  <si>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</si>
  <si>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</si>
  <si>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</si>
  <si>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</si>
  <si>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</si>
  <si>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</si>
  <si>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</si>
  <si>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</si>
  <si>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</si>
  <si>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</si>
  <si>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</si>
  <si>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</si>
  <si>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</si>
  <si>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</si>
  <si>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</si>
  <si>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</si>
  <si>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</si>
  <si>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</si>
  <si>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</si>
  <si>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</si>
  <si>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</si>
  <si>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</si>
  <si>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</si>
  <si>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</si>
  <si>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</si>
  <si>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</si>
  <si>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</si>
  <si>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</si>
  <si>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</si>
  <si>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</si>
  <si>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</si>
  <si>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</si>
  <si>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</si>
  <si>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</si>
  <si>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</si>
  <si>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</si>
  <si>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</si>
  <si>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</si>
  <si>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</si>
  <si>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</si>
  <si>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</si>
  <si>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</si>
  <si>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</si>
  <si>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</si>
  <si>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</si>
  <si>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</si>
  <si>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</si>
  <si>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</si>
  <si>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</si>
  <si>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</si>
  <si>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</si>
  <si>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</si>
  <si>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</si>
  <si>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</si>
  <si>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</si>
  <si>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</si>
  <si>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</si>
  <si>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</si>
  <si>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</si>
  <si>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</si>
  <si>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</si>
  <si>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</si>
  <si>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</si>
  <si>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</si>
  <si>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</si>
  <si>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</si>
  <si>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</si>
  <si>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</si>
  <si>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</si>
  <si>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</si>
  <si>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</si>
  <si>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</si>
  <si>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</si>
  <si>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</si>
  <si>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</si>
  <si>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</si>
  <si>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</si>
  <si>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</si>
  <si>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</si>
  <si>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</si>
  <si>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</si>
  <si>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</si>
  <si>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</si>
  <si>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</si>
  <si>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</si>
  <si>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</si>
  <si>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</si>
  <si>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</si>
  <si>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</si>
  <si>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</si>
  <si>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</si>
  <si>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</si>
  <si>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</si>
  <si>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</si>
  <si>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</si>
  <si>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</si>
  <si>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</si>
  <si>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</si>
  <si>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</si>
  <si>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</si>
  <si>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</si>
  <si>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</si>
  <si>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</si>
  <si>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</si>
  <si>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</si>
  <si>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</si>
  <si>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</si>
  <si>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</si>
  <si>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</si>
  <si>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</si>
  <si>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</si>
  <si>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</si>
  <si>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</si>
  <si>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</si>
  <si>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</si>
  <si>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</si>
  <si>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</si>
  <si>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</si>
  <si>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</si>
  <si>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</si>
  <si>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</si>
  <si>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</si>
  <si>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</si>
  <si>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</si>
  <si>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</si>
  <si>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</si>
  <si>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</si>
  <si>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</si>
  <si>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</si>
  <si>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</si>
  <si>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</si>
  <si>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</si>
  <si>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</si>
  <si>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</si>
  <si>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</si>
  <si>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</si>
  <si>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</si>
  <si>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</si>
  <si>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</si>
  <si>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</si>
  <si>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</si>
  <si>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</si>
  <si>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</si>
  <si>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</si>
  <si>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</si>
  <si>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</si>
  <si>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</si>
  <si>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</si>
  <si>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</si>
  <si>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</si>
  <si>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</si>
  <si>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</si>
  <si>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</si>
  <si>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</si>
  <si>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</si>
  <si>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</si>
  <si>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</si>
  <si>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</si>
  <si>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</si>
  <si>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</si>
  <si>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</si>
  <si>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</si>
  <si>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</si>
  <si>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</si>
  <si>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</si>
  <si>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</si>
  <si>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</si>
  <si>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</si>
  <si>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</si>
  <si>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</si>
  <si>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</si>
  <si>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</si>
  <si>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</si>
  <si>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</si>
  <si>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</si>
  <si>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</si>
  <si>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</si>
  <si>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</si>
  <si>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</si>
  <si>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</si>
  <si>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</si>
  <si>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</si>
  <si>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</si>
  <si>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</si>
  <si>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</si>
  <si>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</si>
  <si>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</si>
  <si>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</si>
  <si>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</si>
  <si>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</si>
  <si>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</si>
  <si>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</si>
  <si>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</si>
  <si>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</si>
  <si>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</si>
  <si>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</si>
  <si>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</si>
  <si>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</si>
  <si>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</si>
  <si>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</si>
  <si>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</si>
  <si>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</si>
  <si>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</si>
  <si>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</si>
  <si>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</si>
  <si>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</si>
  <si>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</si>
  <si>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</si>
  <si>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</si>
  <si>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</si>
  <si>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</si>
  <si>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</si>
  <si>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</si>
  <si>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</si>
  <si>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</si>
  <si>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</si>
  <si>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</si>
  <si>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</si>
  <si>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</si>
  <si>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</si>
  <si>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</si>
  <si>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</si>
  <si>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</si>
  <si>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</si>
  <si>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</si>
  <si>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</si>
  <si>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</si>
  <si>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</si>
  <si>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</si>
  <si>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</si>
  <si>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</si>
  <si>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</si>
  <si>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</si>
  <si>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</si>
  <si>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</si>
  <si>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</si>
  <si>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</si>
  <si>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</si>
  <si>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</si>
  <si>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</si>
  <si>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</si>
  <si>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</si>
  <si>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</si>
  <si>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</si>
  <si>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</si>
  <si>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</si>
  <si>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</si>
  <si>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</si>
  <si>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</si>
  <si>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</si>
  <si>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</si>
  <si>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</si>
  <si>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</si>
  <si>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</si>
  <si>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</si>
  <si>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</si>
  <si>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</si>
  <si>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</si>
  <si>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</si>
  <si>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</si>
  <si>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</si>
  <si>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</si>
  <si>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</si>
  <si>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</si>
  <si>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</si>
  <si>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</si>
  <si>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</si>
  <si>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</si>
  <si>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</si>
  <si>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</si>
  <si>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</si>
  <si>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</si>
  <si>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</si>
  <si>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</si>
  <si>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</si>
  <si>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</si>
  <si>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</si>
  <si>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</si>
  <si>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</si>
  <si>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</si>
  <si>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</si>
  <si>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</si>
  <si>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</si>
  <si>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</si>
  <si>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</si>
  <si>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</si>
  <si>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</si>
  <si>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</si>
  <si>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</si>
  <si>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</si>
  <si>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</si>
  <si>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</si>
  <si>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</si>
  <si>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</si>
  <si>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</si>
  <si>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</si>
  <si>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</si>
  <si>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</si>
  <si>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</si>
  <si>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</si>
  <si>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</si>
  <si>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</si>
  <si>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</si>
  <si>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</si>
  <si>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</si>
  <si>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</si>
  <si>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</si>
  <si>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</si>
  <si>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</si>
  <si>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</si>
  <si>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</si>
  <si>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</si>
  <si>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</si>
  <si>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</si>
  <si>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</si>
  <si>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</si>
  <si>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</si>
  <si>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</si>
  <si>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</si>
  <si>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</si>
  <si>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</si>
  <si>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</si>
  <si>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</si>
  <si>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</si>
  <si>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</si>
  <si>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</si>
  <si>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</si>
  <si>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</si>
  <si>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</si>
  <si>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</si>
  <si>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</si>
  <si>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</si>
  <si>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</si>
  <si>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</si>
  <si>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</si>
  <si>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</si>
  <si>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</si>
  <si>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</si>
  <si>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</si>
  <si>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</si>
  <si>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</si>
  <si>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</si>
  <si>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</si>
  <si>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</si>
  <si>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</si>
  <si>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</si>
  <si>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</si>
  <si>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</si>
  <si>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</si>
  <si>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</si>
  <si>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</si>
  <si>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</si>
  <si>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</si>
  <si>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</si>
  <si>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</si>
  <si>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</si>
  <si>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</si>
  <si>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</si>
  <si>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</si>
  <si>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</si>
  <si>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</si>
  <si>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</si>
  <si>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</si>
  <si>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</si>
  <si>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</si>
  <si>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</si>
  <si>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</si>
  <si>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</si>
  <si>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</si>
  <si>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</si>
  <si>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</si>
  <si>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</si>
  <si>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</si>
  <si>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</si>
  <si>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</si>
  <si>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</si>
  <si>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</si>
  <si>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</si>
  <si>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</si>
  <si>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</si>
  <si>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</si>
  <si>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</si>
  <si>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</si>
  <si>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</si>
  <si>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</si>
  <si>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</si>
  <si>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</si>
  <si>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</si>
  <si>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</si>
  <si>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</si>
  <si>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</si>
  <si>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</si>
  <si>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</si>
  <si>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</si>
  <si>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</si>
  <si>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</si>
  <si>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</si>
  <si>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</si>
  <si>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</si>
  <si>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</si>
  <si>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</si>
  <si>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</si>
  <si>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</si>
  <si>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</si>
  <si>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</si>
  <si>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</si>
  <si>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</si>
  <si>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</si>
  <si>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</si>
  <si>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</si>
  <si>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</si>
  <si>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</si>
  <si>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</si>
  <si>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</si>
  <si>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</si>
  <si>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</si>
  <si>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</si>
  <si>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</si>
  <si>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</si>
  <si>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</si>
  <si>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</si>
  <si>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</si>
  <si>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</si>
  <si>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</si>
  <si>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</si>
  <si>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</si>
  <si>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</si>
  <si>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</si>
  <si>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</si>
  <si>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</si>
  <si>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</si>
  <si>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</si>
  <si>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</si>
  <si>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</si>
  <si>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</si>
  <si>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</si>
  <si>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</si>
  <si>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</si>
  <si>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</si>
  <si>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</si>
  <si>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</si>
  <si>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</si>
  <si>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</si>
  <si>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</si>
  <si>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</si>
  <si>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</si>
  <si>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</si>
  <si>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</si>
  <si>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</si>
  <si>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</si>
  <si>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</si>
  <si>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</si>
  <si>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</si>
  <si>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</si>
  <si>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</si>
  <si>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</si>
  <si>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</si>
  <si>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</si>
  <si>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</si>
  <si>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</si>
  <si>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</si>
  <si>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</si>
  <si>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</si>
  <si>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</si>
  <si>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</si>
  <si>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</si>
  <si>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</si>
  <si>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</si>
  <si>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</si>
  <si>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</si>
  <si>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</si>
  <si>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</si>
  <si>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</si>
  <si>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</si>
  <si>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</si>
  <si>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</si>
  <si>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</si>
  <si>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</si>
  <si>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</si>
  <si>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</si>
  <si>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</si>
  <si>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</si>
  <si>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</si>
  <si>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</si>
  <si>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</si>
  <si>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</si>
  <si>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</si>
  <si>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</si>
  <si>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</si>
  <si>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</si>
  <si>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</si>
  <si>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</si>
  <si>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</si>
  <si>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</si>
  <si>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</si>
  <si>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</si>
  <si>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</si>
  <si>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</si>
  <si>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</si>
  <si>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</si>
  <si>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</si>
  <si>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</si>
  <si>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</si>
  <si>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</si>
  <si>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</si>
  <si>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</si>
  <si>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</si>
  <si>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</si>
  <si>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</si>
  <si>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</si>
  <si>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</si>
  <si>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</si>
  <si>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</si>
  <si>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</si>
  <si>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</si>
  <si>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</si>
  <si>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</si>
  <si>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</si>
  <si>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</si>
  <si>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</si>
  <si>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</si>
  <si>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</si>
  <si>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</si>
  <si>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</si>
  <si>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</si>
  <si>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</si>
  <si>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</si>
  <si>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</si>
  <si>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</si>
  <si>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</si>
  <si>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</si>
  <si>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</si>
  <si>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</si>
  <si>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</si>
  <si>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</si>
  <si>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</si>
  <si>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</si>
  <si>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</si>
  <si>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</si>
  <si>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</si>
  <si>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</si>
  <si>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</si>
  <si>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</si>
  <si>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</si>
  <si>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</si>
  <si>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</si>
  <si>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</si>
  <si>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</si>
  <si>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</si>
  <si>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</si>
  <si>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</si>
  <si>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</si>
  <si>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</si>
  <si>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</si>
  <si>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</si>
  <si>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</si>
  <si>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</si>
  <si>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</si>
  <si>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</si>
  <si>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</si>
  <si>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</si>
  <si>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</si>
  <si>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</si>
  <si>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</si>
  <si>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</si>
  <si>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</si>
  <si>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</si>
  <si>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</si>
  <si>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</si>
  <si>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</si>
  <si>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</si>
  <si>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</si>
  <si>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</si>
  <si>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</si>
  <si>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</si>
  <si>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</si>
  <si>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</si>
  <si>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</si>
  <si>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</si>
  <si>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</si>
  <si>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</si>
  <si>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</si>
  <si>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</si>
  <si>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</si>
  <si>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</si>
  <si>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</si>
  <si>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</si>
  <si>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</si>
  <si>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</si>
  <si>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</si>
  <si>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</si>
  <si>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</si>
  <si>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</si>
  <si>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</si>
  <si>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</si>
  <si>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</si>
  <si>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</si>
  <si>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</si>
  <si>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</si>
  <si>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</si>
  <si>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</si>
  <si>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</si>
  <si>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</si>
  <si>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</si>
  <si>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</si>
  <si>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</si>
  <si>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</si>
  <si>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</si>
  <si>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</si>
  <si>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</si>
  <si>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</si>
  <si>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</si>
  <si>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</si>
  <si>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</si>
  <si>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</si>
  <si>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</si>
  <si>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</si>
  <si>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</si>
  <si>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</si>
  <si>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</si>
  <si>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</si>
  <si>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</si>
  <si>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</si>
  <si>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</si>
  <si>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</si>
  <si>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</si>
  <si>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</si>
  <si>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</si>
  <si>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</si>
  <si>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</si>
  <si>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</si>
  <si>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</si>
  <si>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</si>
  <si>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</si>
  <si>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</si>
  <si>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</si>
  <si>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</si>
  <si>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</si>
  <si>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</si>
  <si>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</si>
  <si>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</si>
  <si>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</si>
  <si>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</si>
  <si>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</si>
  <si>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</si>
  <si>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</si>
  <si>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</si>
  <si>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</si>
  <si>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</si>
  <si>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</si>
  <si>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</si>
  <si>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</si>
  <si>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</si>
  <si>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</si>
  <si>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</si>
  <si>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</si>
  <si>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</si>
  <si>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</si>
  <si>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</si>
  <si>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</si>
  <si>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</si>
  <si>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</si>
  <si>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</si>
  <si>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</si>
  <si>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</si>
  <si>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</si>
  <si>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</si>
  <si>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</si>
  <si>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</si>
  <si>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</si>
  <si>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</si>
  <si>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</si>
  <si>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</si>
  <si>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</si>
  <si>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</si>
  <si>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</si>
  <si>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</si>
  <si>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</si>
  <si>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</si>
  <si>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</si>
  <si>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</si>
  <si>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</si>
  <si>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</si>
  <si>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</si>
  <si>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</si>
  <si>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</si>
  <si>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</si>
  <si>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</si>
  <si>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</si>
  <si>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</si>
  <si>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</si>
  <si>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</si>
  <si>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</si>
  <si>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</si>
  <si>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</si>
  <si>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</si>
  <si>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</si>
  <si>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</si>
  <si>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</si>
  <si>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</si>
  <si>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</si>
  <si>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</si>
  <si>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</si>
  <si>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</si>
  <si>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</si>
  <si>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</si>
  <si>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</si>
  <si>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</si>
  <si>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</si>
  <si>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</si>
  <si>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</si>
  <si>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</si>
  <si>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</si>
  <si>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</si>
  <si>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</si>
  <si>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</si>
  <si>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</si>
  <si>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</si>
  <si>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</si>
  <si>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</si>
  <si>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</si>
  <si>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</si>
  <si>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</si>
  <si>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</si>
  <si>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</si>
  <si>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</si>
  <si>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</si>
  <si>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</si>
  <si>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</si>
  <si>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</si>
  <si>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</si>
  <si>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</si>
  <si>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</si>
  <si>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</si>
  <si>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</si>
  <si>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</si>
  <si>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</si>
  <si>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</si>
  <si>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</si>
  <si>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</si>
  <si>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</si>
  <si>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</si>
  <si>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</si>
  <si>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</si>
  <si>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</si>
  <si>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</si>
  <si>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</si>
  <si>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</si>
  <si>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</si>
  <si>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</si>
  <si>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</si>
  <si>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</si>
  <si>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</si>
  <si>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</si>
  <si>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</si>
  <si>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</si>
  <si>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</si>
  <si>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</si>
  <si>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</si>
  <si>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</si>
  <si>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</si>
  <si>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</si>
  <si>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</si>
  <si>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</si>
  <si>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</si>
  <si>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</si>
  <si>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</si>
  <si>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</si>
  <si>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</si>
  <si>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</si>
  <si>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</si>
  <si>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</si>
  <si>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</si>
  <si>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</si>
  <si>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</si>
  <si>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</si>
  <si>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</si>
  <si>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</si>
  <si>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</si>
  <si>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</si>
  <si>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</si>
  <si>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</si>
  <si>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</si>
  <si>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</si>
  <si>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</si>
  <si>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</si>
  <si>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</si>
  <si>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</si>
  <si>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</si>
  <si>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</si>
  <si>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</si>
  <si>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</si>
  <si>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</si>
  <si>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</si>
  <si>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</si>
  <si>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</si>
  <si>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</si>
  <si>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</si>
  <si>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</si>
  <si>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</si>
  <si>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</si>
  <si>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</si>
  <si>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</si>
  <si>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</si>
  <si>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</si>
  <si>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</si>
  <si>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</si>
  <si>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</si>
  <si>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</si>
  <si>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</si>
  <si>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</si>
  <si>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</si>
  <si>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</si>
  <si>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</si>
  <si>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</si>
  <si>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</si>
  <si>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</si>
  <si>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</si>
  <si>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</si>
  <si>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</si>
  <si>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</si>
  <si>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</si>
  <si>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</si>
  <si>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</si>
  <si>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</si>
  <si>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</si>
  <si>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</si>
  <si>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</si>
  <si>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</si>
  <si>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</si>
  <si>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</si>
  <si>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</si>
  <si>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</si>
  <si>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</si>
  <si>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</si>
  <si>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</si>
  <si>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</si>
  <si>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</si>
  <si>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</si>
  <si>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</si>
  <si>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</si>
  <si>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</si>
  <si>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</si>
  <si>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</si>
  <si>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</si>
  <si>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</si>
  <si>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</si>
  <si>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</si>
  <si>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</si>
  <si>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</si>
  <si>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</si>
  <si>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</si>
  <si>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</si>
  <si>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</si>
  <si>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</si>
  <si>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</si>
  <si>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</si>
  <si>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</si>
  <si>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</si>
  <si>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</si>
  <si>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</si>
  <si>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</si>
  <si>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</si>
  <si>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</si>
  <si>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</si>
  <si>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</si>
  <si>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</si>
  <si>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</si>
  <si>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</si>
  <si>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</si>
  <si>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</si>
  <si>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</si>
  <si>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</si>
  <si>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</si>
  <si>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</si>
  <si>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</si>
  <si>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</si>
  <si>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</si>
  <si>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</si>
  <si>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</si>
  <si>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</si>
  <si>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</si>
  <si>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</si>
  <si>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</si>
  <si>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</si>
  <si>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</si>
  <si>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</si>
  <si>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</si>
  <si>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</si>
  <si>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</si>
  <si>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</si>
  <si>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</si>
  <si>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</si>
  <si>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</si>
  <si>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</si>
  <si>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</si>
  <si>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</si>
  <si>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</si>
  <si>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</si>
  <si>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</si>
  <si>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</si>
  <si>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</si>
  <si>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</si>
  <si>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</si>
  <si>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</si>
  <si>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</si>
  <si>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</si>
  <si>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</si>
  <si>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</si>
  <si>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</si>
  <si>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</si>
  <si>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</si>
  <si>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</si>
  <si>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</si>
  <si>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</si>
  <si>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</si>
  <si>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</si>
  <si>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</si>
  <si>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</si>
  <si>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</si>
  <si>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</si>
  <si>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</si>
  <si>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</si>
  <si>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</si>
  <si>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</si>
  <si>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</si>
  <si>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</si>
  <si>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</si>
  <si>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</si>
  <si>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</si>
  <si>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</si>
  <si>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</si>
  <si>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</si>
  <si>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</si>
  <si>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</si>
  <si>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</si>
  <si>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</si>
  <si>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</si>
  <si>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</si>
  <si>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</si>
  <si>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</si>
  <si>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</si>
  <si>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</si>
  <si>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</si>
  <si>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</si>
  <si>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</si>
  <si>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</si>
  <si>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</si>
  <si>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</si>
  <si>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</si>
  <si>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</si>
  <si>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</si>
  <si>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</si>
  <si>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</si>
  <si>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</si>
  <si>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</si>
  <si>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</si>
  <si>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</si>
  <si>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</si>
  <si>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</si>
  <si>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</si>
  <si>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</si>
  <si>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</si>
  <si>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</si>
  <si>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</si>
  <si>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</si>
  <si>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</si>
  <si>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</si>
  <si>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</si>
  <si>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</si>
  <si>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</si>
  <si>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</si>
  <si>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</si>
  <si>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</si>
  <si>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</si>
  <si>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</si>
  <si>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</si>
  <si>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</si>
  <si>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</si>
  <si>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</si>
  <si>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</si>
  <si>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</si>
  <si>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</si>
  <si>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</si>
  <si>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</si>
  <si>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</si>
  <si>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</si>
  <si>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</si>
  <si>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</si>
  <si>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</si>
  <si>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</si>
  <si>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</si>
  <si>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</si>
  <si>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</si>
  <si>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</si>
  <si>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</si>
  <si>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</si>
  <si>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</si>
  <si>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</si>
  <si>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</si>
  <si>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</si>
  <si>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</si>
  <si>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</si>
  <si>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</si>
  <si>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</si>
  <si>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</si>
  <si>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</si>
  <si>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</si>
  <si>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</si>
  <si>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</si>
  <si>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</si>
  <si>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</si>
  <si>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</si>
  <si>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</si>
  <si>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</si>
  <si>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</si>
  <si>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</si>
  <si>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</si>
  <si>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</si>
  <si>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</si>
  <si>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</si>
  <si>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</si>
  <si>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</si>
  <si>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</si>
  <si>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</si>
  <si>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</si>
  <si>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</si>
  <si>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</si>
  <si>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</si>
  <si>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</si>
  <si>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</si>
  <si>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</si>
  <si>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</si>
  <si>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</si>
  <si>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</si>
  <si>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</si>
  <si>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</si>
  <si>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</si>
  <si>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</si>
  <si>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</si>
  <si>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</si>
  <si>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</si>
  <si>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</si>
  <si>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</si>
  <si>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</si>
  <si>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</si>
  <si>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</si>
  <si>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</si>
  <si>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</si>
  <si>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</si>
  <si>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</si>
  <si>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</si>
  <si>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</si>
  <si>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</si>
  <si>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</si>
  <si>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</si>
  <si>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</si>
  <si>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</si>
  <si>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</si>
  <si>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</si>
  <si>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</si>
  <si>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</si>
  <si>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</si>
  <si>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</si>
  <si>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</si>
  <si>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</si>
  <si>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</si>
  <si>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</si>
  <si>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</si>
  <si>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</si>
  <si>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</si>
  <si>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</si>
  <si>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</si>
  <si>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</si>
  <si>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</si>
  <si>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</si>
  <si>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</si>
  <si>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</si>
  <si>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</si>
  <si>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</si>
  <si>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</si>
  <si>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</si>
  <si>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</si>
  <si>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</si>
  <si>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</si>
  <si>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</si>
  <si>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</si>
  <si>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</si>
  <si>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</si>
  <si>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</si>
  <si>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</si>
  <si>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</si>
  <si>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</si>
  <si>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</si>
  <si>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</si>
  <si>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</si>
  <si>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</si>
  <si>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</si>
  <si>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</si>
  <si>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</si>
  <si>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</si>
  <si>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</si>
  <si>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</si>
  <si>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</si>
  <si>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</si>
  <si>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</si>
  <si>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</si>
  <si>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</si>
  <si>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</si>
  <si>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</si>
  <si>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</si>
  <si>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</si>
  <si>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</si>
  <si>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</si>
  <si>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</si>
  <si>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</si>
  <si>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</si>
  <si>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</si>
  <si>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</si>
  <si>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</si>
  <si>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</si>
  <si>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</si>
  <si>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</si>
  <si>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</si>
  <si>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</si>
  <si>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</si>
  <si>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</si>
  <si>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</si>
  <si>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</si>
  <si>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</si>
  <si>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</si>
  <si>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</si>
  <si>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</si>
  <si>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</si>
  <si>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</si>
  <si>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</si>
  <si>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</si>
  <si>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</si>
  <si>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</si>
  <si>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</si>
  <si>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</si>
  <si>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</si>
  <si>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</si>
  <si>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</si>
  <si>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</si>
  <si>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</si>
  <si>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</si>
  <si>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</si>
  <si>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</si>
  <si>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</si>
  <si>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</si>
  <si>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</si>
  <si>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</si>
  <si>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</si>
  <si>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</si>
  <si>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</si>
  <si>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</si>
  <si>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</si>
  <si>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</si>
  <si>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</si>
  <si>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</si>
  <si>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</si>
  <si>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</si>
  <si>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</si>
  <si>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</si>
  <si>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</si>
  <si>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</si>
  <si>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</si>
  <si>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</si>
  <si>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</si>
  <si>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</si>
  <si>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</si>
  <si>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</si>
  <si>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</si>
  <si>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</si>
  <si>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</si>
  <si>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</si>
  <si>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</si>
  <si>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</si>
  <si>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</si>
  <si>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</si>
  <si>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</si>
  <si>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</si>
  <si>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</si>
  <si>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</si>
  <si>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</si>
  <si>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</si>
  <si>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</si>
  <si>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</si>
  <si>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</si>
  <si>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</si>
  <si>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</si>
  <si>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</si>
  <si>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</si>
  <si>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</si>
  <si>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</si>
  <si>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</si>
  <si>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</si>
  <si>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</si>
  <si>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</si>
  <si>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</si>
  <si>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</si>
  <si>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</si>
  <si>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</si>
  <si>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</si>
  <si>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</si>
  <si>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</si>
  <si>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</si>
  <si>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</si>
  <si>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</si>
  <si>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</si>
  <si>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</si>
  <si>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</si>
  <si>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</si>
  <si>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</si>
  <si>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</si>
  <si>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</si>
  <si>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</si>
  <si>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</si>
  <si>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</si>
  <si>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</si>
  <si>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</si>
  <si>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</si>
  <si>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</si>
  <si>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</si>
  <si>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</si>
  <si>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</si>
  <si>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</si>
  <si>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</si>
  <si>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</si>
  <si>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</si>
  <si>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</si>
  <si>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</si>
  <si>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</si>
  <si>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</si>
  <si>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</si>
  <si>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</si>
  <si>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</si>
  <si>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</si>
  <si>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</si>
  <si>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</si>
  <si>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</si>
  <si>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</si>
  <si>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</si>
  <si>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</si>
  <si>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</si>
  <si>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</si>
  <si>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</si>
  <si>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</si>
  <si>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</si>
  <si>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</si>
  <si>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</si>
  <si>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</si>
  <si>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</si>
  <si>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</si>
  <si>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</si>
  <si>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</si>
  <si>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</si>
  <si>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</si>
  <si>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</si>
  <si>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</si>
  <si>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</si>
  <si>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</si>
  <si>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</si>
  <si>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</si>
  <si>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</si>
  <si>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</si>
  <si>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</si>
  <si>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</si>
  <si>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</si>
  <si>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</si>
  <si>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</si>
  <si>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</si>
  <si>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</si>
  <si>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</si>
  <si>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</si>
  <si>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</si>
  <si>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</si>
  <si>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</si>
  <si>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</si>
  <si>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</si>
  <si>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</si>
  <si>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</si>
  <si>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</si>
  <si>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</si>
  <si>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</si>
  <si>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</si>
  <si>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</si>
  <si>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</si>
  <si>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</si>
  <si>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</si>
  <si>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</si>
  <si>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</si>
  <si>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</si>
  <si>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</si>
  <si>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</si>
  <si>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</si>
  <si>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</si>
  <si>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</si>
  <si>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</si>
  <si>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</si>
  <si>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</si>
  <si>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</si>
  <si>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</si>
  <si>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</si>
  <si>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</si>
  <si>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</si>
  <si>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</si>
  <si>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</si>
  <si>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</si>
  <si>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</si>
  <si>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</si>
  <si>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</si>
  <si>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</si>
  <si>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</si>
  <si>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</si>
  <si>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</si>
  <si>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</si>
  <si>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</si>
  <si>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</si>
  <si>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</si>
  <si>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</si>
  <si>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</si>
  <si>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</si>
  <si>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</si>
  <si>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</si>
  <si>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</si>
  <si>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</si>
  <si>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</si>
  <si>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</si>
  <si>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</si>
  <si>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</si>
  <si>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</si>
  <si>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</si>
  <si>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</si>
  <si>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</si>
  <si>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</si>
  <si>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</si>
  <si>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</si>
  <si>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</si>
  <si>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</si>
  <si>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</si>
  <si>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</si>
  <si>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</si>
  <si>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</si>
  <si>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</si>
  <si>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</si>
  <si>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</si>
  <si>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</si>
  <si>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</si>
  <si>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</si>
  <si>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</si>
  <si>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</si>
  <si>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</si>
  <si>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</si>
  <si>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</si>
  <si>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</si>
  <si>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</si>
  <si>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</si>
  <si>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</si>
  <si>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</si>
  <si>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</si>
  <si>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</si>
  <si>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</si>
  <si>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</si>
  <si>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</si>
  <si>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</si>
  <si>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</si>
  <si>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</si>
  <si>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</si>
  <si>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</si>
  <si>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</si>
  <si>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</si>
  <si>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</si>
  <si>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</si>
  <si>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</si>
  <si>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</si>
  <si>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</si>
  <si>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</si>
  <si>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</si>
  <si>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</si>
  <si>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</si>
  <si>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</si>
  <si>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</si>
  <si>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</si>
  <si>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</si>
  <si>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</si>
  <si>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</si>
  <si>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</si>
  <si>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</si>
  <si>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</si>
  <si>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</si>
  <si>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</si>
  <si>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</si>
  <si>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</si>
  <si>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</si>
  <si>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</si>
  <si>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</si>
  <si>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</si>
  <si>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</si>
  <si>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</si>
  <si>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</si>
  <si>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</si>
  <si>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</si>
  <si>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</si>
  <si>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</si>
  <si>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</si>
  <si>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</si>
  <si>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</si>
  <si>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</si>
  <si>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</si>
  <si>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</si>
  <si>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</si>
  <si>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</si>
  <si>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</si>
  <si>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</si>
  <si>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</si>
  <si>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</si>
  <si>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</si>
  <si>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</si>
  <si>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</si>
  <si>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</si>
  <si>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</si>
  <si>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</si>
  <si>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</si>
  <si>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</si>
  <si>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</si>
  <si>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</si>
  <si>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</si>
  <si>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</si>
  <si>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</si>
  <si>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</si>
  <si>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</si>
  <si>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</si>
  <si>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</si>
  <si>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</si>
  <si>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</si>
  <si>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</si>
  <si>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</si>
  <si>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</si>
  <si>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</si>
  <si>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</si>
  <si>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</si>
  <si>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</si>
  <si>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</si>
  <si>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</si>
  <si>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</si>
  <si>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</si>
  <si>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</si>
  <si>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</si>
  <si>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</si>
  <si>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</si>
  <si>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</si>
  <si>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</si>
  <si>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</si>
  <si>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</si>
  <si>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</si>
  <si>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</si>
  <si>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</si>
  <si>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</si>
  <si>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</si>
  <si>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</si>
  <si>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</si>
  <si>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</si>
  <si>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</si>
  <si>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</si>
  <si>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</si>
  <si>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</si>
  <si>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</si>
  <si>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</si>
  <si>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</si>
  <si>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</si>
  <si>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</si>
  <si>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</si>
  <si>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</si>
  <si>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</si>
  <si>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</si>
  <si>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</si>
  <si>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</si>
  <si>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</si>
  <si>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</si>
  <si>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</si>
  <si>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</si>
  <si>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</si>
  <si>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</si>
  <si>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</si>
  <si>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</si>
  <si>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</si>
  <si>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</si>
  <si>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</si>
  <si>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</si>
  <si>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</si>
  <si>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</si>
  <si>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</si>
  <si>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</si>
  <si>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</si>
  <si>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</si>
  <si>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</si>
  <si>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</si>
  <si>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</si>
  <si>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</si>
  <si>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</si>
  <si>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</si>
  <si>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</si>
  <si>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</si>
  <si>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</si>
  <si>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</si>
  <si>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</si>
  <si>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</si>
  <si>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</si>
  <si>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</si>
  <si>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</si>
  <si>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</si>
  <si>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</si>
  <si>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</si>
  <si>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</si>
  <si>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</si>
  <si>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</si>
  <si>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</si>
  <si>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</si>
  <si>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</si>
  <si>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</si>
  <si>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</si>
  <si>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</si>
  <si>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</si>
  <si>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</si>
  <si>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</si>
  <si>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</si>
  <si>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</si>
  <si>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</si>
  <si>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</si>
  <si>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</si>
  <si>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</si>
  <si>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</si>
  <si>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</si>
  <si>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</si>
  <si>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</si>
  <si>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</si>
  <si>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</si>
  <si>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</si>
  <si>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</si>
  <si>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</si>
  <si>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</si>
  <si>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</si>
  <si>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</si>
  <si>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</si>
  <si>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</si>
  <si>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</si>
  <si>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</si>
  <si>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</si>
  <si>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</si>
  <si>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</si>
  <si>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</si>
  <si>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</si>
  <si>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</si>
  <si>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</si>
  <si>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</si>
  <si>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</si>
  <si>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</si>
  <si>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</si>
  <si>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</si>
  <si>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</si>
  <si>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</si>
  <si>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</si>
  <si>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</si>
  <si>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</si>
  <si>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</si>
  <si>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</si>
  <si>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</si>
  <si>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</si>
  <si>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</si>
  <si>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</si>
  <si>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</si>
  <si>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</si>
  <si>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</si>
  <si>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</si>
  <si>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</si>
  <si>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</si>
  <si>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</si>
  <si>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</si>
  <si>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</si>
  <si>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</si>
  <si>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</si>
  <si>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</si>
  <si>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</si>
  <si>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</si>
  <si>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</si>
  <si>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</si>
  <si>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</si>
  <si>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</si>
  <si>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</si>
  <si>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</si>
  <si>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</si>
  <si>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</si>
  <si>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</si>
  <si>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</si>
  <si>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</si>
  <si>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</si>
  <si>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</si>
  <si>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</si>
  <si>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</si>
  <si>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</si>
  <si>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</si>
  <si>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</si>
  <si>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</si>
  <si>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</si>
  <si>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</si>
  <si>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</si>
  <si>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</si>
  <si>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</si>
  <si>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</si>
  <si>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</si>
  <si>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</si>
  <si>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</si>
  <si>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</si>
  <si>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</si>
  <si>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</si>
  <si>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</si>
  <si>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</si>
  <si>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</si>
  <si>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</si>
  <si>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</si>
  <si>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</si>
  <si>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</si>
  <si>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</si>
  <si>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</si>
  <si>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</si>
  <si>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</si>
  <si>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</si>
  <si>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</si>
  <si>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</si>
  <si>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</si>
  <si>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</si>
  <si>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</si>
  <si>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</si>
  <si>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</si>
  <si>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</si>
  <si>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</si>
  <si>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</si>
  <si>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</si>
  <si>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</si>
  <si>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</si>
  <si>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</si>
  <si>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</si>
  <si>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</si>
  <si>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</si>
  <si>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</si>
  <si>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</si>
  <si>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</si>
  <si>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</si>
  <si>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</si>
  <si>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</si>
  <si>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</si>
  <si>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</si>
  <si>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</si>
  <si>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</si>
  <si>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</si>
  <si>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</si>
  <si>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</si>
  <si>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</si>
  <si>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</si>
  <si>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</si>
  <si>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</si>
  <si>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</si>
  <si>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</si>
  <si>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</si>
  <si>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</si>
  <si>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</si>
  <si>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</si>
  <si>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</si>
  <si>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</si>
  <si>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</si>
  <si>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</si>
  <si>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</si>
  <si>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</si>
  <si>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</si>
  <si>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</si>
  <si>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</si>
  <si>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</si>
  <si>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</si>
  <si>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</si>
  <si>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</si>
  <si>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</si>
  <si>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</si>
  <si>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</si>
  <si>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</si>
  <si>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</si>
  <si>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</si>
  <si>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</si>
  <si>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</si>
  <si>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</si>
  <si>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</si>
  <si>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</si>
  <si>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</si>
  <si>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</si>
  <si>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</si>
  <si>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</si>
  <si>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</si>
  <si>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</si>
  <si>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</si>
  <si>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</si>
  <si>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</si>
  <si>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</si>
  <si>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</si>
  <si>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</si>
  <si>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</si>
  <si>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</si>
  <si>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</si>
  <si>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</si>
  <si>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</si>
  <si>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</si>
  <si>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</si>
  <si>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</si>
  <si>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</si>
  <si>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</si>
  <si>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</si>
  <si>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</si>
  <si>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</si>
  <si>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</si>
  <si>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</si>
  <si>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</si>
  <si>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</si>
  <si>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</si>
  <si>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</si>
  <si>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</si>
  <si>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</si>
  <si>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</si>
  <si>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</si>
  <si>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</si>
  <si>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</si>
  <si>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</si>
  <si>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</si>
  <si>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</si>
  <si>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</si>
  <si>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</si>
  <si>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</si>
  <si>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</si>
  <si>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</si>
  <si>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</si>
  <si>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</si>
  <si>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</si>
  <si>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</si>
  <si>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</si>
  <si>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</si>
  <si>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</si>
  <si>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</si>
  <si>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</si>
  <si>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</si>
  <si>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</si>
  <si>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</si>
  <si>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</si>
  <si>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</si>
  <si>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</si>
  <si>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</si>
  <si>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</si>
  <si>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</si>
  <si>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</si>
  <si>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</si>
  <si>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</si>
  <si>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</si>
  <si>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</si>
  <si>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</si>
  <si>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</si>
  <si>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</si>
  <si>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</si>
  <si>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</si>
  <si>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</si>
  <si>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</si>
  <si>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</si>
  <si>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</si>
  <si>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</si>
  <si>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</si>
  <si>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</si>
  <si>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</si>
  <si>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</si>
  <si>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</si>
  <si>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</si>
  <si>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</si>
  <si>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</si>
  <si>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</si>
  <si>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</si>
  <si>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</si>
  <si>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</si>
  <si>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</si>
  <si>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</si>
  <si>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</si>
  <si>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</si>
  <si>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</si>
  <si>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</si>
  <si>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</si>
  <si>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</si>
  <si>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</si>
  <si>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</si>
  <si>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</si>
  <si>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</si>
  <si>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</si>
  <si>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</si>
  <si>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</si>
  <si>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</si>
  <si>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</si>
  <si>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</si>
  <si>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</si>
  <si>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</si>
  <si>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</si>
  <si>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</si>
  <si>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</si>
  <si>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</si>
  <si>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</si>
  <si>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</si>
  <si>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</si>
  <si>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</si>
  <si>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</si>
  <si>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</si>
  <si>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</si>
  <si>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</si>
  <si>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</si>
  <si>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</si>
  <si>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</si>
  <si>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</si>
  <si>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</si>
  <si>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</si>
  <si>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</si>
  <si>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</si>
  <si>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</si>
  <si>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</si>
  <si>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</si>
  <si>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</si>
  <si>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</si>
  <si>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</si>
  <si>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</si>
  <si>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</si>
  <si>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</si>
  <si>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</si>
  <si>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</si>
  <si>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</si>
  <si>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</si>
  <si>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</si>
  <si>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</si>
  <si>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</si>
  <si>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</si>
  <si>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</si>
  <si>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</si>
  <si>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</si>
  <si>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</si>
  <si>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</si>
  <si>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</si>
  <si>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</si>
  <si>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</si>
  <si>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</si>
  <si>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</si>
  <si>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</si>
  <si>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</si>
  <si>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</si>
  <si>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</si>
  <si>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</si>
  <si>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</si>
  <si>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</si>
  <si>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</si>
  <si>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</si>
  <si>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</si>
  <si>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</si>
  <si>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</si>
  <si>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</si>
  <si>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</si>
  <si>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</si>
  <si>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</si>
  <si>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</si>
  <si>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</si>
  <si>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</si>
  <si>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</si>
  <si>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</si>
  <si>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</si>
  <si>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</si>
  <si>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</si>
  <si>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</si>
  <si>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</si>
  <si>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</si>
  <si>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</si>
  <si>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</si>
  <si>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</si>
  <si>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</si>
  <si>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</si>
  <si>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</si>
  <si>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</si>
  <si>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</si>
  <si>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</si>
  <si>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</si>
  <si>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</si>
  <si>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</si>
  <si>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</si>
  <si>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</si>
  <si>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</si>
  <si>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</si>
  <si>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</si>
  <si>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</si>
  <si>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</si>
  <si>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</si>
  <si>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</si>
  <si>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</si>
  <si>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</si>
  <si>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</si>
  <si>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</si>
  <si>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</si>
  <si>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</si>
  <si>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</si>
  <si>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</si>
  <si>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</si>
  <si>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</si>
  <si>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</si>
  <si>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</si>
  <si>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</si>
  <si>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</si>
  <si>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</si>
  <si>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</si>
  <si>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</si>
  <si>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</si>
  <si>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</si>
  <si>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</si>
  <si>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</si>
  <si>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</si>
  <si>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</si>
  <si>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</si>
  <si>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</si>
  <si>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</si>
  <si>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</si>
  <si>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</si>
  <si>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</si>
  <si>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</si>
  <si>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</si>
  <si>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</si>
  <si>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</si>
  <si>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</si>
  <si>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</si>
  <si>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</si>
  <si>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</si>
  <si>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</si>
  <si>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</si>
  <si>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</si>
  <si>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</si>
  <si>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</si>
  <si>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</si>
  <si>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</si>
  <si>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</si>
  <si>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</si>
  <si>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</si>
  <si>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</si>
  <si>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</si>
  <si>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</si>
  <si>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</si>
  <si>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</si>
  <si>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</si>
  <si>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</si>
  <si>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</si>
  <si>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</si>
  <si>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</si>
  <si>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</si>
  <si>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</si>
  <si>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</si>
  <si>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</si>
  <si>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</si>
  <si>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</si>
  <si>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</si>
  <si>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</si>
  <si>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</si>
  <si>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</si>
  <si>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</si>
  <si>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</si>
  <si>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</si>
  <si>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</si>
  <si>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</si>
  <si>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</si>
  <si>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</si>
  <si>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</si>
  <si>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</si>
  <si>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</si>
  <si>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</si>
  <si>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</si>
  <si>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</si>
  <si>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</si>
  <si>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</si>
  <si>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</si>
  <si>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</si>
  <si>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</si>
  <si>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</si>
  <si>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</si>
  <si>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</si>
  <si>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</si>
  <si>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</si>
  <si>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</si>
  <si>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</si>
  <si>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</si>
  <si>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</si>
  <si>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</si>
  <si>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</si>
  <si>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</si>
  <si>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</si>
  <si>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</si>
  <si>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</si>
  <si>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</si>
  <si>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</si>
  <si>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</si>
  <si>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</si>
  <si>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</si>
  <si>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</si>
  <si>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</si>
  <si>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</si>
  <si>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</si>
  <si>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</si>
  <si>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</si>
  <si>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</si>
  <si>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</si>
  <si>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</si>
  <si>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</si>
  <si>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</si>
  <si>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</si>
  <si>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</si>
  <si>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</si>
  <si>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</si>
  <si>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</si>
  <si>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</si>
  <si>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</si>
  <si>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</si>
  <si>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</si>
  <si>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</si>
  <si>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</si>
  <si>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</si>
  <si>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</si>
  <si>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</si>
  <si>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</si>
  <si>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</si>
  <si>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</si>
  <si>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</si>
  <si>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</si>
  <si>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</si>
  <si>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</si>
  <si>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</si>
  <si>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</si>
  <si>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</si>
  <si>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</si>
  <si>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</si>
  <si>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</si>
  <si>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</si>
  <si>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</si>
  <si>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</si>
  <si>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</si>
  <si>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</si>
  <si>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</si>
  <si>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</si>
  <si>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</si>
  <si>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</si>
  <si>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</si>
  <si>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</si>
  <si>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</si>
  <si>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</si>
  <si>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</si>
  <si>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</si>
  <si>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</si>
  <si>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</si>
  <si>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</si>
  <si>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</si>
  <si>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</si>
  <si>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</si>
  <si>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</si>
  <si>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</si>
  <si>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</si>
  <si>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</si>
  <si>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</si>
  <si>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</si>
  <si>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</si>
  <si>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</si>
  <si>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</si>
  <si>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</si>
  <si>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</si>
  <si>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</si>
  <si>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</si>
  <si>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</si>
  <si>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</si>
  <si>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</si>
  <si>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</si>
  <si>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</si>
  <si>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</si>
  <si>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</si>
  <si>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</si>
  <si>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</si>
  <si>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</si>
  <si>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</si>
  <si>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</si>
  <si>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</si>
  <si>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</si>
  <si>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</si>
  <si>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</si>
  <si>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</si>
  <si>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</si>
  <si>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</si>
  <si>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</si>
  <si>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</si>
  <si>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</si>
  <si>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</si>
  <si>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</si>
  <si>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</si>
  <si>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</si>
  <si>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</si>
  <si>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</si>
  <si>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</si>
  <si>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</si>
  <si>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</si>
  <si>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</si>
  <si>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</si>
  <si>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</si>
  <si>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</si>
  <si>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</si>
  <si>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</si>
  <si>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</si>
  <si>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</si>
  <si>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</si>
  <si>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</si>
  <si>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</si>
  <si>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</si>
  <si>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</si>
  <si>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</si>
  <si>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</si>
  <si>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</si>
  <si>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</si>
  <si>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</si>
  <si>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</si>
  <si>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</si>
  <si>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</si>
  <si>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</si>
  <si>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</si>
  <si>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</si>
  <si>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</si>
  <si>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</si>
  <si>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</si>
  <si>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</si>
  <si>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</si>
  <si>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</si>
  <si>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</si>
  <si>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</si>
  <si>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</si>
  <si>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</si>
  <si>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</si>
  <si>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</si>
  <si>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</si>
  <si>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</si>
  <si>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</si>
  <si>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</si>
  <si>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</si>
  <si>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</si>
  <si>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</si>
  <si>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</si>
  <si>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</si>
  <si>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</si>
  <si>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</si>
  <si>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</si>
  <si>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</si>
  <si>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</si>
  <si>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</si>
  <si>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</si>
  <si>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</si>
  <si>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</si>
  <si>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</si>
  <si>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</si>
  <si>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</si>
  <si>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</si>
  <si>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</si>
  <si>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</si>
  <si>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</si>
  <si>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</si>
  <si>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</si>
  <si>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</si>
  <si>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</si>
  <si>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</si>
  <si>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</si>
  <si>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</si>
  <si>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</si>
  <si>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</si>
  <si>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</si>
  <si>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</si>
  <si>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</si>
  <si>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</si>
  <si>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</si>
  <si>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</si>
  <si>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</si>
  <si>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</si>
  <si>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</si>
  <si>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</si>
  <si>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</si>
  <si>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</si>
  <si>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</si>
  <si>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</si>
  <si>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</si>
  <si>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</si>
  <si>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</si>
  <si>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</si>
  <si>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</si>
  <si>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</si>
  <si>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</si>
  <si>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</si>
  <si>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</si>
  <si>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</si>
  <si>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</si>
  <si>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</si>
  <si>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</si>
  <si>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</si>
  <si>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</si>
  <si>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</si>
  <si>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</si>
  <si>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</si>
  <si>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</si>
  <si>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</si>
  <si>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</si>
  <si>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</si>
  <si>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</si>
  <si>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</si>
  <si>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</si>
  <si>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</si>
  <si>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</si>
  <si>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</si>
  <si>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</si>
  <si>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</si>
  <si>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</si>
  <si>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</si>
  <si>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</si>
  <si>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</si>
  <si>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</si>
  <si>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</si>
  <si>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</si>
  <si>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</si>
  <si>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</si>
  <si>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</si>
  <si>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</si>
  <si>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</si>
  <si>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</si>
  <si>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</si>
  <si>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</si>
  <si>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</si>
  <si>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</si>
  <si>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</si>
  <si>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</si>
  <si>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</si>
  <si>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</si>
  <si>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</si>
  <si>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</si>
  <si>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</si>
  <si>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</si>
  <si>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</si>
  <si>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</si>
  <si>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</si>
  <si>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</si>
  <si>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</si>
  <si>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</si>
  <si>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</si>
  <si>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</si>
  <si>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</si>
  <si>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</si>
  <si>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</si>
  <si>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</si>
  <si>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</si>
  <si>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</si>
  <si>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</si>
  <si>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</si>
  <si>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</si>
  <si>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</si>
  <si>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</si>
  <si>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</si>
  <si>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</si>
  <si>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</si>
  <si>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</si>
  <si>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</si>
  <si>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</si>
  <si>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</si>
  <si>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</si>
  <si>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</si>
  <si>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</si>
  <si>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</si>
  <si>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</si>
  <si>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</si>
  <si>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</si>
  <si>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</si>
  <si>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</si>
  <si>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</si>
  <si>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</si>
  <si>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</si>
  <si>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</si>
  <si>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</si>
  <si>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</si>
  <si>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</si>
  <si>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</si>
  <si>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</si>
  <si>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</si>
  <si>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</si>
  <si>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</si>
  <si>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</si>
  <si>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</si>
  <si>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</si>
  <si>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</si>
  <si>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</si>
  <si>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</si>
  <si>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</si>
  <si>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</si>
  <si>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</si>
  <si>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</si>
  <si>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</si>
  <si>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</si>
  <si>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</si>
  <si>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</si>
  <si>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</si>
  <si>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</si>
  <si>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</si>
  <si>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</si>
  <si>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</si>
  <si>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</si>
  <si>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</si>
  <si>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</si>
  <si>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</si>
  <si>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</si>
  <si>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</si>
  <si>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</si>
  <si>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</si>
  <si>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</si>
  <si>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</si>
  <si>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</si>
  <si>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</si>
  <si>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</si>
  <si>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</si>
  <si>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</si>
  <si>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</si>
  <si>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</si>
  <si>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</si>
  <si>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</si>
  <si>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</si>
  <si>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</si>
  <si>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</si>
  <si>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</si>
  <si>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</si>
  <si>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</si>
  <si>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</si>
  <si>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</si>
  <si>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</si>
  <si>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</si>
  <si>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</si>
  <si>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</si>
  <si>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</si>
  <si>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</si>
  <si>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</si>
  <si>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</si>
  <si>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</si>
  <si>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</si>
  <si>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</si>
  <si>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</si>
  <si>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</si>
  <si>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</si>
  <si>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</si>
  <si>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</si>
  <si>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</si>
  <si>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</si>
  <si>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</si>
  <si>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</si>
  <si>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</si>
  <si>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</si>
  <si>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</si>
  <si>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</si>
  <si>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</si>
  <si>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</si>
  <si>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</si>
  <si>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</si>
  <si>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</si>
  <si>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</si>
  <si>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</si>
  <si>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</si>
  <si>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</si>
  <si>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</si>
  <si>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</si>
  <si>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</si>
  <si>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</si>
  <si>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</si>
  <si>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</si>
  <si>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</si>
  <si>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</si>
  <si>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</si>
  <si>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</si>
  <si>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</si>
  <si>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</si>
  <si>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</si>
  <si>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</si>
  <si>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</si>
  <si>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</si>
  <si>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</si>
  <si>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</si>
  <si>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</si>
  <si>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</si>
  <si>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</si>
  <si>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</si>
  <si>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</si>
  <si>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</si>
  <si>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</si>
  <si>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</si>
  <si>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</si>
  <si>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</si>
  <si>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</si>
  <si>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</si>
  <si>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</si>
  <si>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</si>
  <si>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</si>
  <si>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</si>
  <si>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</si>
  <si>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</si>
  <si>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</si>
  <si>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</si>
  <si>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</si>
  <si>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</si>
  <si>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</si>
  <si>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</si>
  <si>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</si>
  <si>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</si>
  <si>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</si>
  <si>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</si>
  <si>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</si>
  <si>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</si>
  <si>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</si>
  <si>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</si>
  <si>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</si>
  <si>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</si>
  <si>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</si>
  <si>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</si>
  <si>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</si>
  <si>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</si>
  <si>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</si>
  <si>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</si>
  <si>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</si>
  <si>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</si>
  <si>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</si>
  <si>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</si>
  <si>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</si>
  <si>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</si>
  <si>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</si>
  <si>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</si>
  <si>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</si>
  <si>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</si>
  <si>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</si>
  <si>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</si>
  <si>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</si>
  <si>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</si>
  <si>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</si>
  <si>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</si>
  <si>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</si>
  <si>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</si>
  <si>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</si>
  <si>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</si>
  <si>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</si>
  <si>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</si>
  <si>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</si>
  <si>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</si>
  <si>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</si>
  <si>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</si>
  <si>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</si>
  <si>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</si>
  <si>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</si>
  <si>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</si>
  <si>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</si>
  <si>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</si>
  <si>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</si>
  <si>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</si>
  <si>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</si>
  <si>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</si>
  <si>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</si>
  <si>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</si>
  <si>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</si>
  <si>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</si>
  <si>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</si>
  <si>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</si>
  <si>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</si>
  <si>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</si>
  <si>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</si>
  <si>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</si>
  <si>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</si>
  <si>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</si>
  <si>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</si>
  <si>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</si>
  <si>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</si>
  <si>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</si>
  <si>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</si>
  <si>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</si>
  <si>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</si>
  <si>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</si>
  <si>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</si>
  <si>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</si>
  <si>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</si>
  <si>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</si>
  <si>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</si>
  <si>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</si>
  <si>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</si>
  <si>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</si>
  <si>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</si>
  <si>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</si>
  <si>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</si>
  <si>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</si>
  <si>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</si>
  <si>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</si>
  <si>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</si>
  <si>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</si>
  <si>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</si>
  <si>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</si>
  <si>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</si>
  <si>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</si>
  <si>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</si>
  <si>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</si>
  <si>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</si>
  <si>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</si>
  <si>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</si>
  <si>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</si>
  <si>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</si>
  <si>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</si>
  <si>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</si>
  <si>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</si>
  <si>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</si>
  <si>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</si>
  <si>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</si>
  <si>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</si>
  <si>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</si>
  <si>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</si>
  <si>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</si>
  <si>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</si>
  <si>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</si>
  <si>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</si>
  <si>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</si>
  <si>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</si>
  <si>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</si>
  <si>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</si>
  <si>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</si>
  <si>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</si>
  <si>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</si>
  <si>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</si>
  <si>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</si>
  <si>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</si>
  <si>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</si>
  <si>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</si>
  <si>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</si>
  <si>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</si>
  <si>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</si>
  <si>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</si>
  <si>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</si>
  <si>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</si>
  <si>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</si>
  <si>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</si>
  <si>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</si>
  <si>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</si>
  <si>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</si>
  <si>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</si>
  <si>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</si>
  <si>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</si>
  <si>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</si>
  <si>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</si>
  <si>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</si>
  <si>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</si>
  <si>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</si>
  <si>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</si>
  <si>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</si>
  <si>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</si>
  <si>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</si>
  <si>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</si>
  <si>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</si>
  <si>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</si>
  <si>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</si>
  <si>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</si>
  <si>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</si>
  <si>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</si>
  <si>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</si>
  <si>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</si>
  <si>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</si>
  <si>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</si>
  <si>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</si>
  <si>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</si>
  <si>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</si>
  <si>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</si>
  <si>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</si>
  <si>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</si>
  <si>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</si>
  <si>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</si>
  <si>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</si>
  <si>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</si>
  <si>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</si>
  <si>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</si>
  <si>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</si>
  <si>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</si>
  <si>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</si>
  <si>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</si>
  <si>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</si>
  <si>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</si>
  <si>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</si>
  <si>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</si>
  <si>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</si>
  <si>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</si>
  <si>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</si>
  <si>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</si>
  <si>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</si>
  <si>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</si>
  <si>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</si>
  <si>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</si>
  <si>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</si>
  <si>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</si>
  <si>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</si>
  <si>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</si>
  <si>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</si>
  <si>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</si>
  <si>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</si>
  <si>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</si>
  <si>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</si>
  <si>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</si>
  <si>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</si>
  <si>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</si>
  <si>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</si>
  <si>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</si>
  <si>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</si>
  <si>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</si>
  <si>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</si>
  <si>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</si>
  <si>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</si>
  <si>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</si>
  <si>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</si>
  <si>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</si>
  <si>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</si>
  <si>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</si>
  <si>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</si>
  <si>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</si>
  <si>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</si>
  <si>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</si>
  <si>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</si>
  <si>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</si>
  <si>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</si>
  <si>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</si>
  <si>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</si>
  <si>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</si>
  <si>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</si>
  <si>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</si>
  <si>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</si>
  <si>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</si>
  <si>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</si>
  <si>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</si>
  <si>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</si>
  <si>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</si>
  <si>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</si>
  <si>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</si>
  <si>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</si>
  <si>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</si>
  <si>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</si>
  <si>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</si>
  <si>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</si>
  <si>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</si>
  <si>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</si>
  <si>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</si>
  <si>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</si>
  <si>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</si>
  <si>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</si>
  <si>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</si>
  <si>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</si>
  <si>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</si>
  <si>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</si>
  <si>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</si>
  <si>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</si>
  <si>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</si>
  <si>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</si>
  <si>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</si>
  <si>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</si>
  <si>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</si>
  <si>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</si>
  <si>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</si>
  <si>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</si>
  <si>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</si>
  <si>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</si>
  <si>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</si>
  <si>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</si>
  <si>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</si>
  <si>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</si>
  <si>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</si>
  <si>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</si>
  <si>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</si>
  <si>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</si>
  <si>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</si>
  <si>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</si>
  <si>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</si>
  <si>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</si>
  <si>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</si>
  <si>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</si>
  <si>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</si>
  <si>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</si>
  <si>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</si>
  <si>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</si>
  <si>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</si>
  <si>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</si>
  <si>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</si>
  <si>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</si>
  <si>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</si>
  <si>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</si>
  <si>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</si>
  <si>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</si>
  <si>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</si>
  <si>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</si>
  <si>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</si>
  <si>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</si>
  <si>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</si>
  <si>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</si>
  <si>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</si>
  <si>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</si>
  <si>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</si>
  <si>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</si>
  <si>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</si>
  <si>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</si>
  <si>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</si>
  <si>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</si>
  <si>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</si>
  <si>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</si>
  <si>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</si>
  <si>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</si>
  <si>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</si>
  <si>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</si>
  <si>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</si>
  <si>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</si>
  <si>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</si>
  <si>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</si>
  <si>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</si>
  <si>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</si>
  <si>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</si>
  <si>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</si>
  <si>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</si>
  <si>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</si>
  <si>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</si>
  <si>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</si>
  <si>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</si>
  <si>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</si>
  <si>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</si>
  <si>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</si>
  <si>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</si>
  <si>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</si>
  <si>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</si>
  <si>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</si>
  <si>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</si>
  <si>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</si>
  <si>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</si>
  <si>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</si>
  <si>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</si>
  <si>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</si>
  <si>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</si>
  <si>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</si>
  <si>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</si>
  <si>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</si>
  <si>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</si>
  <si>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</si>
  <si>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</si>
  <si>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</si>
  <si>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</si>
  <si>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</si>
  <si>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</si>
  <si>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</si>
  <si>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</si>
  <si>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</si>
  <si>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</si>
  <si>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</si>
  <si>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</si>
  <si>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</si>
  <si>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</si>
  <si>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</si>
  <si>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</si>
  <si>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</si>
  <si>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</si>
  <si>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</si>
  <si>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</si>
  <si>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</si>
  <si>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</si>
  <si>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</si>
  <si>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</si>
  <si>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</si>
  <si>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</si>
  <si>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</si>
  <si>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</si>
  <si>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</si>
  <si>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</si>
  <si>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</si>
  <si>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</si>
  <si>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</si>
  <si>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</si>
  <si>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</si>
  <si>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</si>
  <si>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</si>
  <si>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</si>
  <si>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</si>
  <si>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</si>
  <si>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</si>
  <si>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</si>
  <si>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</si>
  <si>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</si>
  <si>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</si>
  <si>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</si>
  <si>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</si>
  <si>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</si>
  <si>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</si>
  <si>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</si>
  <si>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</si>
  <si>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</si>
  <si>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</si>
  <si>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</si>
  <si>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</si>
  <si>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</si>
  <si>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</si>
  <si>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</si>
  <si>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</si>
  <si>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</si>
  <si>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</si>
  <si>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</si>
  <si>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</si>
  <si>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</si>
  <si>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</si>
  <si>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</si>
  <si>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</si>
  <si>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</si>
  <si>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</si>
  <si>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</si>
  <si>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</si>
  <si>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</si>
  <si>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</si>
  <si>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</si>
  <si>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</si>
  <si>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</si>
  <si>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</si>
  <si>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</si>
  <si>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</si>
  <si>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</si>
  <si>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</si>
  <si>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</si>
  <si>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</si>
  <si>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</si>
  <si>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</si>
  <si>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</si>
  <si>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</si>
  <si>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</si>
  <si>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</si>
  <si>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</si>
  <si>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</si>
  <si>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</si>
  <si>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</si>
  <si>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</si>
  <si>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</si>
  <si>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</si>
  <si>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</si>
  <si>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</si>
  <si>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</si>
  <si>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</si>
  <si>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</si>
  <si>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</si>
  <si>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</si>
  <si>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</si>
  <si>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</si>
  <si>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</si>
  <si>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</si>
  <si>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</si>
  <si>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</si>
  <si>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</si>
  <si>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</si>
  <si>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</si>
  <si>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</si>
  <si>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</si>
  <si>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</si>
  <si>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</si>
  <si>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</si>
  <si>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</si>
  <si>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</si>
  <si>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</si>
  <si>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</si>
  <si>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</si>
  <si>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</si>
  <si>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</si>
  <si>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</si>
  <si>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</si>
  <si>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</si>
  <si>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</si>
  <si>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</si>
  <si>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</si>
  <si>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</si>
  <si>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</si>
  <si>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</si>
  <si>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</si>
  <si>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</si>
  <si>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</si>
  <si>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</si>
  <si>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</si>
  <si>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</si>
  <si>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</si>
  <si>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</si>
  <si>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</si>
  <si>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</si>
  <si>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</si>
  <si>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</si>
  <si>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</si>
  <si>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</si>
  <si>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</si>
  <si>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</si>
  <si>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</si>
  <si>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</si>
  <si>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</si>
  <si>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</si>
  <si>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</si>
  <si>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</si>
  <si>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</si>
  <si>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</si>
  <si>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</si>
  <si>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</si>
  <si>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</si>
  <si>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</si>
  <si>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</si>
  <si>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</si>
  <si>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</si>
  <si>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</si>
  <si>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</si>
  <si>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</si>
  <si>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</si>
  <si>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</si>
  <si>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</si>
  <si>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</si>
  <si>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</si>
  <si>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</si>
  <si>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</si>
  <si>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</si>
  <si>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</si>
  <si>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</si>
  <si>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</si>
  <si>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</si>
  <si>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</si>
  <si>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</si>
  <si>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</si>
  <si>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</si>
  <si>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</si>
  <si>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</si>
  <si>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</si>
  <si>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</si>
  <si>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</si>
  <si>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</si>
  <si>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</si>
  <si>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</si>
  <si>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</si>
  <si>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</si>
  <si>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</si>
  <si>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</si>
  <si>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</si>
  <si>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</si>
  <si>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</si>
  <si>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</si>
  <si>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</si>
  <si>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</si>
  <si>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</si>
  <si>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</si>
  <si>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</si>
  <si>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</si>
  <si>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</si>
  <si>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</si>
  <si>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</si>
  <si>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</si>
  <si>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</si>
  <si>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</si>
  <si>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</si>
  <si>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</si>
  <si>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</si>
  <si>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</si>
  <si>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</si>
  <si>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</si>
  <si>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</si>
  <si>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</si>
  <si>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</si>
  <si>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</si>
  <si>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</si>
  <si>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</si>
  <si>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</si>
  <si>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</si>
  <si>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</si>
  <si>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</si>
  <si>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</si>
  <si>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</si>
  <si>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</si>
  <si>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</si>
  <si>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</si>
  <si>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</si>
  <si>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</si>
  <si>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</si>
  <si>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</si>
  <si>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</si>
  <si>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</si>
  <si>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</si>
  <si>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</si>
  <si>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</si>
  <si>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</si>
  <si>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</si>
  <si>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</si>
  <si>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</si>
  <si>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</si>
  <si>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</si>
  <si>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</si>
  <si>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</si>
  <si>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</si>
  <si>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</si>
  <si>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</si>
  <si>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</si>
  <si>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</si>
  <si>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</si>
  <si>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</si>
  <si>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</si>
  <si>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</si>
  <si>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</si>
  <si>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</si>
  <si>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</si>
  <si>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</si>
  <si>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</si>
  <si>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</si>
  <si>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</si>
  <si>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</si>
  <si>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</si>
  <si>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</si>
  <si>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</si>
  <si>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</si>
  <si>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</si>
  <si>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</si>
  <si>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</si>
  <si>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</si>
  <si>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</si>
  <si>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</si>
  <si>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</si>
  <si>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</si>
  <si>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</si>
  <si>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</si>
  <si>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</si>
  <si>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</si>
  <si>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</si>
  <si>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</si>
  <si>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</si>
  <si>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</si>
  <si>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</si>
  <si>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</si>
  <si>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</si>
  <si>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</si>
  <si>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</si>
  <si>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</si>
  <si>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</si>
  <si>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</si>
  <si>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</si>
  <si>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</si>
  <si>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</si>
  <si>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</si>
  <si>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</si>
  <si>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</si>
  <si>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</si>
  <si>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</si>
  <si>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</si>
  <si>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</si>
  <si>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</si>
  <si>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</si>
  <si>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</si>
  <si>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</si>
  <si>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</si>
  <si>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</si>
  <si>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</si>
  <si>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</si>
  <si>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</si>
  <si>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</si>
  <si>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</si>
  <si>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</si>
  <si>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</si>
  <si>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</si>
  <si>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</si>
  <si>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</si>
  <si>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</si>
  <si>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</si>
  <si>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</si>
  <si>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</si>
  <si>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</si>
  <si>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</si>
  <si>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</si>
  <si>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</si>
  <si>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</si>
  <si>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</si>
  <si>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</si>
  <si>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</si>
  <si>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</si>
  <si>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</si>
  <si>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</si>
  <si>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</si>
  <si>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</si>
  <si>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</si>
  <si>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</si>
  <si>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</si>
  <si>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</si>
  <si>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</si>
  <si>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</si>
  <si>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</si>
  <si>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</si>
  <si>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</si>
  <si>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</si>
  <si>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</si>
  <si>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</si>
  <si>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</si>
  <si>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</si>
  <si>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</si>
  <si>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</si>
  <si>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</si>
  <si>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</si>
  <si>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</si>
  <si>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</si>
  <si>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</si>
  <si>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</si>
  <si>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</si>
  <si>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</si>
  <si>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</si>
  <si>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</si>
  <si>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</si>
  <si>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</si>
  <si>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</si>
  <si>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</si>
  <si>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</si>
  <si>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</si>
  <si>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</si>
  <si>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</si>
  <si>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</si>
  <si>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</si>
  <si>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</si>
  <si>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</si>
  <si>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</si>
  <si>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</si>
  <si>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</si>
  <si>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</si>
  <si>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</si>
  <si>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</si>
  <si>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</si>
  <si>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</si>
  <si>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</si>
  <si>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</si>
  <si>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</si>
  <si>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</si>
  <si>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</si>
  <si>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</si>
  <si>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</si>
  <si>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</si>
  <si>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</si>
  <si>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</si>
  <si>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</si>
  <si>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</si>
  <si>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</si>
  <si>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</si>
  <si>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</si>
  <si>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</si>
  <si>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</si>
  <si>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</si>
  <si>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</si>
  <si>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</si>
  <si>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</si>
  <si>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</si>
  <si>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</si>
  <si>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</si>
  <si>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</si>
  <si>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</si>
  <si>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</si>
  <si>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</si>
  <si>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</si>
  <si>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</si>
  <si>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</si>
  <si>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</si>
  <si>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</si>
  <si>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</si>
  <si>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</si>
  <si>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</si>
  <si>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</si>
  <si>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</si>
  <si>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</si>
  <si>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</si>
  <si>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</si>
  <si>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</si>
  <si>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</si>
  <si>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</si>
  <si>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</si>
  <si>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</si>
  <si>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</si>
  <si>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</si>
  <si>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</si>
  <si>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</si>
  <si>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</si>
  <si>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</si>
  <si>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</si>
  <si>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</si>
  <si>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</si>
  <si>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</si>
  <si>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</si>
  <si>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</si>
  <si>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</si>
  <si>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</si>
  <si>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</si>
  <si>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</si>
  <si>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</si>
  <si>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</si>
  <si>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</si>
  <si>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</si>
  <si>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</si>
  <si>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</si>
  <si>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</si>
  <si>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</si>
  <si>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</si>
  <si>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</si>
  <si>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</si>
  <si>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</si>
  <si>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</si>
  <si>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</si>
  <si>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</si>
  <si>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</si>
  <si>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</si>
  <si>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</si>
  <si>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</si>
  <si>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</si>
  <si>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</si>
  <si>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</si>
  <si>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</si>
  <si>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</si>
  <si>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</si>
  <si>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</si>
  <si>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</si>
  <si>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</si>
  <si>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</si>
  <si>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</si>
  <si>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</si>
  <si>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</si>
  <si>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</si>
  <si>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</si>
  <si>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</si>
  <si>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</si>
  <si>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</si>
  <si>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</si>
  <si>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</si>
  <si>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</si>
  <si>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</si>
  <si>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</si>
  <si>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</si>
  <si>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</si>
  <si>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</si>
  <si>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</si>
  <si>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</si>
  <si>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</si>
  <si>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</si>
  <si>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</si>
  <si>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</si>
  <si>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</si>
  <si>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</si>
  <si>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</si>
  <si>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</si>
  <si>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</si>
  <si>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</si>
  <si>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</si>
  <si>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</si>
  <si>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</si>
  <si>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</si>
  <si>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</si>
  <si>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</si>
  <si>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</si>
  <si>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</si>
  <si>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</si>
  <si>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</si>
  <si>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</si>
  <si>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</si>
  <si>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</si>
  <si>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</si>
  <si>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</si>
  <si>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</si>
  <si>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</si>
  <si>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</si>
  <si>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</si>
  <si>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</si>
  <si>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</si>
  <si>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</si>
  <si>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</si>
  <si>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</si>
  <si>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</si>
  <si>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</si>
  <si>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</si>
  <si>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</si>
  <si>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</si>
  <si>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</si>
  <si>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</si>
  <si>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</si>
  <si>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</si>
  <si>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</si>
  <si>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</si>
  <si>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</si>
  <si>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</si>
  <si>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</si>
  <si>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</si>
  <si>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</si>
  <si>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</si>
  <si>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</si>
  <si>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</si>
  <si>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</si>
  <si>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</si>
  <si>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</si>
  <si>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</si>
  <si>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</si>
  <si>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</si>
  <si>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</si>
  <si>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</si>
  <si>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</si>
  <si>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</si>
  <si>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</si>
  <si>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</si>
  <si>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</si>
  <si>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</si>
  <si>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</si>
  <si>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</si>
  <si>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</si>
  <si>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</si>
  <si>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</si>
  <si>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</si>
  <si>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</si>
  <si>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</si>
  <si>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</si>
  <si>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</si>
  <si>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</si>
  <si>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</si>
  <si>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</si>
  <si>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</si>
  <si>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</si>
  <si>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</si>
  <si>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</si>
  <si>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</si>
  <si>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</si>
  <si>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</si>
  <si>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</si>
  <si>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</si>
  <si>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</si>
  <si>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</si>
  <si>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</si>
  <si>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</si>
  <si>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</si>
  <si>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</si>
  <si>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</si>
  <si>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</si>
  <si>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</si>
  <si>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</si>
  <si>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</si>
  <si>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</si>
  <si>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</si>
  <si>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</si>
  <si>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</si>
  <si>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</si>
  <si>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</si>
  <si>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</si>
  <si>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</si>
  <si>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</si>
  <si>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</si>
  <si>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</si>
  <si>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</si>
  <si>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</si>
  <si>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</si>
  <si>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</si>
  <si>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</si>
  <si>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</si>
  <si>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</si>
  <si>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</si>
  <si>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</si>
  <si>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</si>
  <si>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</si>
  <si>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</si>
  <si>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</si>
  <si>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</si>
  <si>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</si>
  <si>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</si>
  <si>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</si>
  <si>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</si>
  <si>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</si>
  <si>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</si>
  <si>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</si>
  <si>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</si>
  <si>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</si>
  <si>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</si>
  <si>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</si>
  <si>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</si>
  <si>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</si>
  <si>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</si>
  <si>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</si>
  <si>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</si>
  <si>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</si>
  <si>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</si>
  <si>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</si>
  <si>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</si>
  <si>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</si>
  <si>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</si>
  <si>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</si>
  <si>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</si>
  <si>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</si>
  <si>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</si>
  <si>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</si>
  <si>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</si>
  <si>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</si>
  <si>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</si>
  <si>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</si>
  <si>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</si>
  <si>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</si>
  <si>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</si>
  <si>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</si>
  <si>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</si>
  <si>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</si>
  <si>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</si>
  <si>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</si>
  <si>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</si>
  <si>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</si>
  <si>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</si>
  <si>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</si>
  <si>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</si>
  <si>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</si>
  <si>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</si>
  <si>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</si>
  <si>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</si>
  <si>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</si>
  <si>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</si>
  <si>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</si>
  <si>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</si>
  <si>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</si>
  <si>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</si>
  <si>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</si>
  <si>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</si>
  <si>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</si>
  <si>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</si>
  <si>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</si>
  <si>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</si>
  <si>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</si>
  <si>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</si>
  <si>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</si>
  <si>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</si>
  <si>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</si>
  <si>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</si>
  <si>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</si>
  <si>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</si>
  <si>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</si>
  <si>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</si>
  <si>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</si>
  <si>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</si>
  <si>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</si>
  <si>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</si>
  <si>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</si>
  <si>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</si>
  <si>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</si>
  <si>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</si>
  <si>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</si>
  <si>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</si>
  <si>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</si>
  <si>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</si>
  <si>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</si>
  <si>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</si>
  <si>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</si>
  <si>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</si>
  <si>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</si>
  <si>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</si>
  <si>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</si>
  <si>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</si>
  <si>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</si>
  <si>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</si>
  <si>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</si>
  <si>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</si>
  <si>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</si>
  <si>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</si>
  <si>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</si>
  <si>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</si>
  <si>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</si>
  <si>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</si>
  <si>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</si>
  <si>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</si>
  <si>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</si>
  <si>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</si>
  <si>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</si>
  <si>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</si>
  <si>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</si>
  <si>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</si>
  <si>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</si>
  <si>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</si>
  <si>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</si>
  <si>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</si>
  <si>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</si>
  <si>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</si>
  <si>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</si>
  <si>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</si>
  <si>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</si>
  <si>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</si>
  <si>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</si>
  <si>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</si>
  <si>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</si>
  <si>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</si>
  <si>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</si>
  <si>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</si>
  <si>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</si>
  <si>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</si>
  <si>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</si>
  <si>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</si>
  <si>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</si>
  <si>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</si>
  <si>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</si>
  <si>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</si>
  <si>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</si>
  <si>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</si>
  <si>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</si>
  <si>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</si>
  <si>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</si>
  <si>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</si>
  <si>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</si>
  <si>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</si>
  <si>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</si>
  <si>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</si>
  <si>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</si>
  <si>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</si>
  <si>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</si>
  <si>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</si>
  <si>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</si>
  <si>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</si>
  <si>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</si>
  <si>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</si>
  <si>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</si>
  <si>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</si>
  <si>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</si>
  <si>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</si>
  <si>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</si>
  <si>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</si>
  <si>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</si>
  <si>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</si>
  <si>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</si>
  <si>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</si>
  <si>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</si>
  <si>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</si>
  <si>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</si>
  <si>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</si>
  <si>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</si>
  <si>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</si>
  <si>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</si>
  <si>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</si>
  <si>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</si>
  <si>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</si>
  <si>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</si>
  <si>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</si>
  <si>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</si>
  <si>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</si>
  <si>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</si>
  <si>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</si>
  <si>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</si>
  <si>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</si>
  <si>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</si>
  <si>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</si>
  <si>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</si>
  <si>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</si>
  <si>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</si>
  <si>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</si>
  <si>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</si>
  <si>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</si>
  <si>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</si>
  <si>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</si>
  <si>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</si>
  <si>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</si>
  <si>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</si>
  <si>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</si>
  <si>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</si>
  <si>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</si>
  <si>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</si>
  <si>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</si>
  <si>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</si>
  <si>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</si>
  <si>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</si>
  <si>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</si>
  <si>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</si>
  <si>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</si>
  <si>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</si>
  <si>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</si>
  <si>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</si>
  <si>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</si>
  <si>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</si>
  <si>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</si>
  <si>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</si>
  <si>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</si>
  <si>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</si>
  <si>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</si>
  <si>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</si>
  <si>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</si>
  <si>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</si>
  <si>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</si>
  <si>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</si>
  <si>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</si>
  <si>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</si>
  <si>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</si>
  <si>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</si>
  <si>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</si>
  <si>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</si>
  <si>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</si>
  <si>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</si>
  <si>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</si>
  <si>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</si>
  <si>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</si>
  <si>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</si>
  <si>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</si>
  <si>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</si>
  <si>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</si>
  <si>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</si>
  <si>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</si>
  <si>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</si>
  <si>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</si>
  <si>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</si>
  <si>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</si>
  <si>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</si>
  <si>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</si>
  <si>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</si>
  <si>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</si>
  <si>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</si>
  <si>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</si>
  <si>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</si>
  <si>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</si>
  <si>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</si>
  <si>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</si>
  <si>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</si>
  <si>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</si>
  <si>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</si>
  <si>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</si>
  <si>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</si>
  <si>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</si>
  <si>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</si>
  <si>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</si>
  <si>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</si>
  <si>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</si>
  <si>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</si>
  <si>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</si>
  <si>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</si>
  <si>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</si>
  <si>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</si>
  <si>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</si>
  <si>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</si>
  <si>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</si>
  <si>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</si>
  <si>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</si>
  <si>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</si>
  <si>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</si>
  <si>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</si>
  <si>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</si>
  <si>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</si>
  <si>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</si>
  <si>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</si>
  <si>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</si>
  <si>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</si>
  <si>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</si>
  <si>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</si>
  <si>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</si>
  <si>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</si>
  <si>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</si>
  <si>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</si>
  <si>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</si>
  <si>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</si>
  <si>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</si>
  <si>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</si>
  <si>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</si>
  <si>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</si>
  <si>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</si>
  <si>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</si>
  <si>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</si>
  <si>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</si>
  <si>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</si>
  <si>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</si>
  <si>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</si>
  <si>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</si>
  <si>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</si>
  <si>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</si>
  <si>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</si>
  <si>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</si>
  <si>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</si>
  <si>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</si>
  <si>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</si>
  <si>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</si>
  <si>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</si>
  <si>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</si>
  <si>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</si>
  <si>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</si>
  <si>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</si>
  <si>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</si>
  <si>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</si>
  <si>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</si>
  <si>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</si>
  <si>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</si>
  <si>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</si>
  <si>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</si>
  <si>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</si>
  <si>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</si>
  <si>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</si>
  <si>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</si>
  <si>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</si>
  <si>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</si>
  <si>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</si>
  <si>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</si>
  <si>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</si>
  <si>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</si>
  <si>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</si>
  <si>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</si>
  <si>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</si>
  <si>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</si>
  <si>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</si>
  <si>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</si>
  <si>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</si>
  <si>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</si>
  <si>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</si>
  <si>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</si>
  <si>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</si>
  <si>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</si>
  <si>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</si>
  <si>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</si>
  <si>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</si>
  <si>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</si>
  <si>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</si>
  <si>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</si>
  <si>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</si>
  <si>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</si>
  <si>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</si>
  <si>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</si>
  <si>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</si>
  <si>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</si>
  <si>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</si>
  <si>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</si>
  <si>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</si>
  <si>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</si>
  <si>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</si>
  <si>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</si>
  <si>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</si>
  <si>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</si>
  <si>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</si>
  <si>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</si>
  <si>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</si>
  <si>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</si>
  <si>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</si>
  <si>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</si>
  <si>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</si>
  <si>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</si>
  <si>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</si>
  <si>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</si>
  <si>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</si>
  <si>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</si>
  <si>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</si>
  <si>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</si>
  <si>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</si>
  <si>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</si>
  <si>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</si>
  <si>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</si>
  <si>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</si>
  <si>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</si>
  <si>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</si>
  <si>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</si>
  <si>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</si>
  <si>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</si>
  <si>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</si>
  <si>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</si>
  <si>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</si>
  <si>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</si>
  <si>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</si>
  <si>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</si>
  <si>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</si>
  <si>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</si>
  <si>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</si>
  <si>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</si>
  <si>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</si>
  <si>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</si>
  <si>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</si>
  <si>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</si>
  <si>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</si>
  <si>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</si>
  <si>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</si>
  <si>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</si>
  <si>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</si>
  <si>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</si>
  <si>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</si>
  <si>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</si>
  <si>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</si>
  <si>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</si>
  <si>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</si>
  <si>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</si>
  <si>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</si>
  <si>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</si>
  <si>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</si>
  <si>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</si>
  <si>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</si>
  <si>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</si>
  <si>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</si>
  <si>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</si>
  <si>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</si>
  <si>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</si>
  <si>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</si>
  <si>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</si>
  <si>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</si>
  <si>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</si>
  <si>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</si>
  <si>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</si>
  <si>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</si>
  <si>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</si>
  <si>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</si>
  <si>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</si>
  <si>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</si>
  <si>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</si>
  <si>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</si>
  <si>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</si>
  <si>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</si>
  <si>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</si>
  <si>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</si>
  <si>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</si>
  <si>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</si>
  <si>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</si>
  <si>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</si>
  <si>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</si>
  <si>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</si>
  <si>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</si>
  <si>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</si>
  <si>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</si>
  <si>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</si>
  <si>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</si>
  <si>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</si>
  <si>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</si>
  <si>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</si>
  <si>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</si>
  <si>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</si>
  <si>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</si>
  <si>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</si>
  <si>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</si>
  <si>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</si>
  <si>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</si>
  <si>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</si>
  <si>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</si>
  <si>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</si>
  <si>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</si>
  <si>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</si>
  <si>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</si>
  <si>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</si>
  <si>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</si>
  <si>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</si>
  <si>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</si>
  <si>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</si>
  <si>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</si>
  <si>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</si>
  <si>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</si>
  <si>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</si>
  <si>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</si>
  <si>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</si>
  <si>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</si>
  <si>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</si>
  <si>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</si>
  <si>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</si>
  <si>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</si>
  <si>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</si>
  <si>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</si>
  <si>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</si>
  <si>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</si>
  <si>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</si>
  <si>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</si>
  <si>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</si>
  <si>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</si>
  <si>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</si>
  <si>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</si>
  <si>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</si>
  <si>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</si>
  <si>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</si>
  <si>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</si>
  <si>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</si>
  <si>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</si>
  <si>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</si>
  <si>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</si>
  <si>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</si>
  <si>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</si>
  <si>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</si>
  <si>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</si>
  <si>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</si>
  <si>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</si>
  <si>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</si>
  <si>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</si>
  <si>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</si>
  <si>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</si>
  <si>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</si>
  <si>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</si>
  <si>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</si>
  <si>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</si>
  <si>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</si>
  <si>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</si>
  <si>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</si>
  <si>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</si>
  <si>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</si>
  <si>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</si>
  <si>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</si>
  <si>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</si>
  <si>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</si>
  <si>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</si>
  <si>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</si>
  <si>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</si>
  <si>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</si>
  <si>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</si>
  <si>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</si>
  <si>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</si>
  <si>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</si>
  <si>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</si>
  <si>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</si>
  <si>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</si>
  <si>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</si>
  <si>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</si>
  <si>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</si>
  <si>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</si>
  <si>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</si>
  <si>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</si>
  <si>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</si>
  <si>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</si>
  <si>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</si>
  <si>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</si>
  <si>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</si>
  <si>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</si>
  <si>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</si>
  <si>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</si>
  <si>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</si>
  <si>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</si>
  <si>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</si>
  <si>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</si>
  <si>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</si>
  <si>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</si>
  <si>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</si>
  <si>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</si>
  <si>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</si>
  <si>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</si>
  <si>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</si>
  <si>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</si>
  <si>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</si>
  <si>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</si>
  <si>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</si>
  <si>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</si>
  <si>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</si>
  <si>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</si>
  <si>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</si>
  <si>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</si>
  <si>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</si>
  <si>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</si>
  <si>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</si>
  <si>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</si>
  <si>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</si>
  <si>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</si>
  <si>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</si>
  <si>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</si>
  <si>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</si>
  <si>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</si>
  <si>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</si>
  <si>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</si>
  <si>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</si>
  <si>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</si>
  <si>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</si>
  <si>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</si>
  <si>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</si>
  <si>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</si>
  <si>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</si>
  <si>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</si>
  <si>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</si>
  <si>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</si>
  <si>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</si>
  <si>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</si>
  <si>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</si>
  <si>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</si>
  <si>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</si>
  <si>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</si>
  <si>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</si>
  <si>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</si>
  <si>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</si>
  <si>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</si>
  <si>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</si>
  <si>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</si>
  <si>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</si>
  <si>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</si>
  <si>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</si>
  <si>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</si>
  <si>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</si>
  <si>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</si>
  <si>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</si>
  <si>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</si>
  <si>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</si>
  <si>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</si>
  <si>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</si>
  <si>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</si>
  <si>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</si>
  <si>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</si>
  <si>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</si>
  <si>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</si>
  <si>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</si>
  <si>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</si>
  <si>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</si>
  <si>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</si>
  <si>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</si>
  <si>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</si>
  <si>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</si>
  <si>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</si>
  <si>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</si>
  <si>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</si>
  <si>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</si>
  <si>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</si>
  <si>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</si>
  <si>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</si>
  <si>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</si>
  <si>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</si>
  <si>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</si>
  <si>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</si>
  <si>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</si>
  <si>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</si>
  <si>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</si>
  <si>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</si>
  <si>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</si>
  <si>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</si>
  <si>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</si>
  <si>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</si>
  <si>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</si>
  <si>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</si>
  <si>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</si>
  <si>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</si>
  <si>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</si>
  <si>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</si>
  <si>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</si>
  <si>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</si>
  <si>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</si>
  <si>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</si>
  <si>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</si>
  <si>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</si>
  <si>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</si>
  <si>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</si>
  <si>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</si>
  <si>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</si>
  <si>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</si>
  <si>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</si>
  <si>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</si>
  <si>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</si>
  <si>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</si>
  <si>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</si>
  <si>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</si>
  <si>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</si>
  <si>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</si>
  <si>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</si>
  <si>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</si>
  <si>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</si>
  <si>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</si>
  <si>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</si>
  <si>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</si>
  <si>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</si>
  <si>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</si>
  <si>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</si>
  <si>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</si>
  <si>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</si>
  <si>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</si>
  <si>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</si>
  <si>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</si>
  <si>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</si>
  <si>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</si>
  <si>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</si>
  <si>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</si>
  <si>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</si>
  <si>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</si>
  <si>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</si>
  <si>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</si>
  <si>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</si>
  <si>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</si>
  <si>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</si>
  <si>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</si>
  <si>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</si>
  <si>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</si>
  <si>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</si>
  <si>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</si>
  <si>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</si>
  <si>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</si>
  <si>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</si>
  <si>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</si>
  <si>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</si>
  <si>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</si>
  <si>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</si>
  <si>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</si>
  <si>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</si>
  <si>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</si>
  <si>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</si>
  <si>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</si>
  <si>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</si>
  <si>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</si>
  <si>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</si>
  <si>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</si>
  <si>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</si>
  <si>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</si>
  <si>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</si>
  <si>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</si>
  <si>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</si>
  <si>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</si>
  <si>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</si>
  <si>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</si>
  <si>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</si>
  <si>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</si>
  <si>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</si>
  <si>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</si>
  <si>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</si>
  <si>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</si>
  <si>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</si>
  <si>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</si>
  <si>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</si>
  <si>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</si>
  <si>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</si>
  <si>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</si>
  <si>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</si>
  <si>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</si>
  <si>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</si>
  <si>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</si>
  <si>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</si>
  <si>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</si>
  <si>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</si>
  <si>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</si>
  <si>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</si>
  <si>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</si>
  <si>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</si>
  <si>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</si>
  <si>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</si>
  <si>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</si>
  <si>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</si>
  <si>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</si>
  <si>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</si>
  <si>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</si>
  <si>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</si>
  <si>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</si>
  <si>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</si>
  <si>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</si>
  <si>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</si>
  <si>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</si>
  <si>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</si>
  <si>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</si>
  <si>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</si>
  <si>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</si>
  <si>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</si>
  <si>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</si>
  <si>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</si>
  <si>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</si>
  <si>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</si>
  <si>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</si>
  <si>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</si>
  <si>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</si>
  <si>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</si>
  <si>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</si>
  <si>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</si>
  <si>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</si>
  <si>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</si>
  <si>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</si>
  <si>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</si>
  <si>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</si>
  <si>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</si>
  <si>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</si>
  <si>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</si>
  <si>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</si>
  <si>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</si>
  <si>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</si>
  <si>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</si>
  <si>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</si>
  <si>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</si>
  <si>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</si>
  <si>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</si>
  <si>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</si>
  <si>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</si>
  <si>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</si>
  <si>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</si>
  <si>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</si>
  <si>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</si>
  <si>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</si>
  <si>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</si>
  <si>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</si>
  <si>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</si>
  <si>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</si>
  <si>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</si>
  <si>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</si>
  <si>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</si>
  <si>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</si>
  <si>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</si>
  <si>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</si>
  <si>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</si>
  <si>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</si>
  <si>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</si>
  <si>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</si>
  <si>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</si>
  <si>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</si>
  <si>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</si>
  <si>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</si>
  <si>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</si>
  <si>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</si>
  <si>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</si>
  <si>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</si>
  <si>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</si>
  <si>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</si>
  <si>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</si>
  <si>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</si>
  <si>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</si>
  <si>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</si>
  <si>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</si>
  <si>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</si>
  <si>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</si>
  <si>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</si>
  <si>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</si>
  <si>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</si>
  <si>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</si>
  <si>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</si>
  <si>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</si>
  <si>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</si>
  <si>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</si>
  <si>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</si>
  <si>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</si>
  <si>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</si>
  <si>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</si>
  <si>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</si>
  <si>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</si>
  <si>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</si>
  <si>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</si>
  <si>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</si>
  <si>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</si>
  <si>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</si>
  <si>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</si>
  <si>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</si>
  <si>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</si>
  <si>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</si>
  <si>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</si>
  <si>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</si>
  <si>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</si>
  <si>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</si>
  <si>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</si>
  <si>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</si>
  <si>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</si>
  <si>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</si>
  <si>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</si>
  <si>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</si>
  <si>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</si>
  <si>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</si>
  <si>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</si>
  <si>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</si>
  <si>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</si>
  <si>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</si>
  <si>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</si>
  <si>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</si>
  <si>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</si>
  <si>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</si>
  <si>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</si>
  <si>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</si>
  <si>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</si>
  <si>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</si>
  <si>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</si>
  <si>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</si>
  <si>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</si>
  <si>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</si>
  <si>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</si>
  <si>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</si>
  <si>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</si>
  <si>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</si>
  <si>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</si>
  <si>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</si>
  <si>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</si>
  <si>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</si>
  <si>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</si>
  <si>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</si>
  <si>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</si>
  <si>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</si>
  <si>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</si>
  <si>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</si>
  <si>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</si>
  <si>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</si>
  <si>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</si>
  <si>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</si>
  <si>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</si>
  <si>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</si>
  <si>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</si>
  <si>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</si>
  <si>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</si>
  <si>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</si>
  <si>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</si>
  <si>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</si>
  <si>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</si>
  <si>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</si>
  <si>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</si>
  <si>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</si>
  <si>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</si>
  <si>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</si>
  <si>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</si>
  <si>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</si>
  <si>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</si>
  <si>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</si>
  <si>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</si>
  <si>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</si>
  <si>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</si>
  <si>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</si>
  <si>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</si>
  <si>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</si>
  <si>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</si>
  <si>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</si>
  <si>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</si>
  <si>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</si>
  <si>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</si>
  <si>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</si>
  <si>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</si>
  <si>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</si>
  <si>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</si>
  <si>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</si>
  <si>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</si>
  <si>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</si>
  <si>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</si>
  <si>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</si>
  <si>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</si>
  <si>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</si>
  <si>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</si>
  <si>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</si>
  <si>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</si>
  <si>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</si>
  <si>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</si>
  <si>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</si>
  <si>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</si>
  <si>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</si>
  <si>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</si>
  <si>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</si>
  <si>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</si>
  <si>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</si>
  <si>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</si>
  <si>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</si>
  <si>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</si>
  <si>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</si>
  <si>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</si>
  <si>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</si>
  <si>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</si>
  <si>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</si>
  <si>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</si>
  <si>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</si>
  <si>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</si>
  <si>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</si>
  <si>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</si>
  <si>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</si>
  <si>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</si>
  <si>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</si>
  <si>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</si>
  <si>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</si>
  <si>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</si>
  <si>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</si>
  <si>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</si>
  <si>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</si>
  <si>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</si>
  <si>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</si>
  <si>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</si>
  <si>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</si>
  <si>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</si>
  <si>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</si>
  <si>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</si>
  <si>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</si>
  <si>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</si>
  <si>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</si>
  <si>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</si>
  <si>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</si>
  <si>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</si>
  <si>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</si>
  <si>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</si>
  <si>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</si>
  <si>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</si>
  <si>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</si>
  <si>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</si>
  <si>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</si>
  <si>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</si>
  <si>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</si>
  <si>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</si>
  <si>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</si>
  <si>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</si>
  <si>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</si>
  <si>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</si>
  <si>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</si>
  <si>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</si>
  <si>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</si>
  <si>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</si>
  <si>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</si>
  <si>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</si>
  <si>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</si>
  <si>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</si>
  <si>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</si>
  <si>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</si>
  <si>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</si>
  <si>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</si>
  <si>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</si>
  <si>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</si>
  <si>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</si>
  <si>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</si>
  <si>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</si>
  <si>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</si>
  <si>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</si>
  <si>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</si>
  <si>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</si>
  <si>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</si>
  <si>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</si>
  <si>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</si>
  <si>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</si>
  <si>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</si>
  <si>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</si>
  <si>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</si>
  <si>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</si>
  <si>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</si>
  <si>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</si>
  <si>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</si>
  <si>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</si>
  <si>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</si>
  <si>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</si>
  <si>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</si>
  <si>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</si>
  <si>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</si>
  <si>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</si>
  <si>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</si>
  <si>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</si>
  <si>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</si>
  <si>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</si>
  <si>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</si>
  <si>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</si>
  <si>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</si>
  <si>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</si>
  <si>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</si>
  <si>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</si>
  <si>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</si>
  <si>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</si>
  <si>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</si>
  <si>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</si>
  <si>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</si>
  <si>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</si>
  <si>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</si>
  <si>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</si>
  <si>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</si>
  <si>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</si>
  <si>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</si>
  <si>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</si>
  <si>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</si>
  <si>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</si>
  <si>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</si>
  <si>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</si>
  <si>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</si>
  <si>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</si>
  <si>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</si>
  <si>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</si>
  <si>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</si>
  <si>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</si>
  <si>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</si>
  <si>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</si>
  <si>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</si>
  <si>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</si>
  <si>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</si>
  <si>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</si>
  <si>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</si>
  <si>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</si>
  <si>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</si>
  <si>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</si>
  <si>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</si>
  <si>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</si>
  <si>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</si>
  <si>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</si>
  <si>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</si>
  <si>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</si>
  <si>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</si>
  <si>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</si>
  <si>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</si>
  <si>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</si>
  <si>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</si>
  <si>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</si>
  <si>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</si>
  <si>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</si>
  <si>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</si>
  <si>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</si>
  <si>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</si>
  <si>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</si>
  <si>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</si>
  <si>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</si>
  <si>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</si>
  <si>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</si>
  <si>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</si>
  <si>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</si>
  <si>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</si>
  <si>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</si>
  <si>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</si>
  <si>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</si>
  <si>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</si>
  <si>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</si>
  <si>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</si>
  <si>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</si>
  <si>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</si>
  <si>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</si>
  <si>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</si>
  <si>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</si>
  <si>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</si>
  <si>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</si>
  <si>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</si>
  <si>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</si>
  <si>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</si>
  <si>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</si>
  <si>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</si>
  <si>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</si>
  <si>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</si>
  <si>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</si>
  <si>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</si>
  <si>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</si>
  <si>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</si>
  <si>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</si>
  <si>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</si>
  <si>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</si>
  <si>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</si>
  <si>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</si>
  <si>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</si>
  <si>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</si>
  <si>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</si>
  <si>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</si>
  <si>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</si>
  <si>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</si>
  <si>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</si>
  <si>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</si>
  <si>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</si>
  <si>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</si>
  <si>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</si>
  <si>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</si>
  <si>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</si>
  <si>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</si>
  <si>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</si>
  <si>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</si>
  <si>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</si>
  <si>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</si>
  <si>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</si>
  <si>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</si>
  <si>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</si>
  <si>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</si>
  <si>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</si>
  <si>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</si>
  <si>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</si>
  <si>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</si>
  <si>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</si>
  <si>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</si>
  <si>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</si>
  <si>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</si>
  <si>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</si>
  <si>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</si>
  <si>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</si>
  <si>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</si>
  <si>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</si>
  <si>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</si>
  <si>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</si>
  <si>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</si>
  <si>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</si>
  <si>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</si>
  <si>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</si>
  <si>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</si>
  <si>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</si>
  <si>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</si>
  <si>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</si>
  <si>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</si>
  <si>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</si>
  <si>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</si>
  <si>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</si>
  <si>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</si>
  <si>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</si>
  <si>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</si>
  <si>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</si>
  <si>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</si>
  <si>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</si>
  <si>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</si>
  <si>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</si>
  <si>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</si>
  <si>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</si>
  <si>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</si>
  <si>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</si>
  <si>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</si>
  <si>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</si>
  <si>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</si>
  <si>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</si>
  <si>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</si>
  <si>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</si>
  <si>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</si>
  <si>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</si>
  <si>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</si>
  <si>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</si>
  <si>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</si>
  <si>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</si>
  <si>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</si>
  <si>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</si>
  <si>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</si>
  <si>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</si>
  <si>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</si>
  <si>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</si>
  <si>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</si>
  <si>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</si>
  <si>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</si>
  <si>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</si>
  <si>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</si>
  <si>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</si>
  <si>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</si>
  <si>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</si>
  <si>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</si>
  <si>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</si>
  <si>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</si>
  <si>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</si>
  <si>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</si>
  <si>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</si>
  <si>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</si>
  <si>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</si>
  <si>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</si>
  <si>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</si>
  <si>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</si>
  <si>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</si>
  <si>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</si>
  <si>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</si>
  <si>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</si>
  <si>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</si>
  <si>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</si>
  <si>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</si>
  <si>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</si>
  <si>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</si>
  <si>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</si>
  <si>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</si>
  <si>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</si>
  <si>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</si>
  <si>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</si>
  <si>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</si>
  <si>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</si>
  <si>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</si>
  <si>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</si>
  <si>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</si>
  <si>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</si>
  <si>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</si>
  <si>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</si>
  <si>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</si>
  <si>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</si>
  <si>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</si>
  <si>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</si>
  <si>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</si>
  <si>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</si>
  <si>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</si>
  <si>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</si>
  <si>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</si>
  <si>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</si>
  <si>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</si>
  <si>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</si>
  <si>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</si>
  <si>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</si>
  <si>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</si>
  <si>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</si>
  <si>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</si>
  <si>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</si>
  <si>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</si>
  <si>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</si>
  <si>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</si>
  <si>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</si>
  <si>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</si>
  <si>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</si>
  <si>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</si>
  <si>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</si>
  <si>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</si>
  <si>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</si>
  <si>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</si>
  <si>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</si>
  <si>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</si>
  <si>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</si>
  <si>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</si>
  <si>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</si>
  <si>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</si>
  <si>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</si>
  <si>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</si>
  <si>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</si>
  <si>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</si>
  <si>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</si>
  <si>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</si>
  <si>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</si>
  <si>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</si>
  <si>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</si>
  <si>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</si>
  <si>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</si>
  <si>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</si>
  <si>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</si>
  <si>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</si>
  <si>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</si>
  <si>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</si>
  <si>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</si>
  <si>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</si>
  <si>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</si>
  <si>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</si>
  <si>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</si>
  <si>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</si>
  <si>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</si>
  <si>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</si>
  <si>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</si>
  <si>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</si>
  <si>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</si>
  <si>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</si>
  <si>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</si>
  <si>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</si>
  <si>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</si>
  <si>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</si>
  <si>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</si>
  <si>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</si>
  <si>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</si>
  <si>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</si>
  <si>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</si>
  <si>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</si>
  <si>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</si>
  <si>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</si>
  <si>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</si>
  <si>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</si>
  <si>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</si>
  <si>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</si>
  <si>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</si>
  <si>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</si>
  <si>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</si>
  <si>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</si>
  <si>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</si>
  <si>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</si>
  <si>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</si>
  <si>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</si>
  <si>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</si>
  <si>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</si>
  <si>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</si>
  <si>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</si>
  <si>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</si>
  <si>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</si>
  <si>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</si>
  <si>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</si>
  <si>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</si>
  <si>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</si>
  <si>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</si>
  <si>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</si>
  <si>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</si>
  <si>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</si>
  <si>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</si>
  <si>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</si>
  <si>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</si>
  <si>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</si>
  <si>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</si>
  <si>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</si>
  <si>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</si>
  <si>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</si>
  <si>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</si>
  <si>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</si>
  <si>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</si>
  <si>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</si>
  <si>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</si>
  <si>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</si>
  <si>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</si>
  <si>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</si>
  <si>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</si>
  <si>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</si>
  <si>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</si>
  <si>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</si>
  <si>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</si>
  <si>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</si>
  <si>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</si>
  <si>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</si>
  <si>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</si>
  <si>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</si>
  <si>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</si>
  <si>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</si>
  <si>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</si>
  <si>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</si>
  <si>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</si>
  <si>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</si>
  <si>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</si>
  <si>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</si>
  <si>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</si>
  <si>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</si>
  <si>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</si>
  <si>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</si>
  <si>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</si>
  <si>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</si>
  <si>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</si>
  <si>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</si>
  <si>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</si>
  <si>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</si>
  <si>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</si>
  <si>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</si>
  <si>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</si>
  <si>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</si>
  <si>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</si>
  <si>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</si>
  <si>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</si>
  <si>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</si>
  <si>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</si>
  <si>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</si>
  <si>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</si>
  <si>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</si>
  <si>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</si>
  <si>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</si>
  <si>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</si>
  <si>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</si>
  <si>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</si>
  <si>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</si>
  <si>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</si>
  <si>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</si>
  <si>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</si>
  <si>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</si>
  <si>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</si>
  <si>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</si>
  <si>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</si>
  <si>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</si>
  <si>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</si>
  <si>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</si>
  <si>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</si>
  <si>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</si>
  <si>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</si>
  <si>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</si>
  <si>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</si>
  <si>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</si>
  <si>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</si>
  <si>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</si>
  <si>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</si>
  <si>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</si>
  <si>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</si>
  <si>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</si>
  <si>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</si>
  <si>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</si>
  <si>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</si>
  <si>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</si>
  <si>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</si>
  <si>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</si>
  <si>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</si>
  <si>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</si>
  <si>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</si>
  <si>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</si>
  <si>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</si>
  <si>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</si>
  <si>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</si>
  <si>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</si>
  <si>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</si>
  <si>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</si>
  <si>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</si>
  <si>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</si>
  <si>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</si>
  <si>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</si>
  <si>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</si>
  <si>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</si>
  <si>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</si>
  <si>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</si>
  <si>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</si>
  <si>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</si>
  <si>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</si>
  <si>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</si>
  <si>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</si>
  <si>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</si>
  <si>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</si>
  <si>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</si>
  <si>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</si>
  <si>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</si>
  <si>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</si>
  <si>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</si>
  <si>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</si>
  <si>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</si>
  <si>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</si>
  <si>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</si>
  <si>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</si>
  <si>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</si>
  <si>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</si>
  <si>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</si>
  <si>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</si>
  <si>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</si>
  <si>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</si>
  <si>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</si>
  <si>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</si>
  <si>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</si>
  <si>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</si>
  <si>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</si>
  <si>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</si>
  <si>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</si>
  <si>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</si>
  <si>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</si>
  <si>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</si>
  <si>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</si>
  <si>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</si>
  <si>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</si>
  <si>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</si>
  <si>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</si>
  <si>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</si>
  <si>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</si>
  <si>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</si>
  <si>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</si>
  <si>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</si>
  <si>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</si>
  <si>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</si>
  <si>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</si>
  <si>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</si>
  <si>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</si>
  <si>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</si>
  <si>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</si>
  <si>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</si>
  <si>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</si>
  <si>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</si>
  <si>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</si>
  <si>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</si>
  <si>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</si>
  <si>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</si>
  <si>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</si>
  <si>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</si>
  <si>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</si>
  <si>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</si>
  <si>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</si>
  <si>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</si>
  <si>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</si>
  <si>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</si>
  <si>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</si>
  <si>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</si>
  <si>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</si>
  <si>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</si>
  <si>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</si>
  <si>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</si>
  <si>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</si>
  <si>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</si>
  <si>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</si>
  <si>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</si>
  <si>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</si>
  <si>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</si>
  <si>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</si>
  <si>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</si>
  <si>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</si>
  <si>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</si>
  <si>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</si>
  <si>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</si>
  <si>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</si>
  <si>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</si>
  <si>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</si>
  <si>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</si>
  <si>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</si>
  <si>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</si>
  <si>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</si>
  <si>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</si>
  <si>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</si>
  <si>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</si>
  <si>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</si>
  <si>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</si>
  <si>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</si>
  <si>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</si>
  <si>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</si>
  <si>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</si>
  <si>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</si>
  <si>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</si>
  <si>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</si>
  <si>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</si>
  <si>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</si>
  <si>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</si>
  <si>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</si>
  <si>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</si>
  <si>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</si>
  <si>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</si>
  <si>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</si>
  <si>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</si>
  <si>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</si>
  <si>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</si>
  <si>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</si>
  <si>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</si>
  <si>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</si>
  <si>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</si>
  <si>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</si>
  <si>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</si>
  <si>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</si>
  <si>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</si>
  <si>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</si>
  <si>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</si>
  <si>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</si>
  <si>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</si>
  <si>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</si>
  <si>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</si>
  <si>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</si>
  <si>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</si>
  <si>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</si>
  <si>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</si>
  <si>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</si>
  <si>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</si>
  <si>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</si>
  <si>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</si>
  <si>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</si>
  <si>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</si>
  <si>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</si>
  <si>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</si>
  <si>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</si>
  <si>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</si>
  <si>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</si>
  <si>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</si>
  <si>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</si>
  <si>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</si>
  <si>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</si>
  <si>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</si>
  <si>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</si>
  <si>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</si>
  <si>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</si>
  <si>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</si>
  <si>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</si>
  <si>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</si>
  <si>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</si>
  <si>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</si>
  <si>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</si>
  <si>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</si>
  <si>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</si>
  <si>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</si>
  <si>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</si>
  <si>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</si>
  <si>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</si>
  <si>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</si>
  <si>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</si>
  <si>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</si>
  <si>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</si>
  <si>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</si>
  <si>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</si>
  <si>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</si>
  <si>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</si>
  <si>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</si>
  <si>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</si>
  <si>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</si>
  <si>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</si>
  <si>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</si>
  <si>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</si>
  <si>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</si>
  <si>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</si>
  <si>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</si>
  <si>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</si>
  <si>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</si>
  <si>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</si>
  <si>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</si>
  <si>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</si>
  <si>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</si>
  <si>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</si>
  <si>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</si>
  <si>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</si>
  <si>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</si>
  <si>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</si>
  <si>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</si>
  <si>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</si>
  <si>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</si>
  <si>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</si>
  <si>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</si>
  <si>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</si>
  <si>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</si>
  <si>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</si>
  <si>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</si>
  <si>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</si>
  <si>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</si>
  <si>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</si>
  <si>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</si>
  <si>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</si>
  <si>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</si>
  <si>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</si>
  <si>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</si>
  <si>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</si>
  <si>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</si>
  <si>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</si>
  <si>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</si>
  <si>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</si>
  <si>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</si>
  <si>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</si>
  <si>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</si>
  <si>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</si>
  <si>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</si>
  <si>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</si>
  <si>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</si>
  <si>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</si>
  <si>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</si>
  <si>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</si>
  <si>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</si>
  <si>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</si>
  <si>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</si>
  <si>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</si>
  <si>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</si>
  <si>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</si>
  <si>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</si>
  <si>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</si>
  <si>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</si>
  <si>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</si>
  <si>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</si>
  <si>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</si>
  <si>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</si>
  <si>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</si>
  <si>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</si>
  <si>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</si>
  <si>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</si>
  <si>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</si>
  <si>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</si>
  <si>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</si>
  <si>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</si>
  <si>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</si>
  <si>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</si>
  <si>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</si>
  <si>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</si>
  <si>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</si>
  <si>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</si>
  <si>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</si>
  <si>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</si>
  <si>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</si>
  <si>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</si>
  <si>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</si>
  <si>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</si>
  <si>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</si>
  <si>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</si>
  <si>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</si>
  <si>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</si>
  <si>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</si>
  <si>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</si>
  <si>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</si>
  <si>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</si>
  <si>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</si>
  <si>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</si>
  <si>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</si>
  <si>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</si>
  <si>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</si>
  <si>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</si>
  <si>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</si>
  <si>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</si>
  <si>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</si>
  <si>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</si>
  <si>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</si>
  <si>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</si>
  <si>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</si>
  <si>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</si>
  <si>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</si>
  <si>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</si>
  <si>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</si>
  <si>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</si>
  <si>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</si>
  <si>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</si>
  <si>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</si>
  <si>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</si>
  <si>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</si>
  <si>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</si>
  <si>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</si>
  <si>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</si>
  <si>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</si>
  <si>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</si>
  <si>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</si>
  <si>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</si>
  <si>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</si>
  <si>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</si>
  <si>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</si>
  <si>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</si>
  <si>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</si>
  <si>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</si>
  <si>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</si>
  <si>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</si>
  <si>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</si>
  <si>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</si>
  <si>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</si>
  <si>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</si>
  <si>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</si>
  <si>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</si>
  <si>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</si>
  <si>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</si>
  <si>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</si>
  <si>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</si>
  <si>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</si>
  <si>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</si>
  <si>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</si>
  <si>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</si>
  <si>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</si>
  <si>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</si>
  <si>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</si>
  <si>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</si>
  <si>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</si>
  <si>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</si>
  <si>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</si>
  <si>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</si>
  <si>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</si>
  <si>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</si>
  <si>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</si>
  <si>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</si>
  <si>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</si>
  <si>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</si>
  <si>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</si>
  <si>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</si>
  <si>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</si>
  <si>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</si>
  <si>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</si>
  <si>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</si>
  <si>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</si>
  <si>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</si>
  <si>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</si>
  <si>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</si>
  <si>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</si>
  <si>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</si>
  <si>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</si>
  <si>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</si>
  <si>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</si>
  <si>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</si>
  <si>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</si>
  <si>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</si>
  <si>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</si>
  <si>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</si>
  <si>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</si>
  <si>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</si>
  <si>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</si>
  <si>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</si>
  <si>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</si>
  <si>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</si>
  <si>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</si>
  <si>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</si>
  <si>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</si>
  <si>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</si>
  <si>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</si>
  <si>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</si>
  <si>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</si>
  <si>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</si>
  <si>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</si>
  <si>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</si>
  <si>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</si>
  <si>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</si>
  <si>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</si>
  <si>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</si>
  <si>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</si>
  <si>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</si>
  <si>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</si>
  <si>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</si>
  <si>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</si>
  <si>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</si>
  <si>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</si>
  <si>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</si>
  <si>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</si>
  <si>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</si>
  <si>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</si>
  <si>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</si>
  <si>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</si>
  <si>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</si>
  <si>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</si>
  <si>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</si>
  <si>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</si>
  <si>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</si>
  <si>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</si>
  <si>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</si>
  <si>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</si>
  <si>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</si>
  <si>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</si>
  <si>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</si>
  <si>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</si>
  <si>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</si>
  <si>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</si>
  <si>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</si>
  <si>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</si>
  <si>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</si>
  <si>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</si>
  <si>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</si>
  <si>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</si>
  <si>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</si>
  <si>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</si>
  <si>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</si>
  <si>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</si>
  <si>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</si>
  <si>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</si>
  <si>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</si>
  <si>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</si>
  <si>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</si>
  <si>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</si>
  <si>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</si>
  <si>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</si>
  <si>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</si>
  <si>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</si>
  <si>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</si>
  <si>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</si>
  <si>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</si>
  <si>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</si>
  <si>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</si>
  <si>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</si>
  <si>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</si>
  <si>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</si>
  <si>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</si>
  <si>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</si>
  <si>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</si>
  <si>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</si>
  <si>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</si>
  <si>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</si>
  <si>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</si>
  <si>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</si>
  <si>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</si>
  <si>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</si>
  <si>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</si>
  <si>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</si>
  <si>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</si>
  <si>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</si>
  <si>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</si>
  <si>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</si>
  <si>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</si>
  <si>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</si>
  <si>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</si>
  <si>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</si>
  <si>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</si>
  <si>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</si>
  <si>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</si>
  <si>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</si>
  <si>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</si>
  <si>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</si>
  <si>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</si>
  <si>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</si>
  <si>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</si>
  <si>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</si>
  <si>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</si>
  <si>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</si>
  <si>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</si>
  <si>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</si>
  <si>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</si>
  <si>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</si>
  <si>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</si>
  <si>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</si>
  <si>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</si>
  <si>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</si>
  <si>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</si>
  <si>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</si>
  <si>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</si>
  <si>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</si>
  <si>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</si>
  <si>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</si>
  <si>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</si>
  <si>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</si>
  <si>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</si>
  <si>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</si>
  <si>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</si>
  <si>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</si>
  <si>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</si>
  <si>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</si>
  <si>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</si>
  <si>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</si>
  <si>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</si>
  <si>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</si>
  <si>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</si>
  <si>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</si>
  <si>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</si>
  <si>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</si>
  <si>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</si>
  <si>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</si>
  <si>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</si>
  <si>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</si>
  <si>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</si>
  <si>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</si>
  <si>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</si>
  <si>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</si>
  <si>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</si>
  <si>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</si>
  <si>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</si>
  <si>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</si>
  <si>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</si>
  <si>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</si>
  <si>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</si>
  <si>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</si>
  <si>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</si>
  <si>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</si>
  <si>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</si>
  <si>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</si>
  <si>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</si>
  <si>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</si>
  <si>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</si>
  <si>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</si>
  <si>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</si>
  <si>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</si>
  <si>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</si>
  <si>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</si>
  <si>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</si>
  <si>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</si>
  <si>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</si>
  <si>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</si>
  <si>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</si>
  <si>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</si>
  <si>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</si>
  <si>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</si>
  <si>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</si>
  <si>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</si>
  <si>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</si>
  <si>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</si>
  <si>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</si>
  <si>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</si>
  <si>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</si>
  <si>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</si>
  <si>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</si>
  <si>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</si>
  <si>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</si>
  <si>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</si>
  <si>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</si>
  <si>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</si>
  <si>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</si>
  <si>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</si>
  <si>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</si>
  <si>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</si>
  <si>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</si>
  <si>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</si>
  <si>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</si>
  <si>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</si>
  <si>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</si>
  <si>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</si>
  <si>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</si>
  <si>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</si>
  <si>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</si>
  <si>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</si>
  <si>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</si>
  <si>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</si>
  <si>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</si>
  <si>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</si>
  <si>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</si>
  <si>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</si>
  <si>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</si>
  <si>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</si>
  <si>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</si>
  <si>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</si>
  <si>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</si>
  <si>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</si>
  <si>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</si>
  <si>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</si>
  <si>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</si>
  <si>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</si>
  <si>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</si>
  <si>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</si>
  <si>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</si>
  <si>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</si>
  <si>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</si>
  <si>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</si>
  <si>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</si>
  <si>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</si>
  <si>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</si>
  <si>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</si>
  <si>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</si>
  <si>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</si>
  <si>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</si>
  <si>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</si>
  <si>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</si>
  <si>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</si>
  <si>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</si>
  <si>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</si>
  <si>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</si>
  <si>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</si>
  <si>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</si>
  <si>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</si>
  <si>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</si>
  <si>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</si>
  <si>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</si>
  <si>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</si>
  <si>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</si>
  <si>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</si>
  <si>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</si>
  <si>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</si>
  <si>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</si>
  <si>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</si>
  <si>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</si>
  <si>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</si>
  <si>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</si>
  <si>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</si>
  <si>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</si>
  <si>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</si>
  <si>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</si>
  <si>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</si>
  <si>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</si>
  <si>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</si>
  <si>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</si>
  <si>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</si>
  <si>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</si>
  <si>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</si>
  <si>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</si>
  <si>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</si>
  <si>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</si>
  <si>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</si>
  <si>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</si>
  <si>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</si>
  <si>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</si>
  <si>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</si>
  <si>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</si>
  <si>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</si>
  <si>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</si>
  <si>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</si>
  <si>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</si>
  <si>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</si>
  <si>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</si>
  <si>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</si>
  <si>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</si>
  <si>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</si>
  <si>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</si>
  <si>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</si>
  <si>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</si>
  <si>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</si>
  <si>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</si>
  <si>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</si>
  <si>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</si>
  <si>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</si>
  <si>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</si>
  <si>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</si>
  <si>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</si>
  <si>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</si>
  <si>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</si>
  <si>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</si>
  <si>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</si>
  <si>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</si>
  <si>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</si>
  <si>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</si>
  <si>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</si>
  <si>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</si>
  <si>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</si>
  <si>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</si>
  <si>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</si>
  <si>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</si>
  <si>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</si>
  <si>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</si>
  <si>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</si>
  <si>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</si>
  <si>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</si>
  <si>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</si>
  <si>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</si>
  <si>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</si>
  <si>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</si>
  <si>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</si>
  <si>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</si>
  <si>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</si>
  <si>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</si>
  <si>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</si>
  <si>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</si>
  <si>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</si>
  <si>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</si>
  <si>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</si>
  <si>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</si>
  <si>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</si>
  <si>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</si>
  <si>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</si>
  <si>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</si>
  <si>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</si>
  <si>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</si>
  <si>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</si>
  <si>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</si>
  <si>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</si>
  <si>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</si>
  <si>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</si>
  <si>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</si>
  <si>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</si>
  <si>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</si>
  <si>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</si>
  <si>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</si>
  <si>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</si>
  <si>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</si>
  <si>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</si>
  <si>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</si>
  <si>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</si>
  <si>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</si>
  <si>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</si>
  <si>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</si>
  <si>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</si>
  <si>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</si>
  <si>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</si>
  <si>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</si>
  <si>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</si>
  <si>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</si>
  <si>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</si>
  <si>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</si>
  <si>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</si>
  <si>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</si>
  <si>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</si>
  <si>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</si>
  <si>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</si>
  <si>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</si>
  <si>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</si>
  <si>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</si>
  <si>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</si>
  <si>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</si>
  <si>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</si>
  <si>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</si>
  <si>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</si>
  <si>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</si>
  <si>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</si>
  <si>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</si>
  <si>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</si>
  <si>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</si>
  <si>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</si>
  <si>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</si>
  <si>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</si>
  <si>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</si>
  <si>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</si>
  <si>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</si>
  <si>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</si>
  <si>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</si>
  <si>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</si>
  <si>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</si>
  <si>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</si>
  <si>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</si>
  <si>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</si>
  <si>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</si>
  <si>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</si>
  <si>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</si>
  <si>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</si>
  <si>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</si>
  <si>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</si>
  <si>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</si>
  <si>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</si>
  <si>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</si>
  <si>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</si>
  <si>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</si>
  <si>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</si>
  <si>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</si>
  <si>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</si>
  <si>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</si>
  <si>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</si>
  <si>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</si>
  <si>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</si>
  <si>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</si>
  <si>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</si>
  <si>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</si>
  <si>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</si>
  <si>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</si>
  <si>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</si>
  <si>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</si>
  <si>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</si>
  <si>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</si>
  <si>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</si>
  <si>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</si>
  <si>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</si>
  <si>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</si>
  <si>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</si>
  <si>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</si>
  <si>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</si>
  <si>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</si>
  <si>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</si>
  <si>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</si>
  <si>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</si>
  <si>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</si>
  <si>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</si>
  <si>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</si>
  <si>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</si>
  <si>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</si>
  <si>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</si>
  <si>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</si>
  <si>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</si>
  <si>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</si>
  <si>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</si>
  <si>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</si>
  <si>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</si>
  <si>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</si>
  <si>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</si>
  <si>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</si>
  <si>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</si>
  <si>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</si>
  <si>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</si>
  <si>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</si>
  <si>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</si>
  <si>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</si>
  <si>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</si>
  <si>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</si>
  <si>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</si>
  <si>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</si>
  <si>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</si>
  <si>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</si>
  <si>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</si>
  <si>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</si>
  <si>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</si>
  <si>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</si>
  <si>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</si>
  <si>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</si>
  <si>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</si>
  <si>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</si>
  <si>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</si>
  <si>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</si>
  <si>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</si>
  <si>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</si>
  <si>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</si>
  <si>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</si>
  <si>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</si>
  <si>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</si>
  <si>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</si>
  <si>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</si>
  <si>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</si>
  <si>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</si>
  <si>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</si>
  <si>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</si>
  <si>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</si>
  <si>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</si>
  <si>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</si>
  <si>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</si>
  <si>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</si>
  <si>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</si>
  <si>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</si>
  <si>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</si>
  <si>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</si>
  <si>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</si>
  <si>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</si>
  <si>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</si>
  <si>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</si>
  <si>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</si>
  <si>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</si>
  <si>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</si>
  <si>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</si>
  <si>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</si>
  <si>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</si>
  <si>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</si>
  <si>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</si>
  <si>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</si>
  <si>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</si>
  <si>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</si>
  <si>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</si>
  <si>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</si>
  <si>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</si>
  <si>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</si>
  <si>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</si>
  <si>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</si>
  <si>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</si>
  <si>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</si>
  <si>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</si>
  <si>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</si>
  <si>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</si>
  <si>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</si>
  <si>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</si>
  <si>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</si>
  <si>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</si>
  <si>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</si>
  <si>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</si>
  <si>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</si>
  <si>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</si>
  <si>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</si>
  <si>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</si>
  <si>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</si>
  <si>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</si>
  <si>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</si>
  <si>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</si>
  <si>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</si>
  <si>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</si>
  <si>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</si>
  <si>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</si>
  <si>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</si>
  <si>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</si>
  <si>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</si>
  <si>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</si>
  <si>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</si>
  <si>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</si>
  <si>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</si>
  <si>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</si>
  <si>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</si>
  <si>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</si>
  <si>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</si>
  <si>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</si>
  <si>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</si>
  <si>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</si>
  <si>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</si>
  <si>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</si>
  <si>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</si>
  <si>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</si>
  <si>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</si>
  <si>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</si>
  <si>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</si>
  <si>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</si>
  <si>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</si>
  <si>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</si>
  <si>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</si>
  <si>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</si>
  <si>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</si>
  <si>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</si>
  <si>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</si>
  <si>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</si>
  <si>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</si>
  <si>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</si>
  <si>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</si>
  <si>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</si>
  <si>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</si>
  <si>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</si>
  <si>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</si>
  <si>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</si>
  <si>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</si>
  <si>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</si>
  <si>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</si>
  <si>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</si>
  <si>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</si>
  <si>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</si>
  <si>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</si>
  <si>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</si>
  <si>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</si>
  <si>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</si>
  <si>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</si>
  <si>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</si>
  <si>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</si>
  <si>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</si>
  <si>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</si>
  <si>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</si>
  <si>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</si>
  <si>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</si>
  <si>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</si>
  <si>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</si>
  <si>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</si>
  <si>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</si>
  <si>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</si>
  <si>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</si>
  <si>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</si>
  <si>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</si>
  <si>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</si>
  <si>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</si>
  <si>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</si>
  <si>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</si>
  <si>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</si>
  <si>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</si>
  <si>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</si>
  <si>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</si>
  <si>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</si>
  <si>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</si>
  <si>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</si>
  <si>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</si>
  <si>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</si>
  <si>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</si>
  <si>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</si>
  <si>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</si>
  <si>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</si>
  <si>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</si>
  <si>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</si>
  <si>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</si>
  <si>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</si>
  <si>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</si>
  <si>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</si>
  <si>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</si>
  <si>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</si>
  <si>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</si>
  <si>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</si>
  <si>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</si>
  <si>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</si>
  <si>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</si>
  <si>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</si>
  <si>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</si>
  <si>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</si>
  <si>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</si>
  <si>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</si>
  <si>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</si>
  <si>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</si>
  <si>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</si>
  <si>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</si>
  <si>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</si>
  <si>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</si>
  <si>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</si>
  <si>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</si>
  <si>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</si>
  <si>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</si>
  <si>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</si>
  <si>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</si>
  <si>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</si>
  <si>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</si>
  <si>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</si>
  <si>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</si>
  <si>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</si>
  <si>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</si>
  <si>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</si>
  <si>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</si>
  <si>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</si>
  <si>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</si>
  <si>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</si>
  <si>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</si>
  <si>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</si>
  <si>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</si>
  <si>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</si>
  <si>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</si>
  <si>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</si>
  <si>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</si>
  <si>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</si>
  <si>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</si>
  <si>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</si>
  <si>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</si>
  <si>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</si>
  <si>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</si>
  <si>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</si>
  <si>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</si>
  <si>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</si>
  <si>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</si>
  <si>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</si>
  <si>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</si>
  <si>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</si>
  <si>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</si>
  <si>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</si>
  <si>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</si>
  <si>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</si>
  <si>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</si>
  <si>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</si>
  <si>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</si>
  <si>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</si>
  <si>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</si>
  <si>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</si>
  <si>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</si>
  <si>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</si>
  <si>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</si>
  <si>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</si>
  <si>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</si>
  <si>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</si>
  <si>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</si>
  <si>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</si>
  <si>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</si>
  <si>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</si>
  <si>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</si>
  <si>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</si>
  <si>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</si>
  <si>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</si>
  <si>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</si>
  <si>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</si>
  <si>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</si>
  <si>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</si>
  <si>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</si>
  <si>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</si>
  <si>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</si>
  <si>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</si>
  <si>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</si>
  <si>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</si>
  <si>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</si>
  <si>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</si>
  <si>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</si>
  <si>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</si>
  <si>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</si>
  <si>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</si>
  <si>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</si>
  <si>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</si>
  <si>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</si>
  <si>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</si>
  <si>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</si>
  <si>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</si>
  <si>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</si>
  <si>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</si>
  <si>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</si>
  <si>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</si>
  <si>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</si>
  <si>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</si>
  <si>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</si>
  <si>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</si>
  <si>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</si>
  <si>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</si>
  <si>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</si>
  <si>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</si>
  <si>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</si>
  <si>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</si>
  <si>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</si>
  <si>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</si>
  <si>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</si>
  <si>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</si>
  <si>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</si>
  <si>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</si>
  <si>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</si>
  <si>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</si>
  <si>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</si>
  <si>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</si>
  <si>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</si>
  <si>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</si>
  <si>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</si>
  <si>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</si>
  <si>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</si>
  <si>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</si>
  <si>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</si>
  <si>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</si>
  <si>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</si>
  <si>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</si>
  <si>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</si>
  <si>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</si>
  <si>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</si>
  <si>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</si>
  <si>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</si>
  <si>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</si>
  <si>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</si>
  <si>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</si>
  <si>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</si>
  <si>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</si>
  <si>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</si>
  <si>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</si>
  <si>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</si>
  <si>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</si>
  <si>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</si>
  <si>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</si>
  <si>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</si>
  <si>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</si>
  <si>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</si>
  <si>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</si>
  <si>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</si>
  <si>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</si>
  <si>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</si>
  <si>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</si>
  <si>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</si>
  <si>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</si>
  <si>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</si>
  <si>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</si>
  <si>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</si>
  <si>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</si>
  <si>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</si>
  <si>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</si>
  <si>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</si>
  <si>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</si>
  <si>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</si>
  <si>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</si>
  <si>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</si>
  <si>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</si>
  <si>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</si>
  <si>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</si>
  <si>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</si>
  <si>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</si>
  <si>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</si>
  <si>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</si>
  <si>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</si>
  <si>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</si>
  <si>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</si>
  <si>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</si>
  <si>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</si>
  <si>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</si>
  <si>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</si>
  <si>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</si>
  <si>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</si>
  <si>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</si>
  <si>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</si>
  <si>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</si>
  <si>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</si>
  <si>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</si>
  <si>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</si>
  <si>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</si>
  <si>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</si>
  <si>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</si>
  <si>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</si>
  <si>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</si>
  <si>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</si>
  <si>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</si>
  <si>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</si>
  <si>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</si>
  <si>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</si>
  <si>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</si>
  <si>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</si>
  <si>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</si>
  <si>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</si>
  <si>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</si>
  <si>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</si>
  <si>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</si>
  <si>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</si>
  <si>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</si>
  <si>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</si>
  <si>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</si>
  <si>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</si>
  <si>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</si>
  <si>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</si>
  <si>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</si>
  <si>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</si>
  <si>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</si>
  <si>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</si>
  <si>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</si>
  <si>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</si>
  <si>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</si>
  <si>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</si>
  <si>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</si>
  <si>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</si>
  <si>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</si>
  <si>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</si>
  <si>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</si>
  <si>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</si>
  <si>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</si>
  <si>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</si>
  <si>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</si>
  <si>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</si>
  <si>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</si>
  <si>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</si>
  <si>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</si>
  <si>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</si>
  <si>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</si>
  <si>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</si>
  <si>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</si>
  <si>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</si>
  <si>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</si>
  <si>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</si>
  <si>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</si>
  <si>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</si>
  <si>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</si>
  <si>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</si>
  <si>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</si>
  <si>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</si>
  <si>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</si>
  <si>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</si>
  <si>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</si>
  <si>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</si>
  <si>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</si>
  <si>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</si>
  <si>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</si>
  <si>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</si>
  <si>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</si>
  <si>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</si>
  <si>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</si>
  <si>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</si>
  <si>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</si>
  <si>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</si>
  <si>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</si>
  <si>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</si>
  <si>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</si>
  <si>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</si>
  <si>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</si>
  <si>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</si>
  <si>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</si>
  <si>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</si>
  <si>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</si>
  <si>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</si>
  <si>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</si>
  <si>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</si>
  <si>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</si>
  <si>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</si>
  <si>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</si>
  <si>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</si>
  <si>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</si>
  <si>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</si>
  <si>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</si>
  <si>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</si>
  <si>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</si>
  <si>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</si>
  <si>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</si>
  <si>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</si>
  <si>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</si>
  <si>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</si>
  <si>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</si>
  <si>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</si>
  <si>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</si>
  <si>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</si>
  <si>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</si>
  <si>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</si>
  <si>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</si>
  <si>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</si>
  <si>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</si>
  <si>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</si>
  <si>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</si>
  <si>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</si>
  <si>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</si>
  <si>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</si>
  <si>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</si>
  <si>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</si>
  <si>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</si>
  <si>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</si>
  <si>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</si>
  <si>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</si>
  <si>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</si>
  <si>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</si>
  <si>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</si>
  <si>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</si>
  <si>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</si>
  <si>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</si>
  <si>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</si>
  <si>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</si>
  <si>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</si>
  <si>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</si>
  <si>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</si>
  <si>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</si>
  <si>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</si>
  <si>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</si>
  <si>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</si>
  <si>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</si>
  <si>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</si>
  <si>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</si>
  <si>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</si>
  <si>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</si>
  <si>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</si>
  <si>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</si>
  <si>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</si>
  <si>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</si>
  <si>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</si>
  <si>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</si>
  <si>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</si>
  <si>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</si>
  <si>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</si>
  <si>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</si>
  <si>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</si>
  <si>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</si>
  <si>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</si>
  <si>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</si>
  <si>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</si>
  <si>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</si>
  <si>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</si>
  <si>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</si>
  <si>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</si>
  <si>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</si>
  <si>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</si>
  <si>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</si>
  <si>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</si>
  <si>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</si>
  <si>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</si>
  <si>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</si>
  <si>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</si>
  <si>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</si>
  <si>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</si>
  <si>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</si>
  <si>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</si>
  <si>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</si>
  <si>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</si>
  <si>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</si>
  <si>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</si>
  <si>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</si>
  <si>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</si>
  <si>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</si>
  <si>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</si>
  <si>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</si>
  <si>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</si>
  <si>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</si>
  <si>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</si>
  <si>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</si>
  <si>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</si>
  <si>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</si>
  <si>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</si>
  <si>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</si>
  <si>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</si>
  <si>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</si>
  <si>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</si>
  <si>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</si>
  <si>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</si>
  <si>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</si>
  <si>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</si>
  <si>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</si>
  <si>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</si>
  <si>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</si>
  <si>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</si>
  <si>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</si>
  <si>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</si>
  <si>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</si>
  <si>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</si>
  <si>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</si>
  <si>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</si>
  <si>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</si>
  <si>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</si>
  <si>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</si>
  <si>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</si>
  <si>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</si>
  <si>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</si>
  <si>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</si>
  <si>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</si>
  <si>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</si>
  <si>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</si>
  <si>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</si>
  <si>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</si>
  <si>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</si>
  <si>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</si>
  <si>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</si>
  <si>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</si>
  <si>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</si>
  <si>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</si>
  <si>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</si>
  <si>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</si>
  <si>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</si>
  <si>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</si>
  <si>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</si>
  <si>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</si>
  <si>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</si>
  <si>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</si>
  <si>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</si>
  <si>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</si>
  <si>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</si>
  <si>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</si>
  <si>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</si>
  <si>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</si>
  <si>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</si>
  <si>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</si>
  <si>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</si>
  <si>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</si>
  <si>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</si>
  <si>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</si>
  <si>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</si>
  <si>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</si>
  <si>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</si>
  <si>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</si>
  <si>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</si>
  <si>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</si>
  <si>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</si>
  <si>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</si>
  <si>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</si>
  <si>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</si>
  <si>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</si>
  <si>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</si>
  <si>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</si>
  <si>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</si>
  <si>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</si>
  <si>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</si>
  <si>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</si>
  <si>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</si>
  <si>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</si>
  <si>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</si>
  <si>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</si>
  <si>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</si>
  <si>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</si>
  <si>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</si>
  <si>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</si>
  <si>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</si>
  <si>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</si>
  <si>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</si>
  <si>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</si>
  <si>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</si>
  <si>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</si>
  <si>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</si>
  <si>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</si>
  <si>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</si>
  <si>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</si>
  <si>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</si>
  <si>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</si>
  <si>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</si>
  <si>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</si>
  <si>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</si>
  <si>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</si>
  <si>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</si>
  <si>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</si>
  <si>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</si>
  <si>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</si>
  <si>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</si>
  <si>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</si>
  <si>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</si>
  <si>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</si>
  <si>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</si>
  <si>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</si>
  <si>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</si>
  <si>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</si>
  <si>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</si>
  <si>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</si>
  <si>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</si>
  <si>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</si>
  <si>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</si>
  <si>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</si>
  <si>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</si>
  <si>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</si>
  <si>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</si>
  <si>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</si>
  <si>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</si>
  <si>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</si>
  <si>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</si>
  <si>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</si>
  <si>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</si>
  <si>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</si>
  <si>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</si>
  <si>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</si>
  <si>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</si>
  <si>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</si>
  <si>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</si>
  <si>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</si>
  <si>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</si>
  <si>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</si>
  <si>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</si>
  <si>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</si>
  <si>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</si>
  <si>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</si>
  <si>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</si>
  <si>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</si>
  <si>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</si>
  <si>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</si>
  <si>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</si>
  <si>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</si>
  <si>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</si>
  <si>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</si>
  <si>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</si>
  <si>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</si>
  <si>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</si>
  <si>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</si>
  <si>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</si>
  <si>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</si>
  <si>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</si>
  <si>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</si>
  <si>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</si>
  <si>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</si>
  <si>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</si>
  <si>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</si>
  <si>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</si>
  <si>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</si>
  <si>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</si>
  <si>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</si>
  <si>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</si>
  <si>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</si>
  <si>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</si>
  <si>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</si>
  <si>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</si>
  <si>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</si>
  <si>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</si>
  <si>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</si>
  <si>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</si>
  <si>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</si>
  <si>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</si>
  <si>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</si>
  <si>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</si>
  <si>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</si>
  <si>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</si>
  <si>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</si>
  <si>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</si>
  <si>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</si>
  <si>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</si>
  <si>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</si>
  <si>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</si>
  <si>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</si>
  <si>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</si>
  <si>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</si>
  <si>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</si>
  <si>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</si>
  <si>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</si>
  <si>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</si>
  <si>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</si>
  <si>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</si>
  <si>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</si>
  <si>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</si>
  <si>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</si>
  <si>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</si>
  <si>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</si>
  <si>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</si>
  <si>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</si>
  <si>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</si>
  <si>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</si>
  <si>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</si>
  <si>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</si>
  <si>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</si>
  <si>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</si>
  <si>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</si>
  <si>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</si>
  <si>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</si>
  <si>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</si>
  <si>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</si>
  <si>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</si>
  <si>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</si>
  <si>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</si>
  <si>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</si>
  <si>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</si>
  <si>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</si>
  <si>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</si>
  <si>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</si>
  <si>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</si>
  <si>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</si>
  <si>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</si>
  <si>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</si>
  <si>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</si>
  <si>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</si>
  <si>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</si>
  <si>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</si>
  <si>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</si>
  <si>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</si>
  <si>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</si>
  <si>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</si>
  <si>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</si>
  <si>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</si>
  <si>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</si>
  <si>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</si>
  <si>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</si>
  <si>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</si>
  <si>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</si>
  <si>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</si>
  <si>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</si>
  <si>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</si>
  <si>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</si>
  <si>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</si>
  <si>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</si>
  <si>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</si>
  <si>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</si>
  <si>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</si>
  <si>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</si>
  <si>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</si>
  <si>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</si>
  <si>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</si>
  <si>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</si>
  <si>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</si>
  <si>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</si>
  <si>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</si>
  <si>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</si>
  <si>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</si>
  <si>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</si>
  <si>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</si>
  <si>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</si>
  <si>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</si>
  <si>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</si>
  <si>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</si>
  <si>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</si>
  <si>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</si>
  <si>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</si>
  <si>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</si>
  <si>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</si>
  <si>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</si>
  <si>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</si>
  <si>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</si>
  <si>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</si>
  <si>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</si>
  <si>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</si>
  <si>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</si>
  <si>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</si>
  <si>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</si>
  <si>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</si>
  <si>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</si>
  <si>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</si>
  <si>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</si>
  <si>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</si>
  <si>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</si>
  <si>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</si>
  <si>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</si>
  <si>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</si>
  <si>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</si>
  <si>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</si>
  <si>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</si>
  <si>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</si>
  <si>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</si>
  <si>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</si>
  <si>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</si>
  <si>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</si>
  <si>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</si>
  <si>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</si>
  <si>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</si>
  <si>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</si>
  <si>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</si>
  <si>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</si>
  <si>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</si>
  <si>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</si>
  <si>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</si>
  <si>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</si>
  <si>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</si>
  <si>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</si>
  <si>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</si>
  <si>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</si>
  <si>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</si>
  <si>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</si>
  <si>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</si>
  <si>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</si>
  <si>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</si>
  <si>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</si>
  <si>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</si>
  <si>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</si>
  <si>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</si>
  <si>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</si>
  <si>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</si>
  <si>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</si>
  <si>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</si>
  <si>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</si>
  <si>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</si>
  <si>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</si>
  <si>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</si>
  <si>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</si>
  <si>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</si>
  <si>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</si>
  <si>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</si>
  <si>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</si>
  <si>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</si>
  <si>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</si>
  <si>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</si>
  <si>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</si>
  <si>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</si>
  <si>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</si>
  <si>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</si>
  <si>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</si>
  <si>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</si>
  <si>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</si>
  <si>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</si>
  <si>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</si>
  <si>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</si>
  <si>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</si>
  <si>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</si>
  <si>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</si>
  <si>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</si>
  <si>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</si>
  <si>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</si>
  <si>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</si>
  <si>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</si>
  <si>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</si>
  <si>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</si>
  <si>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</si>
  <si>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</si>
  <si>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</si>
  <si>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</si>
  <si>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</si>
  <si>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</si>
  <si>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</si>
  <si>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</si>
  <si>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</si>
  <si>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</si>
  <si>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</si>
  <si>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</si>
  <si>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</si>
  <si>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</si>
  <si>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</si>
  <si>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</si>
  <si>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</si>
  <si>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</si>
  <si>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</si>
  <si>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</si>
  <si>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</si>
  <si>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</si>
  <si>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</si>
  <si>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</si>
  <si>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</si>
  <si>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</si>
  <si>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</si>
  <si>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</si>
  <si>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</si>
  <si>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</si>
  <si>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</si>
  <si>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</si>
  <si>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</si>
  <si>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</si>
  <si>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</si>
  <si>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</si>
  <si>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</si>
  <si>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</si>
  <si>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</si>
  <si>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</si>
  <si>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</si>
  <si>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</si>
  <si>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</si>
  <si>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</si>
  <si>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</si>
  <si>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</si>
  <si>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</si>
  <si>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</si>
  <si>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</si>
  <si>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</si>
  <si>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</si>
  <si>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</si>
  <si>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</si>
  <si>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</si>
  <si>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</si>
  <si>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</si>
  <si>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</si>
  <si>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</si>
  <si>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</si>
  <si>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</si>
  <si>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</si>
  <si>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</si>
  <si>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</si>
  <si>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</si>
  <si>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</si>
  <si>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</si>
  <si>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</si>
  <si>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</si>
  <si>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</si>
  <si>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</si>
  <si>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</si>
  <si>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</si>
  <si>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</si>
  <si>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</si>
  <si>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</si>
  <si>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</si>
  <si>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</si>
  <si>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</si>
  <si>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</si>
  <si>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</si>
  <si>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</si>
  <si>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</si>
  <si>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</si>
  <si>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</si>
  <si>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</si>
  <si>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</si>
  <si>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</si>
  <si>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</si>
  <si>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</si>
  <si>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</si>
  <si>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</si>
  <si>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</si>
  <si>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</si>
  <si>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</si>
  <si>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</si>
  <si>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</si>
  <si>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</si>
  <si>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</si>
  <si>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</si>
  <si>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</si>
  <si>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</si>
  <si>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</si>
  <si>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</si>
  <si>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</si>
  <si>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</si>
  <si>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</si>
  <si>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</si>
  <si>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</si>
  <si>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</si>
  <si>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</si>
  <si>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</si>
  <si>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</si>
  <si>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</si>
  <si>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</si>
  <si>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</si>
  <si>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</si>
  <si>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</si>
  <si>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</si>
  <si>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</si>
  <si>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</si>
  <si>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</si>
  <si>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</si>
  <si>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</si>
  <si>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</si>
  <si>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</si>
  <si>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</si>
  <si>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</si>
  <si>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</si>
  <si>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</si>
  <si>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</si>
  <si>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</si>
  <si>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</si>
  <si>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</si>
  <si>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</si>
  <si>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</si>
  <si>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</si>
  <si>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</si>
  <si>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</si>
  <si>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</si>
  <si>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</si>
  <si>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</si>
  <si>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</si>
  <si>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</si>
  <si>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</si>
  <si>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</si>
  <si>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</si>
  <si>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</si>
  <si>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</si>
  <si>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</si>
  <si>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</si>
  <si>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</si>
  <si>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</si>
  <si>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</si>
  <si>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</si>
  <si>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</si>
  <si>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</si>
  <si>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</si>
  <si>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</si>
  <si>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</si>
  <si>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</si>
  <si>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</si>
  <si>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</si>
  <si>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</si>
  <si>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</si>
  <si>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</si>
  <si>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</si>
  <si>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</si>
  <si>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</si>
  <si>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</si>
  <si>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</si>
  <si>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</si>
  <si>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</si>
  <si>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</si>
  <si>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</si>
  <si>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</si>
  <si>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</si>
  <si>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</si>
  <si>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</si>
  <si>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</si>
  <si>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</si>
  <si>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</si>
  <si>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</si>
  <si>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</si>
  <si>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</si>
  <si>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</si>
  <si>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</si>
  <si>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</si>
  <si>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</si>
  <si>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</si>
  <si>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</si>
  <si>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</si>
  <si>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</si>
  <si>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</si>
  <si>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</si>
  <si>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</si>
  <si>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</si>
  <si>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</si>
  <si>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</si>
  <si>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</si>
  <si>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</si>
  <si>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</si>
  <si>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</si>
  <si>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</si>
  <si>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</si>
  <si>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</si>
  <si>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</si>
  <si>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</si>
  <si>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</si>
  <si>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</si>
  <si>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</si>
  <si>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</si>
  <si>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</si>
  <si>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</si>
  <si>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</si>
  <si>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</si>
  <si>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</si>
  <si>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</si>
  <si>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</si>
  <si>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</si>
  <si>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</si>
  <si>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</si>
  <si>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</si>
  <si>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</si>
  <si>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</si>
  <si>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</si>
  <si>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</si>
  <si>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</si>
  <si>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</si>
  <si>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</si>
  <si>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</si>
  <si>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</si>
  <si>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</si>
  <si>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</si>
  <si>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</si>
  <si>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</si>
  <si>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</si>
  <si>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</si>
  <si>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</si>
  <si>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</si>
  <si>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</si>
  <si>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</si>
  <si>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</si>
  <si>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</si>
  <si>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</si>
  <si>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</si>
  <si>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</si>
  <si>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</si>
  <si>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</si>
  <si>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</si>
  <si>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</si>
  <si>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</si>
  <si>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</si>
  <si>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</si>
  <si>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</si>
  <si>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</si>
  <si>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</si>
  <si>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</si>
  <si>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</si>
  <si>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</si>
  <si>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</si>
  <si>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</si>
  <si>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</si>
  <si>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</si>
  <si>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</si>
  <si>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</si>
  <si>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</si>
  <si>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</si>
  <si>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</si>
  <si>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</si>
  <si>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</si>
  <si>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</si>
  <si>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</si>
  <si>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</si>
  <si>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</si>
  <si>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</si>
  <si>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</si>
  <si>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</si>
  <si>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</si>
  <si>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</si>
  <si>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</si>
  <si>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</si>
  <si>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</si>
  <si>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</si>
  <si>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</si>
  <si>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</si>
  <si>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</si>
  <si>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</si>
  <si>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</si>
  <si>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</si>
  <si>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</si>
  <si>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</si>
  <si>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</si>
  <si>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</si>
  <si>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</si>
  <si>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</si>
  <si>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</si>
  <si>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</si>
  <si>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</si>
  <si>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</si>
  <si>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</si>
  <si>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</si>
  <si>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</si>
  <si>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</si>
  <si>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</si>
  <si>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</si>
  <si>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</si>
  <si>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</si>
  <si>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</si>
  <si>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</si>
  <si>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</si>
  <si>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</si>
  <si>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</si>
  <si>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</si>
  <si>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</si>
  <si>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</si>
  <si>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</si>
  <si>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</si>
  <si>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</si>
  <si>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</si>
  <si>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</si>
  <si>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</si>
  <si>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</si>
  <si>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</si>
  <si>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</si>
  <si>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</si>
  <si>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</si>
  <si>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</si>
  <si>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</si>
  <si>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</si>
  <si>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</si>
  <si>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</si>
  <si>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</si>
  <si>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</si>
  <si>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</si>
  <si>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</si>
  <si>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</si>
  <si>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</si>
  <si>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</si>
  <si>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</si>
  <si>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</si>
  <si>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</si>
  <si>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</si>
  <si>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</si>
  <si>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</si>
  <si>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</si>
  <si>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</si>
  <si>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</si>
  <si>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</si>
  <si>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</si>
  <si>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</si>
  <si>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</si>
  <si>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</si>
  <si>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</si>
  <si>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</si>
  <si>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</si>
  <si>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</si>
  <si>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</si>
  <si>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</si>
  <si>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</si>
  <si>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</si>
  <si>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</si>
  <si>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</si>
  <si>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</si>
  <si>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</si>
  <si>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</si>
  <si>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</si>
  <si>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</si>
  <si>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</si>
  <si>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</si>
  <si>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</si>
  <si>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</si>
  <si>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</si>
  <si>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</si>
  <si>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</si>
  <si>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</si>
  <si>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</si>
  <si>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</si>
  <si>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</si>
  <si>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</si>
  <si>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</si>
  <si>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</si>
  <si>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</si>
  <si>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</si>
  <si>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</si>
  <si>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</si>
  <si>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</si>
  <si>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</si>
  <si>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</si>
  <si>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</si>
  <si>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</si>
  <si>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</si>
  <si>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</si>
  <si>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</si>
  <si>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</si>
  <si>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</si>
  <si>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</si>
  <si>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</si>
  <si>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</si>
  <si>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</si>
  <si>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</si>
  <si>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</si>
  <si>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</si>
  <si>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</si>
  <si>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</si>
  <si>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</si>
  <si>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</si>
  <si>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</si>
  <si>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</si>
  <si>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</si>
  <si>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</si>
  <si>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</si>
  <si>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</si>
  <si>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</si>
  <si>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</si>
  <si>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</si>
  <si>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</si>
  <si>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</si>
  <si>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</si>
  <si>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</si>
  <si>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</si>
  <si>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</si>
  <si>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</si>
  <si>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</si>
  <si>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</si>
  <si>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</si>
  <si>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</si>
  <si>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</si>
  <si>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</si>
  <si>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</si>
  <si>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</si>
  <si>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</si>
  <si>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</si>
  <si>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</si>
  <si>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</si>
  <si>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</si>
  <si>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</si>
  <si>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</si>
  <si>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</si>
  <si>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</si>
  <si>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</si>
  <si>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</si>
  <si>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</si>
  <si>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</si>
  <si>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</si>
  <si>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</si>
  <si>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</si>
  <si>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</si>
  <si>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</si>
  <si>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</si>
  <si>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</si>
  <si>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</si>
  <si>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</si>
  <si>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</si>
  <si>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</si>
  <si>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</si>
  <si>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</si>
  <si>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</si>
  <si>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</si>
  <si>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</si>
  <si>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</si>
  <si>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</si>
  <si>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</si>
  <si>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</si>
  <si>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</si>
  <si>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</si>
  <si>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</si>
  <si>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</si>
  <si>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</si>
  <si>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</si>
  <si>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</si>
  <si>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</si>
  <si>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</si>
  <si>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</si>
  <si>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</si>
  <si>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</si>
  <si>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</si>
  <si>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</si>
  <si>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</si>
  <si>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</si>
  <si>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</si>
  <si>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</si>
  <si>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</si>
  <si>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</si>
  <si>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</si>
  <si>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</si>
  <si>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</si>
  <si>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</si>
  <si>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</si>
  <si>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</si>
  <si>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</si>
  <si>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</si>
  <si>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</si>
  <si>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</si>
  <si>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</si>
  <si>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</si>
  <si>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</si>
  <si>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</si>
  <si>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</si>
  <si>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</si>
  <si>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</si>
  <si>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</si>
  <si>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</si>
  <si>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</si>
  <si>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</si>
  <si>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</si>
  <si>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</si>
  <si>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</si>
  <si>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</si>
  <si>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</si>
  <si>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</si>
  <si>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</si>
  <si>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</si>
  <si>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</si>
  <si>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</si>
  <si>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</si>
  <si>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</si>
  <si>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</si>
  <si>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</si>
  <si>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</si>
  <si>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</si>
  <si>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</si>
  <si>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</si>
  <si>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</si>
  <si>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</si>
  <si>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</si>
  <si>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</si>
  <si>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</si>
  <si>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</si>
  <si>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</si>
  <si>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</si>
  <si>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</si>
  <si>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</si>
  <si>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</si>
  <si>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</si>
  <si>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</si>
  <si>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</si>
  <si>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</si>
  <si>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</si>
  <si>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</si>
  <si>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</si>
  <si>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</si>
  <si>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</si>
  <si>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</si>
  <si>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</si>
  <si>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</si>
  <si>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</si>
  <si>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</si>
  <si>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</si>
  <si>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</si>
  <si>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</si>
  <si>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</si>
  <si>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</si>
  <si>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</si>
  <si>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</si>
  <si>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</si>
  <si>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</si>
  <si>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</si>
  <si>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</si>
  <si>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</si>
  <si>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</si>
  <si>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</si>
  <si>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</si>
  <si>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</si>
  <si>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</si>
  <si>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</si>
  <si>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</si>
  <si>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</si>
  <si>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</si>
  <si>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</si>
  <si>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</si>
  <si>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</si>
  <si>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</si>
  <si>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</si>
  <si>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</si>
  <si>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</si>
  <si>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</si>
  <si>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</si>
  <si>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</si>
  <si>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</si>
  <si>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</si>
  <si>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</si>
  <si>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</si>
  <si>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</si>
  <si>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</si>
  <si>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</si>
  <si>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</si>
  <si>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</si>
  <si>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</si>
  <si>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</si>
  <si>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</si>
  <si>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</si>
  <si>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</si>
  <si>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</si>
  <si>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</si>
  <si>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</si>
  <si>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</si>
  <si>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</si>
  <si>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</si>
  <si>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</si>
  <si>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</si>
  <si>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</si>
  <si>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</si>
  <si>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</si>
  <si>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</si>
  <si>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</si>
  <si>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</si>
  <si>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</si>
  <si>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</si>
  <si>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</si>
  <si>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</si>
  <si>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</si>
  <si>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</si>
  <si>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</si>
  <si>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</si>
  <si>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</si>
  <si>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</si>
  <si>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</si>
  <si>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</si>
  <si>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</si>
  <si>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</si>
  <si>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</si>
  <si>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</si>
  <si>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</si>
  <si>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</si>
  <si>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</si>
  <si>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</si>
  <si>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</si>
  <si>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</si>
  <si>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</si>
  <si>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</si>
  <si>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</si>
  <si>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</si>
  <si>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</si>
  <si>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</si>
  <si>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</si>
  <si>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</si>
  <si>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</si>
  <si>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</si>
  <si>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</si>
  <si>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</si>
  <si>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</si>
  <si>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</si>
  <si>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</si>
  <si>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</si>
  <si>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</si>
  <si>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</si>
  <si>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</si>
  <si>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</si>
  <si>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</si>
  <si>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</si>
  <si>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</si>
  <si>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</si>
  <si>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</si>
  <si>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</si>
  <si>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</si>
  <si>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</si>
  <si>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</si>
  <si>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</si>
  <si>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</si>
  <si>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</si>
  <si>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</si>
  <si>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</si>
  <si>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</si>
  <si>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</si>
  <si>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</si>
  <si>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</si>
  <si>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</si>
  <si>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</si>
  <si>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</si>
  <si>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</si>
  <si>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</si>
  <si>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</si>
  <si>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</si>
  <si>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</si>
  <si>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</si>
  <si>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</si>
  <si>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</si>
  <si>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</si>
  <si>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</si>
  <si>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</si>
  <si>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</si>
  <si>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</si>
  <si>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</si>
  <si>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</si>
  <si>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</si>
  <si>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</si>
  <si>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</si>
  <si>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</si>
  <si>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</si>
  <si>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</si>
  <si>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</si>
  <si>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</si>
  <si>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</si>
  <si>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</si>
  <si>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</si>
  <si>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</si>
  <si>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</si>
  <si>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</si>
  <si>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</si>
  <si>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</si>
  <si>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</si>
  <si>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</si>
  <si>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</si>
  <si>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</si>
  <si>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</si>
  <si>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</si>
  <si>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</si>
  <si>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</si>
  <si>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</si>
  <si>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</si>
  <si>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</si>
  <si>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</si>
  <si>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</si>
  <si>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</si>
  <si>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</si>
  <si>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</si>
  <si>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</si>
  <si>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</si>
  <si>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</si>
  <si>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</si>
  <si>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</si>
  <si>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</si>
  <si>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</si>
  <si>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</si>
  <si>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</si>
  <si>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</si>
  <si>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</si>
  <si>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</si>
  <si>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</si>
  <si>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</si>
  <si>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</si>
  <si>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</si>
  <si>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</si>
  <si>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</si>
  <si>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</si>
  <si>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</si>
  <si>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</si>
  <si>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</si>
  <si>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</si>
  <si>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</si>
  <si>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</si>
  <si>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</si>
  <si>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</si>
  <si>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</si>
  <si>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</si>
  <si>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</si>
  <si>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</si>
  <si>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</si>
  <si>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</si>
  <si>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</si>
  <si>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</si>
  <si>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</si>
  <si>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</si>
  <si>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</si>
  <si>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</si>
  <si>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</si>
  <si>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</si>
  <si>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</si>
  <si>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</si>
  <si>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</si>
  <si>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</si>
  <si>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</si>
  <si>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</si>
  <si>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</si>
  <si>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</si>
  <si>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</si>
  <si>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</si>
  <si>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</si>
  <si>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</si>
  <si>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</si>
  <si>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</si>
  <si>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</si>
  <si>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</si>
  <si>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</si>
  <si>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</si>
  <si>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</si>
  <si>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</si>
  <si>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</si>
  <si>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</si>
  <si>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</si>
  <si>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</si>
  <si>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</si>
  <si>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</si>
  <si>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</si>
  <si>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</si>
  <si>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</si>
  <si>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</si>
  <si>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</si>
  <si>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</si>
  <si>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</si>
  <si>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</si>
  <si>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</si>
  <si>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</si>
  <si>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</si>
  <si>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</si>
  <si>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</si>
  <si>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</si>
  <si>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</si>
  <si>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</si>
  <si>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</si>
  <si>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</si>
  <si>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</si>
  <si>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</si>
  <si>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</si>
  <si>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</si>
  <si>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</si>
  <si>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</si>
  <si>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</si>
  <si>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</si>
  <si>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</si>
  <si>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</si>
  <si>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</si>
  <si>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</si>
  <si>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</si>
  <si>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</si>
  <si>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</si>
  <si>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</si>
  <si>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</si>
  <si>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</si>
  <si>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</si>
  <si>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</si>
  <si>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</si>
  <si>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</si>
  <si>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</si>
  <si>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</si>
  <si>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</si>
  <si>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</si>
  <si>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</si>
  <si>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</si>
  <si>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</si>
  <si>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</si>
  <si>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</si>
  <si>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</si>
  <si>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</si>
  <si>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</si>
  <si>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</si>
  <si>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</si>
  <si>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</si>
  <si>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</si>
  <si>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</si>
  <si>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</si>
  <si>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</si>
  <si>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</si>
  <si>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</si>
  <si>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</si>
  <si>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</si>
  <si>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</si>
  <si>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</si>
  <si>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</si>
  <si>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</si>
  <si>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</si>
  <si>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</si>
  <si>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</si>
  <si>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</si>
  <si>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</si>
  <si>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</si>
  <si>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</si>
  <si>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</si>
  <si>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</si>
  <si>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</si>
  <si>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</si>
  <si>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</si>
  <si>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</si>
  <si>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</si>
  <si>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</si>
  <si>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</si>
  <si>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</si>
  <si>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</si>
  <si>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</si>
  <si>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</si>
  <si>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</si>
  <si>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</si>
  <si>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</si>
  <si>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</si>
  <si>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</si>
  <si>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</si>
  <si>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</si>
  <si>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</si>
  <si>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</si>
  <si>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</si>
  <si>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</si>
  <si>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</si>
  <si>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</si>
  <si>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</si>
  <si>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</si>
  <si>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</si>
  <si>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</si>
  <si>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</si>
  <si>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</si>
  <si>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</si>
  <si>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</si>
  <si>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</si>
  <si>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</si>
  <si>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</si>
  <si>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</si>
  <si>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</si>
  <si>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</si>
  <si>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</si>
  <si>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</si>
  <si>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</si>
  <si>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</si>
  <si>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</si>
  <si>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</si>
  <si>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</si>
  <si>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</si>
  <si>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</si>
  <si>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</si>
  <si>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</si>
  <si>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</si>
  <si>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</si>
  <si>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</si>
  <si>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</si>
  <si>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</si>
  <si>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</si>
  <si>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</si>
  <si>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</si>
  <si>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</si>
  <si>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</si>
  <si>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</si>
  <si>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</si>
  <si>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</si>
  <si>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</si>
  <si>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</si>
  <si>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</si>
  <si>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</si>
  <si>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</si>
  <si>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</si>
  <si>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</si>
  <si>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</si>
  <si>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</si>
  <si>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</si>
  <si>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</si>
  <si>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</si>
  <si>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</si>
  <si>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</si>
  <si>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</si>
  <si>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</si>
  <si>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</si>
  <si>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</si>
  <si>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</si>
  <si>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</si>
  <si>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</si>
  <si>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</si>
  <si>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</si>
  <si>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</si>
  <si>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</si>
  <si>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</si>
  <si>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</si>
  <si>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</si>
  <si>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</si>
  <si>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</si>
  <si>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</si>
  <si>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</si>
  <si>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</si>
  <si>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</si>
  <si>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</si>
  <si>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</si>
  <si>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</si>
  <si>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</si>
  <si>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</si>
  <si>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</si>
  <si>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</si>
  <si>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</si>
  <si>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</si>
  <si>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</si>
  <si>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</si>
  <si>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</si>
  <si>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</si>
  <si>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</si>
  <si>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</si>
  <si>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</si>
  <si>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</si>
  <si>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</si>
  <si>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</si>
  <si>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</si>
  <si>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</si>
  <si>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</si>
  <si>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</si>
  <si>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</si>
  <si>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</si>
  <si>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</si>
  <si>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</si>
  <si>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</si>
  <si>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</si>
  <si>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</si>
  <si>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</si>
  <si>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</si>
  <si>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</si>
  <si>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</si>
  <si>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</si>
  <si>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</si>
  <si>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</si>
  <si>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</si>
  <si>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</si>
  <si>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</si>
  <si>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</si>
  <si>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</si>
  <si>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</si>
  <si>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</si>
  <si>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</si>
  <si>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</si>
  <si>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</si>
  <si>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</si>
  <si>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</si>
  <si>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</si>
  <si>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</si>
  <si>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</si>
  <si>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</si>
  <si>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</si>
  <si>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</si>
  <si>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</si>
  <si>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</si>
  <si>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</si>
  <si>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</si>
  <si>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</si>
  <si>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</si>
  <si>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</si>
  <si>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</si>
  <si>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</si>
  <si>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</si>
  <si>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</si>
  <si>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</si>
  <si>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</si>
  <si>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</si>
  <si>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</si>
  <si>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</si>
  <si>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</si>
  <si>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</si>
  <si>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</si>
  <si>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</si>
  <si>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</si>
  <si>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</si>
  <si>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</si>
  <si>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</si>
  <si>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</si>
  <si>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</si>
  <si>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</si>
  <si>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</si>
  <si>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</si>
  <si>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</si>
  <si>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</si>
  <si>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</si>
  <si>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</si>
  <si>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</si>
  <si>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</si>
  <si>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</si>
  <si>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</si>
  <si>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</si>
  <si>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</si>
  <si>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</si>
  <si>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</si>
  <si>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</si>
  <si>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</si>
  <si>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</si>
  <si>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</si>
  <si>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</si>
  <si>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</si>
  <si>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</si>
  <si>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</si>
  <si>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</si>
  <si>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</si>
  <si>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</si>
  <si>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</si>
  <si>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</si>
  <si>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</si>
  <si>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</si>
  <si>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</si>
  <si>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</si>
  <si>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</si>
  <si>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</si>
  <si>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</si>
  <si>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</si>
  <si>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</si>
  <si>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</si>
  <si>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</si>
  <si>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</si>
  <si>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</si>
  <si>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</si>
  <si>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</si>
  <si>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</si>
  <si>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</si>
  <si>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</si>
  <si>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</si>
  <si>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</si>
  <si>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</si>
  <si>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</si>
  <si>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</si>
  <si>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</si>
  <si>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</si>
  <si>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</si>
  <si>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</si>
  <si>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</si>
  <si>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</si>
  <si>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</si>
  <si>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</si>
  <si>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</si>
  <si>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</si>
  <si>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</si>
  <si>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</si>
  <si>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</si>
  <si>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</si>
  <si>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</si>
  <si>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</si>
  <si>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</si>
  <si>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</si>
  <si>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</si>
  <si>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</si>
  <si>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</si>
  <si>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</si>
  <si>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</si>
  <si>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</si>
  <si>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</si>
  <si>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</si>
  <si>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</si>
  <si>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</si>
  <si>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</si>
  <si>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</si>
  <si>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</si>
  <si>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</si>
  <si>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</si>
  <si>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</si>
  <si>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</si>
  <si>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</si>
  <si>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</si>
  <si>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</si>
  <si>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</si>
  <si>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</si>
  <si>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</si>
  <si>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</si>
  <si>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</si>
  <si>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</si>
  <si>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</si>
  <si>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</si>
  <si>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</si>
  <si>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</si>
  <si>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</si>
  <si>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</si>
  <si>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</si>
  <si>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</si>
  <si>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</si>
  <si>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</si>
  <si>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</si>
  <si>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</si>
  <si>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</si>
  <si>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</si>
  <si>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</si>
  <si>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</si>
  <si>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</si>
  <si>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</si>
  <si>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</si>
  <si>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</si>
  <si>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</si>
  <si>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</si>
  <si>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</si>
  <si>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</si>
  <si>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</si>
  <si>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</si>
  <si>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</si>
  <si>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</si>
  <si>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</si>
  <si>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</si>
  <si>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</si>
  <si>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</si>
  <si>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</si>
  <si>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</si>
  <si>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</si>
  <si>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</si>
  <si>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</si>
  <si>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</si>
  <si>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</si>
  <si>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</si>
  <si>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</si>
  <si>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</si>
  <si>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</si>
  <si>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</si>
  <si>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</si>
  <si>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</si>
  <si>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</si>
  <si>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</si>
  <si>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</si>
  <si>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</si>
  <si>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</si>
  <si>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</si>
  <si>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</si>
  <si>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</si>
  <si>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</si>
  <si>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</si>
  <si>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</si>
  <si>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</si>
  <si>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</si>
  <si>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</si>
  <si>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</si>
  <si>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</si>
  <si>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</si>
  <si>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</si>
  <si>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</si>
  <si>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</si>
  <si>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</si>
  <si>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</si>
  <si>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</si>
  <si>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</si>
  <si>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</si>
  <si>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</si>
  <si>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</si>
  <si>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</si>
  <si>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</si>
  <si>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</si>
  <si>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</si>
  <si>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</si>
  <si>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</si>
  <si>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</si>
  <si>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</si>
  <si>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</si>
  <si>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</si>
  <si>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</si>
  <si>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</si>
  <si>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</si>
  <si>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</si>
  <si>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</si>
  <si>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</si>
  <si>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</si>
  <si>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</si>
  <si>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</si>
  <si>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</si>
  <si>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</si>
  <si>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</si>
  <si>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</si>
  <si>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</si>
  <si>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</si>
  <si>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</si>
  <si>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</si>
  <si>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</si>
  <si>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</si>
  <si>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</si>
  <si>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</si>
  <si>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</si>
  <si>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</si>
  <si>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</si>
  <si>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</si>
  <si>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</si>
  <si>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</si>
  <si>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</si>
  <si>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</si>
  <si>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</si>
  <si>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</si>
  <si>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</si>
  <si>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</si>
  <si>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</si>
  <si>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</si>
  <si>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</si>
  <si>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</si>
  <si>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</si>
  <si>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</si>
  <si>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</si>
  <si>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</si>
  <si>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</si>
  <si>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</si>
  <si>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</si>
  <si>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</si>
  <si>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</si>
  <si>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</si>
  <si>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</si>
  <si>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</si>
  <si>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</si>
  <si>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</si>
  <si>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</si>
  <si>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</si>
  <si>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</si>
  <si>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</si>
  <si>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</si>
  <si>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</si>
  <si>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</si>
  <si>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</si>
  <si>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</si>
  <si>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</si>
  <si>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</si>
  <si>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</si>
  <si>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</si>
  <si>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</si>
  <si>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</si>
  <si>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</si>
  <si>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</si>
  <si>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</si>
  <si>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</si>
  <si>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</si>
  <si>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</si>
  <si>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</si>
  <si>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</si>
  <si>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</si>
  <si>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</si>
  <si>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</si>
  <si>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</si>
  <si>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</si>
  <si>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</si>
  <si>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</si>
  <si>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</si>
  <si>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</si>
  <si>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</si>
  <si>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</si>
  <si>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</si>
  <si>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</si>
  <si>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</si>
  <si>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</si>
  <si>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</si>
  <si>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</si>
  <si>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</si>
  <si>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</si>
  <si>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</si>
  <si>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</si>
  <si>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</si>
  <si>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</si>
  <si>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</si>
  <si>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</si>
  <si>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</si>
  <si>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</si>
  <si>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</si>
  <si>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</si>
  <si>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</si>
  <si>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</si>
  <si>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</si>
  <si>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</si>
  <si>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</si>
  <si>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</si>
  <si>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</si>
  <si>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</si>
  <si>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</si>
  <si>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</si>
  <si>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</si>
  <si>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</si>
  <si>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</si>
  <si>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</si>
  <si>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</si>
  <si>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</si>
  <si>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</si>
  <si>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</si>
  <si>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</si>
  <si>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</si>
  <si>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</si>
  <si>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</si>
  <si>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</si>
  <si>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</si>
  <si>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</si>
  <si>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</si>
  <si>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</si>
  <si>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</si>
  <si>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</si>
  <si>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</si>
  <si>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</si>
  <si>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</si>
  <si>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</si>
  <si>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</si>
  <si>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</si>
  <si>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</si>
  <si>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</si>
  <si>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</si>
  <si>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</si>
  <si>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</si>
  <si>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</si>
  <si>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</si>
  <si>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</si>
  <si>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</si>
  <si>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</si>
  <si>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</si>
  <si>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</si>
  <si>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</si>
  <si>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</si>
  <si>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</si>
  <si>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</si>
  <si>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</si>
  <si>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</si>
  <si>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</si>
  <si>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</si>
  <si>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</si>
  <si>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</si>
  <si>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</si>
  <si>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</si>
  <si>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</si>
  <si>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</si>
  <si>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</si>
  <si>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</si>
  <si>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</si>
  <si>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</si>
  <si>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</si>
  <si>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</si>
  <si>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</si>
  <si>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</si>
  <si>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</si>
  <si>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</si>
  <si>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</si>
  <si>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</si>
  <si>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</si>
  <si>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</si>
  <si>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</si>
  <si>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</si>
  <si>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</si>
  <si>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</si>
  <si>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</si>
  <si>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</si>
  <si>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</si>
  <si>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</si>
  <si>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</si>
  <si>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</si>
  <si>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</si>
  <si>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</si>
  <si>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</si>
  <si>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</si>
  <si>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</si>
  <si>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</si>
  <si>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</si>
  <si>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</si>
  <si>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</si>
  <si>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</si>
  <si>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</si>
  <si>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</si>
  <si>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</si>
  <si>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</si>
  <si>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</si>
  <si>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</si>
  <si>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</si>
  <si>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</si>
  <si>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</si>
  <si>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</si>
  <si>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</si>
  <si>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</si>
  <si>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</si>
  <si>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</si>
  <si>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</si>
  <si>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</si>
  <si>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</si>
  <si>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</si>
  <si>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</si>
  <si>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</si>
  <si>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</si>
  <si>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</si>
  <si>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</si>
  <si>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</si>
  <si>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</si>
  <si>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</si>
  <si>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</si>
  <si>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</si>
  <si>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</si>
  <si>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</si>
  <si>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</si>
  <si>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</si>
  <si>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</si>
  <si>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</si>
  <si>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</si>
  <si>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</si>
  <si>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</si>
  <si>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</si>
  <si>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</si>
  <si>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</si>
  <si>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</si>
  <si>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</si>
  <si>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</si>
  <si>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</si>
  <si>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</si>
  <si>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</si>
  <si>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</si>
  <si>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</si>
  <si>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</si>
  <si>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</si>
  <si>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</si>
  <si>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</si>
  <si>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</si>
  <si>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</si>
  <si>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</si>
  <si>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</si>
  <si>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</si>
  <si>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</si>
  <si>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</si>
  <si>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</si>
  <si>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</si>
  <si>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</si>
  <si>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</si>
  <si>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</si>
  <si>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</si>
  <si>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</si>
  <si>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</si>
  <si>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</si>
  <si>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</si>
  <si>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</si>
  <si>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</si>
  <si>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</si>
  <si>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</si>
  <si>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</si>
  <si>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</si>
  <si>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</si>
  <si>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</si>
  <si>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</si>
  <si>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</si>
  <si>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</si>
  <si>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</si>
  <si>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</si>
  <si>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</si>
  <si>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</si>
  <si>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</si>
  <si>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</si>
  <si>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</si>
  <si>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</si>
  <si>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</si>
  <si>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</si>
  <si>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</si>
  <si>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</si>
  <si>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</si>
  <si>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</si>
  <si>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</si>
  <si>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</si>
  <si>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</si>
  <si>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</si>
  <si>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</si>
  <si>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</si>
  <si>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</si>
  <si>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</si>
  <si>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</si>
  <si>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</si>
  <si>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</si>
  <si>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</si>
  <si>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</si>
  <si>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</si>
  <si>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</si>
  <si>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</si>
  <si>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</si>
  <si>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</si>
  <si>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</si>
  <si>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</si>
  <si>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</si>
  <si>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</si>
  <si>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</si>
  <si>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</si>
  <si>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</si>
  <si>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</si>
  <si>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</si>
  <si>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</si>
  <si>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</si>
  <si>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</si>
  <si>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</si>
  <si>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</si>
  <si>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</si>
  <si>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</si>
  <si>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</si>
  <si>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</si>
  <si>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</si>
  <si>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</si>
  <si>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</si>
  <si>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</si>
  <si>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</si>
  <si>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</si>
  <si>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</si>
  <si>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</si>
  <si>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</si>
  <si>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</si>
  <si>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</si>
  <si>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</si>
  <si>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</si>
  <si>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</si>
  <si>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</si>
  <si>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</si>
  <si>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</si>
  <si>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</si>
  <si>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</si>
  <si>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</si>
  <si>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</si>
  <si>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</si>
  <si>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</si>
  <si>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</si>
  <si>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</si>
  <si>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</si>
  <si>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</si>
  <si>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</si>
  <si>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</si>
  <si>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</si>
  <si>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</si>
  <si>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</si>
  <si>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</si>
  <si>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</si>
  <si>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</si>
  <si>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</si>
  <si>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</si>
  <si>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</si>
  <si>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</si>
  <si>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</si>
  <si>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</si>
  <si>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</si>
  <si>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</si>
  <si>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</si>
  <si>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</si>
  <si>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</si>
  <si>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</si>
  <si>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</si>
  <si>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</si>
  <si>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</si>
  <si>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</si>
  <si>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</si>
  <si>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</si>
  <si>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</si>
  <si>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</si>
  <si>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</si>
  <si>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</si>
  <si>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</si>
  <si>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</si>
  <si>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</si>
  <si>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</si>
  <si>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</si>
  <si>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</si>
  <si>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</si>
  <si>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</si>
  <si>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</si>
  <si>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</si>
  <si>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</si>
  <si>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</si>
  <si>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</si>
  <si>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</si>
  <si>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</si>
  <si>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</si>
  <si>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</si>
  <si>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</si>
  <si>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</si>
  <si>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</si>
  <si>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</si>
  <si>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</si>
  <si>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</si>
  <si>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</si>
  <si>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</si>
  <si>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</si>
  <si>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</si>
  <si>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</si>
  <si>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</si>
  <si>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</si>
  <si>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</si>
  <si>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</si>
  <si>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</si>
  <si>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</si>
  <si>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</si>
  <si>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</si>
  <si>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</si>
  <si>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</si>
  <si>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</si>
  <si>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</si>
  <si>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</si>
  <si>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</si>
  <si>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</si>
  <si>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</si>
  <si>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</si>
  <si>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</si>
  <si>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</si>
  <si>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</si>
  <si>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</si>
  <si>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</si>
  <si>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</si>
  <si>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</si>
  <si>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</si>
  <si>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</si>
  <si>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</si>
  <si>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</si>
  <si>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</si>
  <si>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</si>
  <si>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</si>
  <si>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</si>
  <si>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</si>
  <si>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</si>
  <si>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</si>
  <si>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</si>
  <si>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</si>
  <si>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</si>
  <si>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</si>
  <si>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</si>
  <si>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</si>
  <si>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</si>
  <si>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</si>
  <si>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</si>
  <si>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</si>
  <si>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</si>
  <si>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</si>
  <si>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</si>
  <si>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</si>
  <si>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</si>
  <si>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</si>
  <si>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</si>
  <si>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</si>
  <si>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</si>
  <si>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</si>
  <si>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</si>
  <si>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</si>
  <si>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</si>
  <si>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</si>
  <si>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</si>
  <si>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</si>
  <si>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</si>
  <si>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</si>
  <si>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</si>
  <si>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</si>
  <si>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</si>
  <si>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</si>
  <si>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</si>
  <si>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</si>
  <si>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</si>
  <si>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</si>
  <si>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</si>
  <si>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</si>
  <si>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</si>
  <si>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</si>
  <si>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</si>
  <si>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</si>
  <si>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</si>
  <si>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</si>
  <si>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</si>
  <si>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</si>
  <si>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</si>
  <si>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</si>
  <si>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</si>
  <si>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</si>
  <si>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</si>
  <si>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</si>
  <si>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</si>
  <si>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</si>
  <si>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</si>
  <si>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</si>
  <si>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</si>
  <si>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</si>
  <si>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</si>
  <si>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</si>
  <si>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</si>
  <si>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</si>
  <si>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</si>
  <si>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</si>
  <si>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</si>
  <si>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</si>
  <si>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</si>
  <si>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</si>
  <si>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</si>
  <si>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</si>
  <si>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</si>
  <si>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</si>
  <si>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</si>
  <si>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</si>
  <si>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</si>
  <si>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</si>
  <si>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</si>
  <si>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</si>
  <si>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</si>
  <si>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</si>
  <si>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</si>
  <si>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</si>
  <si>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</si>
  <si>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</si>
  <si>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</si>
  <si>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</si>
  <si>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</si>
  <si>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</si>
  <si>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</si>
  <si>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</si>
  <si>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</si>
  <si>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</si>
  <si>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</si>
  <si>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</si>
  <si>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</si>
  <si>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</si>
  <si>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</si>
  <si>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</si>
  <si>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</si>
  <si>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</si>
  <si>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</si>
  <si>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</si>
  <si>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</si>
  <si>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</si>
  <si>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</si>
  <si>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</si>
  <si>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</si>
  <si>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</si>
  <si>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</si>
  <si>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</si>
  <si>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</si>
  <si>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</si>
  <si>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</si>
  <si>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</si>
  <si>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</si>
  <si>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</si>
  <si>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</si>
  <si>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</si>
  <si>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</si>
  <si>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</si>
  <si>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</si>
  <si>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</si>
  <si>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</si>
  <si>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</si>
  <si>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</si>
  <si>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</si>
  <si>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</si>
  <si>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</si>
  <si>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</si>
  <si>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</si>
  <si>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</si>
  <si>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</si>
  <si>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</si>
  <si>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</si>
  <si>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</si>
  <si>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</si>
  <si>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</si>
  <si>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</si>
  <si>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</si>
  <si>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</si>
  <si>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</si>
  <si>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</si>
  <si>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</si>
  <si>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</si>
  <si>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</si>
  <si>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</si>
  <si>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</si>
  <si>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</si>
  <si>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</si>
  <si>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</si>
  <si>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</si>
  <si>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</si>
  <si>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</si>
  <si>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</si>
  <si>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</si>
  <si>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</si>
  <si>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</si>
  <si>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</si>
  <si>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</si>
  <si>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</si>
  <si>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</si>
  <si>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</si>
  <si>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</si>
  <si>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</si>
  <si>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</si>
  <si>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</si>
  <si>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</si>
  <si>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</si>
  <si>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</si>
  <si>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</si>
  <si>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</si>
  <si>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</si>
  <si>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</si>
  <si>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</si>
  <si>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</si>
  <si>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</si>
  <si>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</si>
  <si>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</si>
  <si>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</si>
  <si>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</si>
  <si>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</si>
  <si>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</si>
  <si>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</si>
  <si>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</si>
  <si>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</si>
  <si>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</si>
  <si>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</si>
  <si>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</si>
  <si>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</si>
  <si>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</si>
  <si>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</si>
  <si>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</si>
  <si>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</si>
  <si>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</si>
  <si>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</si>
  <si>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</si>
  <si>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</si>
  <si>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</si>
  <si>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</si>
  <si>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</si>
  <si>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</si>
  <si>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</si>
  <si>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</si>
  <si>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</si>
  <si>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</si>
  <si>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</si>
  <si>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</si>
  <si>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</si>
  <si>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</si>
  <si>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</si>
  <si>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</si>
  <si>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</si>
  <si>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</si>
  <si>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</si>
  <si>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</si>
  <si>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</si>
  <si>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</si>
  <si>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</si>
  <si>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</si>
  <si>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</si>
  <si>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</si>
  <si>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</si>
  <si>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</si>
  <si>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</si>
  <si>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</si>
  <si>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</si>
  <si>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</si>
  <si>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</si>
  <si>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</si>
  <si>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</si>
  <si>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</si>
  <si>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</si>
  <si>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</si>
  <si>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</si>
  <si>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</si>
  <si>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</si>
  <si>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</si>
  <si>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</si>
  <si>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</si>
  <si>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</si>
  <si>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</si>
  <si>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</si>
  <si>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</si>
  <si>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</si>
  <si>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</si>
  <si>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</si>
  <si>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</si>
  <si>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</si>
  <si>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</si>
  <si>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</si>
  <si>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</si>
  <si>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</si>
  <si>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</si>
  <si>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</si>
  <si>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</si>
  <si>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</si>
  <si>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</si>
  <si>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</si>
  <si>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</si>
  <si>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</si>
  <si>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</si>
  <si>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</si>
  <si>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</si>
  <si>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</si>
  <si>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</si>
  <si>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</si>
  <si>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</si>
  <si>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</si>
  <si>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</si>
  <si>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</si>
  <si>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</si>
  <si>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</si>
  <si>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</si>
  <si>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</si>
  <si>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</si>
  <si>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</si>
  <si>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</si>
  <si>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</si>
  <si>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</si>
  <si>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</si>
  <si>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</si>
  <si>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</si>
  <si>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</si>
  <si>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</si>
  <si>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</si>
  <si>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</si>
  <si>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</si>
  <si>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</si>
  <si>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</si>
  <si>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</si>
  <si>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</si>
  <si>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</si>
  <si>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</si>
  <si>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</si>
  <si>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</si>
  <si>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</si>
  <si>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</si>
  <si>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</si>
  <si>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</si>
  <si>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</si>
  <si>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</si>
  <si>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</si>
  <si>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</si>
  <si>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</si>
  <si>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</si>
  <si>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</si>
  <si>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</si>
  <si>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</si>
  <si>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</si>
  <si>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</si>
  <si>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</si>
  <si>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</si>
  <si>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</si>
  <si>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</si>
  <si>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</si>
  <si>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</si>
  <si>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</si>
  <si>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</si>
  <si>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</si>
  <si>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</si>
  <si>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</si>
  <si>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</si>
  <si>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</si>
  <si>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</si>
  <si>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</si>
  <si>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</si>
  <si>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</si>
  <si>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</si>
  <si>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</si>
  <si>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</si>
  <si>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</si>
  <si>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</si>
  <si>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</si>
  <si>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</si>
  <si>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</si>
  <si>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</si>
  <si>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</si>
  <si>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</si>
  <si>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</si>
  <si>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</si>
  <si>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</si>
  <si>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</si>
  <si>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</si>
  <si>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</si>
  <si>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</si>
  <si>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</si>
  <si>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</si>
  <si>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</si>
  <si>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</si>
  <si>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</si>
  <si>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</si>
  <si>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</si>
  <si>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</si>
  <si>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</si>
  <si>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</si>
  <si>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</si>
  <si>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</si>
  <si>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</si>
  <si>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</si>
  <si>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</si>
  <si>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</si>
  <si>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</si>
  <si>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</si>
  <si>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</si>
  <si>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</si>
  <si>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</si>
  <si>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</si>
  <si>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</si>
  <si>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</si>
  <si>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</si>
  <si>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</si>
  <si>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</si>
  <si>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</si>
  <si>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</si>
  <si>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</si>
  <si>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</si>
  <si>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</si>
  <si>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</si>
  <si>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</si>
  <si>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</si>
  <si>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</si>
  <si>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</si>
  <si>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</si>
  <si>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</si>
  <si>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</si>
  <si>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</si>
  <si>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</si>
  <si>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</si>
  <si>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</si>
  <si>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</si>
  <si>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</si>
  <si>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</si>
  <si>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</si>
  <si>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</si>
  <si>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</si>
  <si>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</si>
  <si>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</si>
  <si>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</si>
  <si>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</si>
  <si>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</si>
  <si>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</si>
  <si>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</si>
  <si>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</si>
  <si>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</si>
  <si>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</si>
  <si>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</si>
  <si>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</si>
  <si>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</si>
  <si>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</si>
  <si>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</si>
  <si>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</si>
  <si>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</si>
  <si>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</si>
  <si>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</si>
  <si>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</si>
  <si>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</si>
  <si>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</si>
  <si>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</si>
  <si>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</si>
  <si>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</si>
  <si>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</si>
  <si>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</si>
  <si>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</si>
  <si>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</si>
  <si>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</si>
  <si>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</si>
  <si>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</si>
  <si>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</si>
  <si>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</si>
  <si>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</si>
  <si>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</si>
  <si>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</si>
  <si>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</si>
  <si>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</si>
  <si>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</si>
  <si>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</si>
  <si>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</si>
  <si>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</si>
  <si>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</si>
  <si>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</si>
  <si>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</si>
  <si>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</si>
  <si>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</si>
  <si>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</si>
  <si>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</si>
  <si>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</si>
  <si>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</si>
  <si>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</si>
  <si>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</si>
  <si>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</si>
  <si>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</si>
  <si>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</si>
  <si>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</si>
  <si>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</si>
  <si>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</si>
  <si>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</si>
  <si>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</si>
  <si>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</si>
  <si>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</si>
  <si>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</si>
  <si>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</si>
  <si>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</si>
  <si>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</si>
  <si>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</si>
  <si>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</si>
  <si>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</si>
  <si>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</si>
  <si>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</si>
  <si>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</si>
  <si>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</si>
  <si>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</si>
  <si>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</si>
  <si>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</si>
  <si>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</si>
  <si>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</si>
  <si>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</si>
  <si>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</si>
  <si>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</si>
  <si>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</si>
  <si>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</si>
  <si>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</si>
  <si>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</si>
  <si>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</si>
  <si>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</si>
  <si>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</si>
  <si>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</si>
  <si>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</si>
  <si>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</si>
  <si>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</si>
  <si>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</si>
  <si>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</si>
  <si>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</si>
  <si>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</si>
  <si>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</si>
  <si>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</si>
  <si>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</si>
  <si>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</si>
  <si>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</si>
  <si>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</si>
  <si>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</si>
  <si>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</si>
  <si>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</si>
  <si>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</si>
  <si>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</si>
  <si>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</si>
  <si>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</si>
  <si>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</si>
  <si>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</si>
  <si>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</si>
  <si>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</si>
  <si>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</si>
  <si>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</si>
  <si>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</si>
  <si>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</si>
  <si>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</si>
  <si>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</si>
  <si>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</si>
  <si>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</si>
  <si>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</si>
  <si>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</si>
  <si>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</si>
  <si>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</si>
  <si>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</si>
  <si>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</si>
  <si>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</si>
  <si>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</si>
  <si>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</si>
  <si>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</si>
  <si>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</si>
  <si>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</si>
  <si>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</si>
  <si>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</si>
  <si>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</si>
  <si>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</si>
  <si>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</si>
  <si>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</si>
  <si>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</si>
  <si>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</si>
  <si>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</si>
  <si>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</si>
  <si>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</si>
  <si>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</si>
  <si>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</si>
  <si>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</si>
  <si>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</si>
  <si>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</si>
  <si>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</si>
  <si>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</si>
  <si>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</si>
  <si>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</si>
  <si>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</si>
  <si>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</si>
  <si>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</si>
  <si>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</si>
  <si>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</si>
  <si>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</si>
  <si>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</si>
  <si>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</si>
  <si>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</si>
  <si>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</si>
  <si>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</si>
  <si>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</si>
  <si>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</si>
  <si>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</si>
  <si>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</si>
  <si>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</si>
  <si>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</si>
  <si>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</si>
  <si>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</si>
  <si>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</si>
  <si>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</si>
  <si>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</si>
  <si>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</si>
  <si>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</si>
  <si>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</si>
  <si>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</si>
  <si>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</si>
  <si>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</si>
  <si>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</si>
  <si>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</si>
  <si>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</si>
  <si>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</si>
  <si>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</si>
  <si>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</si>
  <si>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</si>
  <si>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</si>
  <si>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</si>
  <si>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</si>
  <si>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</si>
  <si>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</si>
  <si>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</si>
  <si>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</si>
  <si>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</si>
  <si>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</si>
  <si>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</si>
  <si>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</si>
  <si>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</si>
  <si>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</si>
  <si>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</si>
  <si>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</si>
  <si>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</si>
  <si>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</si>
  <si>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</si>
  <si>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Total numbers of reviews per category</t>
  </si>
  <si>
    <t>which product have the highest number of ratings</t>
  </si>
  <si>
    <t>what is the average actual price vs the discounted price by category</t>
  </si>
  <si>
    <t>which product have the highest number of reviews</t>
  </si>
  <si>
    <t>how many product have a discount of 50% or more</t>
  </si>
  <si>
    <t>what is the distribution of product ratings</t>
  </si>
  <si>
    <t>what is the potential revenue</t>
  </si>
  <si>
    <t>what is the number of unque prduct per price range</t>
  </si>
  <si>
    <t>PRODUCT  ID</t>
  </si>
  <si>
    <t>Sum of DISSCOUNTED PRICE</t>
  </si>
  <si>
    <t>USER NAMES</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</si>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</sst>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_(* \(#,##0.00\);_(* &quot;-&quot;??_);_(@_)"/>
    <numFmt numFmtId="165" formatCode="_(* #,##0_);_(* \(#,##0\);_(* &quot;-&quot;??_);_(@_)"/>
  </numFmts>
  <fonts count="18">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cellStyleXfs>
  <cellXfs count="8">
    <xf numFmtId="0" fontId="0" fillId="0" borderId="0" xfId="0"/>
    <xf numFmtId="9" fontId="0" fillId="0" borderId="0" xfId="0" applyNumberFormat="1"/>
    <xf numFmtId="3" fontId="0" fillId="0" borderId="0" xfId="0" applyNumberFormat="1"/>
    <xf numFmtId="4" fontId="0" fillId="0" borderId="0" xfId="0" applyNumberFormat="1"/>
    <xf numFmtId="165" fontId="0" fillId="0" borderId="0" xfId="42" applyNumberFormat="1" applyFont="1"/>
    <xf numFmtId="0" fontId="0" fillId="0" borderId="0" xfId="0" pivotButton="1"/>
    <xf numFmtId="0" fontId="0" fillId="0" borderId="0" xfId="0" applyAlignment="1">
      <alignment horizontal="left"/>
    </xf>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ont>
        <b val="0"/>
        <i val="0"/>
        <strike val="0"/>
        <condense val="0"/>
        <extend val="0"/>
        <outline val="0"/>
        <shadow val="0"/>
        <u val="none"/>
        <vertAlign val="baseline"/>
        <sz val="12"/>
        <color theme="1"/>
        <name val="Aptos Narrow"/>
        <family val="2"/>
        <scheme val="minor"/>
      </font>
      <numFmt numFmtId="165"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1  CAPSTONE PROJECT FOR GRACE ESSIEN.xlsx]PIVOTE TABLE FOR AMAZON REVIEW!PivotTable4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pivotFmt>
      <c:pivotFmt>
        <c:idx val="44"/>
        <c:spPr>
          <a:solidFill>
            <a:schemeClr val="accent1"/>
          </a:solidFill>
          <a:ln>
            <a:noFill/>
          </a:ln>
          <a:effectLst/>
        </c:spPr>
      </c:pivotFmt>
      <c:pivotFmt>
        <c:idx val="45"/>
        <c:spPr>
          <a:solidFill>
            <a:schemeClr val="accent1"/>
          </a:solidFill>
          <a:ln>
            <a:noFill/>
          </a:ln>
          <a:effectLst/>
        </c:spPr>
      </c:pivotFmt>
      <c:pivotFmt>
        <c:idx val="46"/>
        <c:spPr>
          <a:solidFill>
            <a:schemeClr val="accent1"/>
          </a:solidFill>
          <a:ln>
            <a:noFill/>
          </a:ln>
          <a:effectLst/>
        </c:spPr>
      </c:pivotFmt>
      <c:pivotFmt>
        <c:idx val="47"/>
        <c:spPr>
          <a:solidFill>
            <a:schemeClr val="accent1"/>
          </a:solidFill>
          <a:ln>
            <a:noFill/>
          </a:ln>
          <a:effectLst/>
        </c:spPr>
      </c:pivotFmt>
      <c:pivotFmt>
        <c:idx val="48"/>
        <c:spPr>
          <a:solidFill>
            <a:schemeClr val="accent1"/>
          </a:solidFill>
          <a:ln>
            <a:noFill/>
          </a:ln>
          <a:effectLst/>
        </c:spPr>
      </c:pivotFmt>
      <c:pivotFmt>
        <c:idx val="49"/>
        <c:spPr>
          <a:solidFill>
            <a:schemeClr val="accent1"/>
          </a:solidFill>
          <a:ln>
            <a:noFill/>
          </a:ln>
          <a:effectLst/>
        </c:spPr>
      </c:pivotFmt>
      <c:pivotFmt>
        <c:idx val="50"/>
        <c:spPr>
          <a:solidFill>
            <a:schemeClr val="accent1"/>
          </a:solidFill>
          <a:ln>
            <a:noFill/>
          </a:ln>
          <a:effectLst/>
        </c:spPr>
      </c:pivotFmt>
      <c:pivotFmt>
        <c:idx val="51"/>
        <c:spPr>
          <a:solidFill>
            <a:schemeClr val="accent1"/>
          </a:solidFill>
          <a:ln>
            <a:noFill/>
          </a:ln>
          <a:effectLst/>
        </c:spPr>
      </c:pivotFmt>
      <c:pivotFmt>
        <c:idx val="52"/>
        <c:spPr>
          <a:solidFill>
            <a:schemeClr val="accent1"/>
          </a:solidFill>
          <a:ln>
            <a:noFill/>
          </a:ln>
          <a:effectLst/>
        </c:spPr>
      </c:pivotFmt>
      <c:pivotFmt>
        <c:idx val="53"/>
        <c:spPr>
          <a:solidFill>
            <a:schemeClr val="accent1"/>
          </a:solidFill>
          <a:ln>
            <a:noFill/>
          </a:ln>
          <a:effectLst/>
        </c:spPr>
      </c:pivotFmt>
      <c:pivotFmt>
        <c:idx val="54"/>
        <c:spPr>
          <a:solidFill>
            <a:schemeClr val="accent1"/>
          </a:solidFill>
          <a:ln>
            <a:noFill/>
          </a:ln>
          <a:effectLst/>
        </c:spPr>
      </c:pivotFmt>
      <c:pivotFmt>
        <c:idx val="55"/>
        <c:spPr>
          <a:solidFill>
            <a:schemeClr val="accent1"/>
          </a:solidFill>
          <a:ln>
            <a:noFill/>
          </a:ln>
          <a:effectLst/>
        </c:spPr>
      </c:pivotFmt>
      <c:pivotFmt>
        <c:idx val="56"/>
        <c:spPr>
          <a:solidFill>
            <a:schemeClr val="accent1"/>
          </a:solidFill>
          <a:ln>
            <a:noFill/>
          </a:ln>
          <a:effectLst/>
        </c:spPr>
      </c:pivotFmt>
      <c:pivotFmt>
        <c:idx val="57"/>
        <c:spPr>
          <a:solidFill>
            <a:schemeClr val="accent1"/>
          </a:solidFill>
          <a:ln>
            <a:noFill/>
          </a:ln>
          <a:effectLst/>
        </c:spPr>
      </c:pivotFmt>
      <c:pivotFmt>
        <c:idx val="58"/>
        <c:spPr>
          <a:solidFill>
            <a:schemeClr val="accent1"/>
          </a:solidFill>
          <a:ln>
            <a:noFill/>
          </a:ln>
          <a:effectLst/>
        </c:spPr>
      </c:pivotFmt>
      <c:pivotFmt>
        <c:idx val="59"/>
        <c:spPr>
          <a:solidFill>
            <a:schemeClr val="accent1"/>
          </a:solidFill>
          <a:ln>
            <a:noFill/>
          </a:ln>
          <a:effectLst/>
        </c:spPr>
      </c:pivotFmt>
      <c:pivotFmt>
        <c:idx val="60"/>
        <c:spPr>
          <a:solidFill>
            <a:schemeClr val="accent1"/>
          </a:solidFill>
          <a:ln>
            <a:noFill/>
          </a:ln>
          <a:effectLst/>
        </c:spPr>
      </c:pivotFmt>
      <c:pivotFmt>
        <c:idx val="61"/>
        <c:spPr>
          <a:solidFill>
            <a:schemeClr val="accent1"/>
          </a:solidFill>
          <a:ln>
            <a:noFill/>
          </a:ln>
          <a:effectLst/>
        </c:spPr>
      </c:pivotFmt>
      <c:pivotFmt>
        <c:idx val="62"/>
        <c:spPr>
          <a:solidFill>
            <a:schemeClr val="accent1"/>
          </a:solidFill>
          <a:ln>
            <a:noFill/>
          </a:ln>
          <a:effectLst/>
        </c:spPr>
      </c:pivotFmt>
      <c:pivotFmt>
        <c:idx val="63"/>
        <c:spPr>
          <a:solidFill>
            <a:schemeClr val="accent1"/>
          </a:solidFill>
          <a:ln>
            <a:noFill/>
          </a:ln>
          <a:effectLst/>
        </c:spPr>
      </c:pivotFmt>
      <c:pivotFmt>
        <c:idx val="64"/>
        <c:spPr>
          <a:solidFill>
            <a:schemeClr val="accent1"/>
          </a:solidFill>
          <a:ln>
            <a:noFill/>
          </a:ln>
          <a:effectLst/>
        </c:spPr>
      </c:pivotFmt>
      <c:pivotFmt>
        <c:idx val="65"/>
        <c:spPr>
          <a:solidFill>
            <a:schemeClr val="accent1"/>
          </a:solidFill>
          <a:ln>
            <a:noFill/>
          </a:ln>
          <a:effectLst/>
        </c:spPr>
      </c:pivotFmt>
      <c:pivotFmt>
        <c:idx val="66"/>
        <c:spPr>
          <a:solidFill>
            <a:schemeClr val="accent1"/>
          </a:solidFill>
          <a:ln>
            <a:noFill/>
          </a:ln>
          <a:effectLst/>
        </c:spPr>
      </c:pivotFmt>
      <c:pivotFmt>
        <c:idx val="67"/>
        <c:spPr>
          <a:solidFill>
            <a:schemeClr val="accent1"/>
          </a:solidFill>
          <a:ln>
            <a:noFill/>
          </a:ln>
          <a:effectLst/>
        </c:spPr>
      </c:pivotFmt>
      <c:pivotFmt>
        <c:idx val="68"/>
        <c:spPr>
          <a:solidFill>
            <a:schemeClr val="accent1"/>
          </a:solidFill>
          <a:ln>
            <a:noFill/>
          </a:ln>
          <a:effectLst/>
        </c:spPr>
      </c:pivotFmt>
      <c:pivotFmt>
        <c:idx val="69"/>
        <c:spPr>
          <a:solidFill>
            <a:schemeClr val="accent1"/>
          </a:solidFill>
          <a:ln>
            <a:noFill/>
          </a:ln>
          <a:effectLst/>
        </c:spPr>
      </c:pivotFmt>
      <c:pivotFmt>
        <c:idx val="70"/>
        <c:spPr>
          <a:solidFill>
            <a:schemeClr val="accent1"/>
          </a:solidFill>
          <a:ln>
            <a:noFill/>
          </a:ln>
          <a:effectLst/>
        </c:spPr>
      </c:pivotFmt>
      <c:pivotFmt>
        <c:idx val="71"/>
        <c:spPr>
          <a:solidFill>
            <a:schemeClr val="accent1"/>
          </a:solidFill>
          <a:ln>
            <a:noFill/>
          </a:ln>
          <a:effectLst/>
        </c:spPr>
      </c:pivotFmt>
      <c:pivotFmt>
        <c:idx val="72"/>
        <c:spPr>
          <a:solidFill>
            <a:schemeClr val="accent1"/>
          </a:solidFill>
          <a:ln>
            <a:noFill/>
          </a:ln>
          <a:effectLst/>
        </c:spPr>
      </c:pivotFmt>
      <c:pivotFmt>
        <c:idx val="73"/>
        <c:spPr>
          <a:solidFill>
            <a:schemeClr val="accent1"/>
          </a:solidFill>
          <a:ln>
            <a:noFill/>
          </a:ln>
          <a:effectLst/>
        </c:spPr>
      </c:pivotFmt>
      <c:pivotFmt>
        <c:idx val="74"/>
        <c:spPr>
          <a:solidFill>
            <a:schemeClr val="accent1"/>
          </a:solidFill>
          <a:ln>
            <a:noFill/>
          </a:ln>
          <a:effectLst/>
        </c:spPr>
      </c:pivotFmt>
      <c:pivotFmt>
        <c:idx val="75"/>
        <c:spPr>
          <a:solidFill>
            <a:schemeClr val="accent1"/>
          </a:solidFill>
          <a:ln>
            <a:noFill/>
          </a:ln>
          <a:effectLst/>
        </c:spPr>
      </c:pivotFmt>
      <c:pivotFmt>
        <c:idx val="76"/>
        <c:spPr>
          <a:solidFill>
            <a:schemeClr val="accent1"/>
          </a:solidFill>
          <a:ln>
            <a:noFill/>
          </a:ln>
          <a:effectLst/>
        </c:spPr>
      </c:pivotFmt>
      <c:pivotFmt>
        <c:idx val="77"/>
        <c:spPr>
          <a:solidFill>
            <a:schemeClr val="accent1"/>
          </a:solidFill>
          <a:ln>
            <a:noFill/>
          </a:ln>
          <a:effectLst/>
        </c:spPr>
      </c:pivotFmt>
      <c:pivotFmt>
        <c:idx val="78"/>
        <c:spPr>
          <a:solidFill>
            <a:schemeClr val="accent1"/>
          </a:solidFill>
          <a:ln>
            <a:noFill/>
          </a:ln>
          <a:effectLst/>
        </c:spPr>
      </c:pivotFmt>
      <c:pivotFmt>
        <c:idx val="79"/>
        <c:spPr>
          <a:solidFill>
            <a:schemeClr val="accent1"/>
          </a:solidFill>
          <a:ln>
            <a:noFill/>
          </a:ln>
          <a:effectLst/>
        </c:spPr>
      </c:pivotFmt>
      <c:pivotFmt>
        <c:idx val="80"/>
        <c:spPr>
          <a:solidFill>
            <a:schemeClr val="accent1"/>
          </a:solidFill>
          <a:ln>
            <a:noFill/>
          </a:ln>
          <a:effectLst/>
        </c:spPr>
      </c:pivotFmt>
      <c:pivotFmt>
        <c:idx val="81"/>
        <c:spPr>
          <a:solidFill>
            <a:schemeClr val="accent1"/>
          </a:solidFill>
          <a:ln>
            <a:noFill/>
          </a:ln>
          <a:effectLst/>
        </c:spPr>
      </c:pivotFmt>
      <c:pivotFmt>
        <c:idx val="82"/>
        <c:spPr>
          <a:solidFill>
            <a:schemeClr val="accent1"/>
          </a:solidFill>
          <a:ln>
            <a:noFill/>
          </a:ln>
          <a:effectLst/>
        </c:spPr>
      </c:pivotFmt>
      <c:pivotFmt>
        <c:idx val="83"/>
        <c:spPr>
          <a:solidFill>
            <a:schemeClr val="accent1"/>
          </a:solidFill>
          <a:ln>
            <a:noFill/>
          </a:ln>
          <a:effectLst/>
        </c:spPr>
      </c:pivotFmt>
      <c:pivotFmt>
        <c:idx val="84"/>
        <c:spPr>
          <a:solidFill>
            <a:schemeClr val="accent1"/>
          </a:solidFill>
          <a:ln>
            <a:noFill/>
          </a:ln>
          <a:effectLst/>
        </c:spPr>
      </c:pivotFmt>
      <c:pivotFmt>
        <c:idx val="85"/>
        <c:spPr>
          <a:solidFill>
            <a:schemeClr val="accent1"/>
          </a:solidFill>
          <a:ln>
            <a:noFill/>
          </a:ln>
          <a:effectLst/>
        </c:spPr>
      </c:pivotFmt>
      <c:pivotFmt>
        <c:idx val="86"/>
        <c:spPr>
          <a:solidFill>
            <a:schemeClr val="accent1"/>
          </a:solidFill>
          <a:ln>
            <a:noFill/>
          </a:ln>
          <a:effectLst/>
        </c:spPr>
      </c:pivotFmt>
      <c:pivotFmt>
        <c:idx val="87"/>
        <c:spPr>
          <a:solidFill>
            <a:schemeClr val="accent1"/>
          </a:solidFill>
          <a:ln>
            <a:noFill/>
          </a:ln>
          <a:effectLst/>
        </c:spPr>
      </c:pivotFmt>
      <c:pivotFmt>
        <c:idx val="88"/>
        <c:spPr>
          <a:solidFill>
            <a:schemeClr val="accent1"/>
          </a:solidFill>
          <a:ln>
            <a:noFill/>
          </a:ln>
          <a:effectLst/>
        </c:spPr>
      </c:pivotFmt>
      <c:pivotFmt>
        <c:idx val="89"/>
        <c:spPr>
          <a:solidFill>
            <a:schemeClr val="accent1"/>
          </a:solidFill>
          <a:ln>
            <a:noFill/>
          </a:ln>
          <a:effectLst/>
        </c:spPr>
      </c:pivotFmt>
      <c:pivotFmt>
        <c:idx val="90"/>
        <c:spPr>
          <a:solidFill>
            <a:schemeClr val="accent1"/>
          </a:solidFill>
          <a:ln>
            <a:noFill/>
          </a:ln>
          <a:effectLst/>
        </c:spPr>
      </c:pivotFmt>
      <c:pivotFmt>
        <c:idx val="91"/>
        <c:spPr>
          <a:solidFill>
            <a:schemeClr val="accent1"/>
          </a:solidFill>
          <a:ln>
            <a:noFill/>
          </a:ln>
          <a:effectLst/>
        </c:spPr>
      </c:pivotFmt>
      <c:pivotFmt>
        <c:idx val="92"/>
        <c:spPr>
          <a:solidFill>
            <a:schemeClr val="accent1"/>
          </a:solidFill>
          <a:ln>
            <a:noFill/>
          </a:ln>
          <a:effectLst/>
        </c:spPr>
      </c:pivotFmt>
      <c:pivotFmt>
        <c:idx val="93"/>
        <c:spPr>
          <a:solidFill>
            <a:schemeClr val="accent1"/>
          </a:solidFill>
          <a:ln>
            <a:noFill/>
          </a:ln>
          <a:effectLst/>
        </c:spPr>
      </c:pivotFmt>
      <c:pivotFmt>
        <c:idx val="94"/>
        <c:spPr>
          <a:solidFill>
            <a:schemeClr val="accent1"/>
          </a:solidFill>
          <a:ln>
            <a:noFill/>
          </a:ln>
          <a:effectLst/>
        </c:spPr>
      </c:pivotFmt>
      <c:pivotFmt>
        <c:idx val="95"/>
        <c:spPr>
          <a:solidFill>
            <a:schemeClr val="accent1"/>
          </a:solidFill>
          <a:ln>
            <a:noFill/>
          </a:ln>
          <a:effectLst/>
        </c:spPr>
      </c:pivotFmt>
      <c:pivotFmt>
        <c:idx val="96"/>
        <c:spPr>
          <a:solidFill>
            <a:schemeClr val="accent1"/>
          </a:solidFill>
          <a:ln>
            <a:noFill/>
          </a:ln>
          <a:effectLst/>
        </c:spPr>
      </c:pivotFmt>
      <c:pivotFmt>
        <c:idx val="97"/>
        <c:spPr>
          <a:solidFill>
            <a:schemeClr val="accent1"/>
          </a:solidFill>
          <a:ln>
            <a:noFill/>
          </a:ln>
          <a:effectLst/>
        </c:spPr>
      </c:pivotFmt>
      <c:pivotFmt>
        <c:idx val="98"/>
        <c:spPr>
          <a:solidFill>
            <a:schemeClr val="accent1"/>
          </a:solidFill>
          <a:ln>
            <a:noFill/>
          </a:ln>
          <a:effectLst/>
        </c:spPr>
      </c:pivotFmt>
      <c:pivotFmt>
        <c:idx val="99"/>
        <c:spPr>
          <a:solidFill>
            <a:schemeClr val="accent1"/>
          </a:solidFill>
          <a:ln>
            <a:noFill/>
          </a:ln>
          <a:effectLst/>
        </c:spPr>
      </c:pivotFmt>
      <c:pivotFmt>
        <c:idx val="100"/>
        <c:spPr>
          <a:solidFill>
            <a:schemeClr val="accent1"/>
          </a:solidFill>
          <a:ln>
            <a:noFill/>
          </a:ln>
          <a:effectLst/>
        </c:spPr>
      </c:pivotFmt>
      <c:pivotFmt>
        <c:idx val="101"/>
        <c:spPr>
          <a:solidFill>
            <a:schemeClr val="accent1"/>
          </a:solidFill>
          <a:ln>
            <a:noFill/>
          </a:ln>
          <a:effectLst/>
        </c:spPr>
      </c:pivotFmt>
      <c:pivotFmt>
        <c:idx val="102"/>
        <c:spPr>
          <a:solidFill>
            <a:schemeClr val="accent1"/>
          </a:solidFill>
          <a:ln>
            <a:noFill/>
          </a:ln>
          <a:effectLst/>
        </c:spPr>
      </c:pivotFmt>
      <c:pivotFmt>
        <c:idx val="103"/>
        <c:spPr>
          <a:solidFill>
            <a:schemeClr val="accent1"/>
          </a:solidFill>
          <a:ln>
            <a:noFill/>
          </a:ln>
          <a:effectLst/>
        </c:spPr>
      </c:pivotFmt>
      <c:pivotFmt>
        <c:idx val="104"/>
        <c:spPr>
          <a:solidFill>
            <a:schemeClr val="accent1"/>
          </a:solidFill>
          <a:ln>
            <a:noFill/>
          </a:ln>
          <a:effectLst/>
        </c:spPr>
      </c:pivotFmt>
      <c:pivotFmt>
        <c:idx val="105"/>
        <c:spPr>
          <a:solidFill>
            <a:schemeClr val="accent1"/>
          </a:solidFill>
          <a:ln>
            <a:noFill/>
          </a:ln>
          <a:effectLst/>
        </c:spPr>
      </c:pivotFmt>
      <c:pivotFmt>
        <c:idx val="106"/>
        <c:spPr>
          <a:solidFill>
            <a:schemeClr val="accent1"/>
          </a:solidFill>
          <a:ln>
            <a:noFill/>
          </a:ln>
          <a:effectLst/>
        </c:spPr>
      </c:pivotFmt>
      <c:pivotFmt>
        <c:idx val="107"/>
        <c:spPr>
          <a:solidFill>
            <a:schemeClr val="accent1"/>
          </a:solidFill>
          <a:ln>
            <a:noFill/>
          </a:ln>
          <a:effectLst/>
        </c:spPr>
      </c:pivotFmt>
      <c:pivotFmt>
        <c:idx val="108"/>
        <c:spPr>
          <a:solidFill>
            <a:schemeClr val="accent1"/>
          </a:solidFill>
          <a:ln>
            <a:noFill/>
          </a:ln>
          <a:effectLst/>
        </c:spPr>
      </c:pivotFmt>
      <c:pivotFmt>
        <c:idx val="109"/>
        <c:spPr>
          <a:solidFill>
            <a:schemeClr val="accent1"/>
          </a:solidFill>
          <a:ln>
            <a:noFill/>
          </a:ln>
          <a:effectLst/>
        </c:spPr>
      </c:pivotFmt>
      <c:pivotFmt>
        <c:idx val="110"/>
        <c:spPr>
          <a:solidFill>
            <a:schemeClr val="accent1"/>
          </a:solidFill>
          <a:ln>
            <a:noFill/>
          </a:ln>
          <a:effectLst/>
        </c:spPr>
      </c:pivotFmt>
      <c:pivotFmt>
        <c:idx val="111"/>
        <c:spPr>
          <a:solidFill>
            <a:schemeClr val="accent1"/>
          </a:solidFill>
          <a:ln>
            <a:noFill/>
          </a:ln>
          <a:effectLst/>
        </c:spPr>
      </c:pivotFmt>
      <c:pivotFmt>
        <c:idx val="112"/>
        <c:spPr>
          <a:solidFill>
            <a:schemeClr val="accent1"/>
          </a:solidFill>
          <a:ln>
            <a:noFill/>
          </a:ln>
          <a:effectLst/>
        </c:spPr>
      </c:pivotFmt>
      <c:pivotFmt>
        <c:idx val="113"/>
        <c:spPr>
          <a:solidFill>
            <a:schemeClr val="accent1"/>
          </a:solidFill>
          <a:ln>
            <a:noFill/>
          </a:ln>
          <a:effectLst/>
        </c:spPr>
      </c:pivotFmt>
      <c:pivotFmt>
        <c:idx val="114"/>
        <c:spPr>
          <a:solidFill>
            <a:schemeClr val="accent1"/>
          </a:solidFill>
          <a:ln>
            <a:noFill/>
          </a:ln>
          <a:effectLst/>
        </c:spPr>
      </c:pivotFmt>
      <c:pivotFmt>
        <c:idx val="115"/>
        <c:spPr>
          <a:solidFill>
            <a:schemeClr val="accent1"/>
          </a:solidFill>
          <a:ln>
            <a:noFill/>
          </a:ln>
          <a:effectLst/>
        </c:spPr>
      </c:pivotFmt>
      <c:pivotFmt>
        <c:idx val="116"/>
        <c:spPr>
          <a:solidFill>
            <a:schemeClr val="accent1"/>
          </a:solidFill>
          <a:ln>
            <a:noFill/>
          </a:ln>
          <a:effectLst/>
        </c:spPr>
      </c:pivotFmt>
      <c:pivotFmt>
        <c:idx val="117"/>
        <c:spPr>
          <a:solidFill>
            <a:schemeClr val="accent1"/>
          </a:solidFill>
          <a:ln>
            <a:noFill/>
          </a:ln>
          <a:effectLst/>
        </c:spPr>
      </c:pivotFmt>
      <c:pivotFmt>
        <c:idx val="118"/>
        <c:spPr>
          <a:solidFill>
            <a:schemeClr val="accent1"/>
          </a:solidFill>
          <a:ln>
            <a:noFill/>
          </a:ln>
          <a:effectLst/>
        </c:spPr>
      </c:pivotFmt>
      <c:pivotFmt>
        <c:idx val="119"/>
        <c:spPr>
          <a:solidFill>
            <a:schemeClr val="accent1"/>
          </a:solidFill>
          <a:ln>
            <a:noFill/>
          </a:ln>
          <a:effectLst/>
        </c:spPr>
      </c:pivotFmt>
      <c:pivotFmt>
        <c:idx val="120"/>
        <c:spPr>
          <a:solidFill>
            <a:schemeClr val="accent1"/>
          </a:solidFill>
          <a:ln>
            <a:noFill/>
          </a:ln>
          <a:effectLst/>
        </c:spPr>
      </c:pivotFmt>
      <c:pivotFmt>
        <c:idx val="121"/>
        <c:spPr>
          <a:solidFill>
            <a:schemeClr val="accent1"/>
          </a:solidFill>
          <a:ln>
            <a:noFill/>
          </a:ln>
          <a:effectLst/>
        </c:spPr>
      </c:pivotFmt>
      <c:pivotFmt>
        <c:idx val="122"/>
        <c:spPr>
          <a:solidFill>
            <a:schemeClr val="accent1"/>
          </a:solidFill>
          <a:ln>
            <a:noFill/>
          </a:ln>
          <a:effectLst/>
        </c:spPr>
      </c:pivotFmt>
      <c:pivotFmt>
        <c:idx val="123"/>
        <c:spPr>
          <a:solidFill>
            <a:schemeClr val="accent1"/>
          </a:solidFill>
          <a:ln>
            <a:noFill/>
          </a:ln>
          <a:effectLst/>
        </c:spPr>
      </c:pivotFmt>
      <c:pivotFmt>
        <c:idx val="124"/>
        <c:spPr>
          <a:solidFill>
            <a:schemeClr val="accent1"/>
          </a:solidFill>
          <a:ln>
            <a:noFill/>
          </a:ln>
          <a:effectLst/>
        </c:spPr>
      </c:pivotFmt>
      <c:pivotFmt>
        <c:idx val="125"/>
        <c:spPr>
          <a:solidFill>
            <a:schemeClr val="accent1"/>
          </a:solidFill>
          <a:ln>
            <a:noFill/>
          </a:ln>
          <a:effectLst/>
        </c:spPr>
      </c:pivotFmt>
      <c:pivotFmt>
        <c:idx val="126"/>
        <c:spPr>
          <a:solidFill>
            <a:schemeClr val="accent1"/>
          </a:solidFill>
          <a:ln>
            <a:noFill/>
          </a:ln>
          <a:effectLst/>
        </c:spPr>
      </c:pivotFmt>
      <c:pivotFmt>
        <c:idx val="127"/>
        <c:spPr>
          <a:solidFill>
            <a:schemeClr val="accent1"/>
          </a:solidFill>
          <a:ln>
            <a:noFill/>
          </a:ln>
          <a:effectLst/>
        </c:spPr>
      </c:pivotFmt>
      <c:pivotFmt>
        <c:idx val="128"/>
        <c:spPr>
          <a:solidFill>
            <a:schemeClr val="accent1"/>
          </a:solidFill>
          <a:ln>
            <a:noFill/>
          </a:ln>
          <a:effectLst/>
        </c:spPr>
      </c:pivotFmt>
      <c:pivotFmt>
        <c:idx val="129"/>
        <c:spPr>
          <a:solidFill>
            <a:schemeClr val="accent1"/>
          </a:solidFill>
          <a:ln>
            <a:noFill/>
          </a:ln>
          <a:effectLst/>
        </c:spPr>
      </c:pivotFmt>
      <c:pivotFmt>
        <c:idx val="130"/>
        <c:spPr>
          <a:solidFill>
            <a:schemeClr val="accent1"/>
          </a:solidFill>
          <a:ln>
            <a:noFill/>
          </a:ln>
          <a:effectLst/>
        </c:spPr>
      </c:pivotFmt>
      <c:pivotFmt>
        <c:idx val="131"/>
        <c:spPr>
          <a:solidFill>
            <a:schemeClr val="accent1"/>
          </a:solidFill>
          <a:ln>
            <a:noFill/>
          </a:ln>
          <a:effectLst/>
        </c:spPr>
      </c:pivotFmt>
      <c:pivotFmt>
        <c:idx val="132"/>
        <c:spPr>
          <a:solidFill>
            <a:schemeClr val="accent1"/>
          </a:solidFill>
          <a:ln>
            <a:noFill/>
          </a:ln>
          <a:effectLst/>
        </c:spPr>
      </c:pivotFmt>
      <c:pivotFmt>
        <c:idx val="133"/>
        <c:spPr>
          <a:solidFill>
            <a:schemeClr val="accent1"/>
          </a:solidFill>
          <a:ln>
            <a:noFill/>
          </a:ln>
          <a:effectLst/>
        </c:spPr>
      </c:pivotFmt>
      <c:pivotFmt>
        <c:idx val="134"/>
        <c:spPr>
          <a:solidFill>
            <a:schemeClr val="accent1"/>
          </a:solidFill>
          <a:ln>
            <a:noFill/>
          </a:ln>
          <a:effectLst/>
        </c:spPr>
      </c:pivotFmt>
      <c:pivotFmt>
        <c:idx val="135"/>
        <c:spPr>
          <a:solidFill>
            <a:schemeClr val="accent1"/>
          </a:solidFill>
          <a:ln>
            <a:noFill/>
          </a:ln>
          <a:effectLst/>
        </c:spPr>
      </c:pivotFmt>
      <c:pivotFmt>
        <c:idx val="136"/>
        <c:spPr>
          <a:solidFill>
            <a:schemeClr val="accent1"/>
          </a:solidFill>
          <a:ln>
            <a:noFill/>
          </a:ln>
          <a:effectLst/>
        </c:spPr>
      </c:pivotFmt>
      <c:pivotFmt>
        <c:idx val="137"/>
        <c:spPr>
          <a:solidFill>
            <a:schemeClr val="accent1"/>
          </a:solidFill>
          <a:ln>
            <a:noFill/>
          </a:ln>
          <a:effectLst/>
        </c:spPr>
      </c:pivotFmt>
      <c:pivotFmt>
        <c:idx val="138"/>
        <c:spPr>
          <a:solidFill>
            <a:schemeClr val="accent1"/>
          </a:solidFill>
          <a:ln>
            <a:noFill/>
          </a:ln>
          <a:effectLst/>
        </c:spPr>
      </c:pivotFmt>
      <c:pivotFmt>
        <c:idx val="139"/>
        <c:spPr>
          <a:solidFill>
            <a:schemeClr val="accent1"/>
          </a:solidFill>
          <a:ln>
            <a:noFill/>
          </a:ln>
          <a:effectLst/>
        </c:spPr>
      </c:pivotFmt>
      <c:pivotFmt>
        <c:idx val="140"/>
        <c:spPr>
          <a:solidFill>
            <a:schemeClr val="accent1"/>
          </a:solidFill>
          <a:ln>
            <a:noFill/>
          </a:ln>
          <a:effectLst/>
        </c:spPr>
      </c:pivotFmt>
      <c:pivotFmt>
        <c:idx val="141"/>
        <c:spPr>
          <a:solidFill>
            <a:schemeClr val="accent1"/>
          </a:solidFill>
          <a:ln>
            <a:noFill/>
          </a:ln>
          <a:effectLst/>
        </c:spPr>
      </c:pivotFmt>
      <c:pivotFmt>
        <c:idx val="142"/>
        <c:spPr>
          <a:solidFill>
            <a:schemeClr val="accent1"/>
          </a:solidFill>
          <a:ln>
            <a:noFill/>
          </a:ln>
          <a:effectLst/>
        </c:spPr>
      </c:pivotFmt>
      <c:pivotFmt>
        <c:idx val="143"/>
        <c:spPr>
          <a:solidFill>
            <a:schemeClr val="accent1"/>
          </a:solidFill>
          <a:ln>
            <a:noFill/>
          </a:ln>
          <a:effectLst/>
        </c:spPr>
      </c:pivotFmt>
      <c:pivotFmt>
        <c:idx val="144"/>
        <c:spPr>
          <a:solidFill>
            <a:schemeClr val="accent1"/>
          </a:solidFill>
          <a:ln>
            <a:noFill/>
          </a:ln>
          <a:effectLst/>
        </c:spPr>
      </c:pivotFmt>
      <c:pivotFmt>
        <c:idx val="145"/>
        <c:spPr>
          <a:solidFill>
            <a:schemeClr val="accent1"/>
          </a:solidFill>
          <a:ln>
            <a:noFill/>
          </a:ln>
          <a:effectLst/>
        </c:spPr>
      </c:pivotFmt>
      <c:pivotFmt>
        <c:idx val="146"/>
        <c:spPr>
          <a:solidFill>
            <a:schemeClr val="accent1"/>
          </a:solidFill>
          <a:ln>
            <a:noFill/>
          </a:ln>
          <a:effectLst/>
        </c:spPr>
      </c:pivotFmt>
      <c:pivotFmt>
        <c:idx val="147"/>
        <c:spPr>
          <a:solidFill>
            <a:schemeClr val="accent1"/>
          </a:solidFill>
          <a:ln>
            <a:noFill/>
          </a:ln>
          <a:effectLst/>
        </c:spPr>
      </c:pivotFmt>
      <c:pivotFmt>
        <c:idx val="148"/>
        <c:spPr>
          <a:solidFill>
            <a:schemeClr val="accent1"/>
          </a:solidFill>
          <a:ln>
            <a:noFill/>
          </a:ln>
          <a:effectLst/>
        </c:spPr>
      </c:pivotFmt>
      <c:pivotFmt>
        <c:idx val="149"/>
        <c:spPr>
          <a:solidFill>
            <a:schemeClr val="accent1"/>
          </a:solidFill>
          <a:ln>
            <a:noFill/>
          </a:ln>
          <a:effectLst/>
        </c:spPr>
      </c:pivotFmt>
      <c:pivotFmt>
        <c:idx val="150"/>
        <c:spPr>
          <a:solidFill>
            <a:schemeClr val="accent1"/>
          </a:solidFill>
          <a:ln>
            <a:noFill/>
          </a:ln>
          <a:effectLst/>
        </c:spPr>
      </c:pivotFmt>
      <c:pivotFmt>
        <c:idx val="151"/>
        <c:spPr>
          <a:solidFill>
            <a:schemeClr val="accent1"/>
          </a:solidFill>
          <a:ln>
            <a:noFill/>
          </a:ln>
          <a:effectLst/>
        </c:spPr>
      </c:pivotFmt>
      <c:pivotFmt>
        <c:idx val="152"/>
        <c:spPr>
          <a:solidFill>
            <a:schemeClr val="accent1"/>
          </a:solidFill>
          <a:ln>
            <a:noFill/>
          </a:ln>
          <a:effectLst/>
        </c:spPr>
      </c:pivotFmt>
      <c:pivotFmt>
        <c:idx val="153"/>
        <c:spPr>
          <a:solidFill>
            <a:schemeClr val="accent1"/>
          </a:solidFill>
          <a:ln>
            <a:noFill/>
          </a:ln>
          <a:effectLst/>
        </c:spPr>
      </c:pivotFmt>
      <c:pivotFmt>
        <c:idx val="154"/>
        <c:spPr>
          <a:solidFill>
            <a:schemeClr val="accent1"/>
          </a:solidFill>
          <a:ln>
            <a:noFill/>
          </a:ln>
          <a:effectLst/>
        </c:spPr>
      </c:pivotFmt>
      <c:pivotFmt>
        <c:idx val="155"/>
        <c:spPr>
          <a:solidFill>
            <a:schemeClr val="accent1"/>
          </a:solidFill>
          <a:ln>
            <a:noFill/>
          </a:ln>
          <a:effectLst/>
        </c:spPr>
      </c:pivotFmt>
      <c:pivotFmt>
        <c:idx val="156"/>
        <c:spPr>
          <a:solidFill>
            <a:schemeClr val="accent1"/>
          </a:solidFill>
          <a:ln>
            <a:noFill/>
          </a:ln>
          <a:effectLst/>
        </c:spPr>
      </c:pivotFmt>
      <c:pivotFmt>
        <c:idx val="157"/>
        <c:spPr>
          <a:solidFill>
            <a:schemeClr val="accent1"/>
          </a:solidFill>
          <a:ln>
            <a:noFill/>
          </a:ln>
          <a:effectLst/>
        </c:spPr>
      </c:pivotFmt>
      <c:pivotFmt>
        <c:idx val="158"/>
        <c:spPr>
          <a:solidFill>
            <a:schemeClr val="accent1"/>
          </a:solidFill>
          <a:ln>
            <a:noFill/>
          </a:ln>
          <a:effectLst/>
        </c:spPr>
      </c:pivotFmt>
      <c:pivotFmt>
        <c:idx val="159"/>
        <c:spPr>
          <a:solidFill>
            <a:schemeClr val="accent1"/>
          </a:solidFill>
          <a:ln>
            <a:noFill/>
          </a:ln>
          <a:effectLst/>
        </c:spPr>
      </c:pivotFmt>
      <c:pivotFmt>
        <c:idx val="160"/>
        <c:spPr>
          <a:solidFill>
            <a:schemeClr val="accent1"/>
          </a:solidFill>
          <a:ln>
            <a:noFill/>
          </a:ln>
          <a:effectLst/>
        </c:spPr>
      </c:pivotFmt>
      <c:pivotFmt>
        <c:idx val="161"/>
        <c:spPr>
          <a:solidFill>
            <a:schemeClr val="accent1"/>
          </a:solidFill>
          <a:ln>
            <a:noFill/>
          </a:ln>
          <a:effectLst/>
        </c:spPr>
      </c:pivotFmt>
      <c:pivotFmt>
        <c:idx val="162"/>
        <c:spPr>
          <a:solidFill>
            <a:schemeClr val="accent1"/>
          </a:solidFill>
          <a:ln>
            <a:noFill/>
          </a:ln>
          <a:effectLst/>
        </c:spPr>
      </c:pivotFmt>
      <c:pivotFmt>
        <c:idx val="163"/>
        <c:spPr>
          <a:solidFill>
            <a:schemeClr val="accent1"/>
          </a:solidFill>
          <a:ln>
            <a:noFill/>
          </a:ln>
          <a:effectLst/>
        </c:spPr>
      </c:pivotFmt>
      <c:pivotFmt>
        <c:idx val="164"/>
        <c:spPr>
          <a:solidFill>
            <a:schemeClr val="accent1"/>
          </a:solidFill>
          <a:ln>
            <a:noFill/>
          </a:ln>
          <a:effectLst/>
        </c:spPr>
      </c:pivotFmt>
      <c:pivotFmt>
        <c:idx val="165"/>
        <c:spPr>
          <a:solidFill>
            <a:schemeClr val="accent1"/>
          </a:solidFill>
          <a:ln>
            <a:noFill/>
          </a:ln>
          <a:effectLst/>
        </c:spPr>
      </c:pivotFmt>
      <c:pivotFmt>
        <c:idx val="166"/>
        <c:spPr>
          <a:solidFill>
            <a:schemeClr val="accent1"/>
          </a:solidFill>
          <a:ln>
            <a:noFill/>
          </a:ln>
          <a:effectLst/>
        </c:spPr>
      </c:pivotFmt>
      <c:pivotFmt>
        <c:idx val="167"/>
        <c:spPr>
          <a:solidFill>
            <a:schemeClr val="accent1"/>
          </a:solidFill>
          <a:ln>
            <a:noFill/>
          </a:ln>
          <a:effectLst/>
        </c:spPr>
      </c:pivotFmt>
      <c:pivotFmt>
        <c:idx val="168"/>
        <c:spPr>
          <a:solidFill>
            <a:schemeClr val="accent1"/>
          </a:solidFill>
          <a:ln>
            <a:noFill/>
          </a:ln>
          <a:effectLst/>
        </c:spPr>
      </c:pivotFmt>
      <c:pivotFmt>
        <c:idx val="169"/>
        <c:spPr>
          <a:solidFill>
            <a:schemeClr val="accent1"/>
          </a:solidFill>
          <a:ln>
            <a:noFill/>
          </a:ln>
          <a:effectLst/>
        </c:spPr>
      </c:pivotFmt>
      <c:pivotFmt>
        <c:idx val="170"/>
        <c:spPr>
          <a:solidFill>
            <a:schemeClr val="accent1"/>
          </a:solidFill>
          <a:ln>
            <a:noFill/>
          </a:ln>
          <a:effectLst/>
        </c:spPr>
      </c:pivotFmt>
      <c:pivotFmt>
        <c:idx val="171"/>
        <c:spPr>
          <a:solidFill>
            <a:schemeClr val="accent1"/>
          </a:solidFill>
          <a:ln>
            <a:noFill/>
          </a:ln>
          <a:effectLst/>
        </c:spPr>
      </c:pivotFmt>
      <c:pivotFmt>
        <c:idx val="172"/>
        <c:spPr>
          <a:solidFill>
            <a:schemeClr val="accent1"/>
          </a:solidFill>
          <a:ln>
            <a:noFill/>
          </a:ln>
          <a:effectLst/>
        </c:spPr>
      </c:pivotFmt>
      <c:pivotFmt>
        <c:idx val="173"/>
        <c:spPr>
          <a:solidFill>
            <a:schemeClr val="accent1"/>
          </a:solidFill>
          <a:ln>
            <a:noFill/>
          </a:ln>
          <a:effectLst/>
        </c:spPr>
      </c:pivotFmt>
      <c:pivotFmt>
        <c:idx val="174"/>
        <c:spPr>
          <a:solidFill>
            <a:schemeClr val="accent1"/>
          </a:solidFill>
          <a:ln>
            <a:noFill/>
          </a:ln>
          <a:effectLst/>
        </c:spPr>
      </c:pivotFmt>
      <c:pivotFmt>
        <c:idx val="175"/>
        <c:spPr>
          <a:solidFill>
            <a:schemeClr val="accent1"/>
          </a:solidFill>
          <a:ln>
            <a:noFill/>
          </a:ln>
          <a:effectLst/>
        </c:spPr>
      </c:pivotFmt>
      <c:pivotFmt>
        <c:idx val="176"/>
        <c:spPr>
          <a:solidFill>
            <a:schemeClr val="accent1"/>
          </a:solidFill>
          <a:ln>
            <a:noFill/>
          </a:ln>
          <a:effectLst/>
        </c:spPr>
      </c:pivotFmt>
      <c:pivotFmt>
        <c:idx val="177"/>
        <c:spPr>
          <a:solidFill>
            <a:schemeClr val="accent1"/>
          </a:solidFill>
          <a:ln>
            <a:noFill/>
          </a:ln>
          <a:effectLst/>
        </c:spPr>
      </c:pivotFmt>
      <c:pivotFmt>
        <c:idx val="178"/>
        <c:spPr>
          <a:solidFill>
            <a:schemeClr val="accent1"/>
          </a:solidFill>
          <a:ln>
            <a:noFill/>
          </a:ln>
          <a:effectLst/>
        </c:spPr>
      </c:pivotFmt>
      <c:pivotFmt>
        <c:idx val="179"/>
        <c:spPr>
          <a:solidFill>
            <a:schemeClr val="accent1"/>
          </a:solidFill>
          <a:ln>
            <a:noFill/>
          </a:ln>
          <a:effectLst/>
        </c:spPr>
      </c:pivotFmt>
      <c:pivotFmt>
        <c:idx val="180"/>
        <c:spPr>
          <a:solidFill>
            <a:schemeClr val="accent1"/>
          </a:solidFill>
          <a:ln>
            <a:noFill/>
          </a:ln>
          <a:effectLst/>
        </c:spPr>
      </c:pivotFmt>
      <c:pivotFmt>
        <c:idx val="181"/>
        <c:spPr>
          <a:solidFill>
            <a:schemeClr val="accent1"/>
          </a:solidFill>
          <a:ln>
            <a:noFill/>
          </a:ln>
          <a:effectLst/>
        </c:spPr>
      </c:pivotFmt>
      <c:pivotFmt>
        <c:idx val="182"/>
        <c:spPr>
          <a:solidFill>
            <a:schemeClr val="accent1"/>
          </a:solidFill>
          <a:ln>
            <a:noFill/>
          </a:ln>
          <a:effectLst/>
        </c:spPr>
      </c:pivotFmt>
      <c:pivotFmt>
        <c:idx val="183"/>
        <c:spPr>
          <a:solidFill>
            <a:schemeClr val="accent1"/>
          </a:solidFill>
          <a:ln>
            <a:noFill/>
          </a:ln>
          <a:effectLst/>
        </c:spPr>
      </c:pivotFmt>
      <c:pivotFmt>
        <c:idx val="184"/>
        <c:spPr>
          <a:solidFill>
            <a:schemeClr val="accent1"/>
          </a:solidFill>
          <a:ln>
            <a:noFill/>
          </a:ln>
          <a:effectLst/>
        </c:spPr>
      </c:pivotFmt>
      <c:pivotFmt>
        <c:idx val="185"/>
        <c:spPr>
          <a:solidFill>
            <a:schemeClr val="accent1"/>
          </a:solidFill>
          <a:ln>
            <a:noFill/>
          </a:ln>
          <a:effectLst/>
        </c:spPr>
      </c:pivotFmt>
      <c:pivotFmt>
        <c:idx val="186"/>
        <c:spPr>
          <a:solidFill>
            <a:schemeClr val="accent1"/>
          </a:solidFill>
          <a:ln>
            <a:noFill/>
          </a:ln>
          <a:effectLst/>
        </c:spPr>
      </c:pivotFmt>
      <c:pivotFmt>
        <c:idx val="187"/>
        <c:spPr>
          <a:solidFill>
            <a:schemeClr val="accent1"/>
          </a:solidFill>
          <a:ln>
            <a:noFill/>
          </a:ln>
          <a:effectLst/>
        </c:spPr>
      </c:pivotFmt>
      <c:pivotFmt>
        <c:idx val="188"/>
        <c:spPr>
          <a:solidFill>
            <a:schemeClr val="accent1"/>
          </a:solidFill>
          <a:ln>
            <a:noFill/>
          </a:ln>
          <a:effectLst/>
        </c:spPr>
      </c:pivotFmt>
      <c:pivotFmt>
        <c:idx val="189"/>
        <c:spPr>
          <a:solidFill>
            <a:schemeClr val="accent1"/>
          </a:solidFill>
          <a:ln>
            <a:noFill/>
          </a:ln>
          <a:effectLst/>
        </c:spPr>
      </c:pivotFmt>
      <c:pivotFmt>
        <c:idx val="190"/>
        <c:spPr>
          <a:solidFill>
            <a:schemeClr val="accent1"/>
          </a:solidFill>
          <a:ln>
            <a:noFill/>
          </a:ln>
          <a:effectLst/>
        </c:spPr>
      </c:pivotFmt>
      <c:pivotFmt>
        <c:idx val="191"/>
        <c:spPr>
          <a:solidFill>
            <a:schemeClr val="accent1"/>
          </a:solidFill>
          <a:ln>
            <a:noFill/>
          </a:ln>
          <a:effectLst/>
        </c:spPr>
      </c:pivotFmt>
      <c:pivotFmt>
        <c:idx val="192"/>
        <c:spPr>
          <a:solidFill>
            <a:schemeClr val="accent1"/>
          </a:solidFill>
          <a:ln>
            <a:noFill/>
          </a:ln>
          <a:effectLst/>
        </c:spPr>
      </c:pivotFmt>
      <c:pivotFmt>
        <c:idx val="193"/>
        <c:spPr>
          <a:solidFill>
            <a:schemeClr val="accent1"/>
          </a:solidFill>
          <a:ln>
            <a:noFill/>
          </a:ln>
          <a:effectLst/>
        </c:spPr>
      </c:pivotFmt>
      <c:pivotFmt>
        <c:idx val="194"/>
        <c:spPr>
          <a:solidFill>
            <a:schemeClr val="accent1"/>
          </a:solidFill>
          <a:ln>
            <a:noFill/>
          </a:ln>
          <a:effectLst/>
        </c:spPr>
      </c:pivotFmt>
      <c:pivotFmt>
        <c:idx val="195"/>
        <c:spPr>
          <a:solidFill>
            <a:schemeClr val="accent1"/>
          </a:solidFill>
          <a:ln>
            <a:noFill/>
          </a:ln>
          <a:effectLst/>
        </c:spPr>
      </c:pivotFmt>
      <c:pivotFmt>
        <c:idx val="196"/>
        <c:spPr>
          <a:solidFill>
            <a:schemeClr val="accent1"/>
          </a:solidFill>
          <a:ln>
            <a:noFill/>
          </a:ln>
          <a:effectLst/>
        </c:spPr>
      </c:pivotFmt>
      <c:pivotFmt>
        <c:idx val="197"/>
        <c:spPr>
          <a:solidFill>
            <a:schemeClr val="accent1"/>
          </a:solidFill>
          <a:ln>
            <a:noFill/>
          </a:ln>
          <a:effectLst/>
        </c:spPr>
      </c:pivotFmt>
      <c:pivotFmt>
        <c:idx val="198"/>
        <c:spPr>
          <a:solidFill>
            <a:schemeClr val="accent1"/>
          </a:solidFill>
          <a:ln>
            <a:noFill/>
          </a:ln>
          <a:effectLst/>
        </c:spPr>
      </c:pivotFmt>
      <c:pivotFmt>
        <c:idx val="199"/>
        <c:spPr>
          <a:solidFill>
            <a:schemeClr val="accent1"/>
          </a:solidFill>
          <a:ln>
            <a:noFill/>
          </a:ln>
          <a:effectLst/>
        </c:spPr>
      </c:pivotFmt>
      <c:pivotFmt>
        <c:idx val="200"/>
        <c:spPr>
          <a:solidFill>
            <a:schemeClr val="accent1"/>
          </a:solidFill>
          <a:ln>
            <a:noFill/>
          </a:ln>
          <a:effectLst/>
        </c:spPr>
      </c:pivotFmt>
      <c:pivotFmt>
        <c:idx val="201"/>
        <c:spPr>
          <a:solidFill>
            <a:schemeClr val="accent1"/>
          </a:solidFill>
          <a:ln>
            <a:noFill/>
          </a:ln>
          <a:effectLst/>
        </c:spPr>
      </c:pivotFmt>
      <c:pivotFmt>
        <c:idx val="202"/>
        <c:spPr>
          <a:solidFill>
            <a:schemeClr val="accent1"/>
          </a:solidFill>
          <a:ln>
            <a:noFill/>
          </a:ln>
          <a:effectLst/>
        </c:spPr>
      </c:pivotFmt>
      <c:pivotFmt>
        <c:idx val="203"/>
        <c:spPr>
          <a:solidFill>
            <a:schemeClr val="accent1"/>
          </a:solidFill>
          <a:ln>
            <a:noFill/>
          </a:ln>
          <a:effectLst/>
        </c:spPr>
      </c:pivotFmt>
      <c:pivotFmt>
        <c:idx val="204"/>
        <c:spPr>
          <a:solidFill>
            <a:schemeClr val="accent1"/>
          </a:solidFill>
          <a:ln>
            <a:noFill/>
          </a:ln>
          <a:effectLst/>
        </c:spPr>
      </c:pivotFmt>
      <c:pivotFmt>
        <c:idx val="205"/>
        <c:spPr>
          <a:solidFill>
            <a:schemeClr val="accent1"/>
          </a:solidFill>
          <a:ln>
            <a:noFill/>
          </a:ln>
          <a:effectLst/>
        </c:spPr>
      </c:pivotFmt>
      <c:pivotFmt>
        <c:idx val="206"/>
        <c:spPr>
          <a:solidFill>
            <a:schemeClr val="accent1"/>
          </a:solidFill>
          <a:ln>
            <a:noFill/>
          </a:ln>
          <a:effectLst/>
        </c:spPr>
      </c:pivotFmt>
      <c:pivotFmt>
        <c:idx val="207"/>
        <c:spPr>
          <a:solidFill>
            <a:schemeClr val="accent1"/>
          </a:solidFill>
          <a:ln>
            <a:noFill/>
          </a:ln>
          <a:effectLst/>
        </c:spPr>
      </c:pivotFmt>
      <c:pivotFmt>
        <c:idx val="208"/>
        <c:spPr>
          <a:solidFill>
            <a:schemeClr val="accent1"/>
          </a:solidFill>
          <a:ln>
            <a:noFill/>
          </a:ln>
          <a:effectLst/>
        </c:spPr>
      </c:pivotFmt>
      <c:pivotFmt>
        <c:idx val="209"/>
        <c:spPr>
          <a:solidFill>
            <a:schemeClr val="accent1"/>
          </a:solidFill>
          <a:ln>
            <a:noFill/>
          </a:ln>
          <a:effectLst/>
        </c:spPr>
      </c:pivotFmt>
      <c:pivotFmt>
        <c:idx val="210"/>
        <c:spPr>
          <a:solidFill>
            <a:schemeClr val="accent1"/>
          </a:solidFill>
          <a:ln>
            <a:noFill/>
          </a:ln>
          <a:effectLst/>
        </c:spPr>
      </c:pivotFmt>
      <c:pivotFmt>
        <c:idx val="211"/>
        <c:spPr>
          <a:solidFill>
            <a:schemeClr val="accent1"/>
          </a:solidFill>
          <a:ln>
            <a:noFill/>
          </a:ln>
          <a:effectLst/>
        </c:spPr>
      </c:pivotFmt>
      <c:pivotFmt>
        <c:idx val="212"/>
        <c:spPr>
          <a:solidFill>
            <a:schemeClr val="accent1"/>
          </a:solidFill>
          <a:ln>
            <a:noFill/>
          </a:ln>
          <a:effectLst/>
        </c:spPr>
      </c:pivotFmt>
      <c:pivotFmt>
        <c:idx val="213"/>
        <c:spPr>
          <a:solidFill>
            <a:schemeClr val="accent1"/>
          </a:solidFill>
          <a:ln>
            <a:noFill/>
          </a:ln>
          <a:effectLst/>
        </c:spPr>
      </c:pivotFmt>
      <c:pivotFmt>
        <c:idx val="214"/>
        <c:spPr>
          <a:solidFill>
            <a:schemeClr val="accent1"/>
          </a:solidFill>
          <a:ln>
            <a:noFill/>
          </a:ln>
          <a:effectLst/>
        </c:spPr>
      </c:pivotFmt>
      <c:pivotFmt>
        <c:idx val="215"/>
        <c:spPr>
          <a:solidFill>
            <a:schemeClr val="accent1"/>
          </a:solidFill>
          <a:ln>
            <a:noFill/>
          </a:ln>
          <a:effectLst/>
        </c:spPr>
      </c:pivotFmt>
      <c:pivotFmt>
        <c:idx val="216"/>
        <c:spPr>
          <a:solidFill>
            <a:schemeClr val="accent1"/>
          </a:solidFill>
          <a:ln>
            <a:noFill/>
          </a:ln>
          <a:effectLst/>
        </c:spPr>
      </c:pivotFmt>
      <c:pivotFmt>
        <c:idx val="217"/>
        <c:spPr>
          <a:solidFill>
            <a:schemeClr val="accent1"/>
          </a:solidFill>
          <a:ln>
            <a:noFill/>
          </a:ln>
          <a:effectLst/>
        </c:spPr>
      </c:pivotFmt>
      <c:pivotFmt>
        <c:idx val="218"/>
        <c:spPr>
          <a:solidFill>
            <a:schemeClr val="accent1"/>
          </a:solidFill>
          <a:ln>
            <a:noFill/>
          </a:ln>
          <a:effectLst/>
        </c:spPr>
      </c:pivotFmt>
      <c:pivotFmt>
        <c:idx val="219"/>
        <c:spPr>
          <a:solidFill>
            <a:schemeClr val="accent1"/>
          </a:solidFill>
          <a:ln>
            <a:noFill/>
          </a:ln>
          <a:effectLst/>
        </c:spPr>
      </c:pivotFmt>
      <c:pivotFmt>
        <c:idx val="220"/>
        <c:spPr>
          <a:solidFill>
            <a:schemeClr val="accent1"/>
          </a:solidFill>
          <a:ln>
            <a:noFill/>
          </a:ln>
          <a:effectLst/>
        </c:spPr>
      </c:pivotFmt>
      <c:pivotFmt>
        <c:idx val="221"/>
        <c:spPr>
          <a:solidFill>
            <a:schemeClr val="accent1"/>
          </a:solidFill>
          <a:ln>
            <a:noFill/>
          </a:ln>
          <a:effectLst/>
        </c:spPr>
      </c:pivotFmt>
      <c:pivotFmt>
        <c:idx val="222"/>
        <c:spPr>
          <a:solidFill>
            <a:schemeClr val="accent1"/>
          </a:solidFill>
          <a:ln>
            <a:noFill/>
          </a:ln>
          <a:effectLst/>
        </c:spPr>
      </c:pivotFmt>
      <c:pivotFmt>
        <c:idx val="223"/>
        <c:spPr>
          <a:solidFill>
            <a:schemeClr val="accent1"/>
          </a:solidFill>
          <a:ln>
            <a:noFill/>
          </a:ln>
          <a:effectLst/>
        </c:spPr>
      </c:pivotFmt>
      <c:pivotFmt>
        <c:idx val="224"/>
        <c:spPr>
          <a:solidFill>
            <a:schemeClr val="accent1"/>
          </a:solidFill>
          <a:ln>
            <a:noFill/>
          </a:ln>
          <a:effectLst/>
        </c:spPr>
      </c:pivotFmt>
      <c:pivotFmt>
        <c:idx val="225"/>
        <c:spPr>
          <a:solidFill>
            <a:schemeClr val="accent1"/>
          </a:solidFill>
          <a:ln>
            <a:noFill/>
          </a:ln>
          <a:effectLst/>
        </c:spPr>
      </c:pivotFmt>
      <c:pivotFmt>
        <c:idx val="226"/>
        <c:spPr>
          <a:solidFill>
            <a:schemeClr val="accent1"/>
          </a:solidFill>
          <a:ln>
            <a:noFill/>
          </a:ln>
          <a:effectLst/>
        </c:spPr>
      </c:pivotFmt>
      <c:pivotFmt>
        <c:idx val="227"/>
        <c:spPr>
          <a:solidFill>
            <a:schemeClr val="accent1"/>
          </a:solidFill>
          <a:ln>
            <a:noFill/>
          </a:ln>
          <a:effectLst/>
        </c:spPr>
      </c:pivotFmt>
      <c:pivotFmt>
        <c:idx val="228"/>
        <c:spPr>
          <a:solidFill>
            <a:schemeClr val="accent1"/>
          </a:solidFill>
          <a:ln>
            <a:noFill/>
          </a:ln>
          <a:effectLst/>
        </c:spPr>
      </c:pivotFmt>
      <c:pivotFmt>
        <c:idx val="229"/>
        <c:spPr>
          <a:solidFill>
            <a:schemeClr val="accent1"/>
          </a:solidFill>
          <a:ln>
            <a:noFill/>
          </a:ln>
          <a:effectLst/>
        </c:spPr>
      </c:pivotFmt>
      <c:pivotFmt>
        <c:idx val="230"/>
        <c:spPr>
          <a:solidFill>
            <a:schemeClr val="accent1"/>
          </a:solidFill>
          <a:ln>
            <a:noFill/>
          </a:ln>
          <a:effectLst/>
        </c:spPr>
      </c:pivotFmt>
      <c:pivotFmt>
        <c:idx val="231"/>
        <c:spPr>
          <a:solidFill>
            <a:schemeClr val="accent1"/>
          </a:solidFill>
          <a:ln>
            <a:noFill/>
          </a:ln>
          <a:effectLst/>
        </c:spPr>
      </c:pivotFmt>
      <c:pivotFmt>
        <c:idx val="232"/>
        <c:spPr>
          <a:solidFill>
            <a:schemeClr val="accent1"/>
          </a:solidFill>
          <a:ln>
            <a:noFill/>
          </a:ln>
          <a:effectLst/>
        </c:spPr>
      </c:pivotFmt>
      <c:pivotFmt>
        <c:idx val="233"/>
        <c:spPr>
          <a:solidFill>
            <a:schemeClr val="accent1"/>
          </a:solidFill>
          <a:ln>
            <a:noFill/>
          </a:ln>
          <a:effectLst/>
        </c:spPr>
      </c:pivotFmt>
      <c:pivotFmt>
        <c:idx val="234"/>
        <c:spPr>
          <a:solidFill>
            <a:schemeClr val="accent1"/>
          </a:solidFill>
          <a:ln>
            <a:noFill/>
          </a:ln>
          <a:effectLst/>
        </c:spPr>
      </c:pivotFmt>
      <c:pivotFmt>
        <c:idx val="235"/>
        <c:spPr>
          <a:solidFill>
            <a:schemeClr val="accent1"/>
          </a:solidFill>
          <a:ln>
            <a:noFill/>
          </a:ln>
          <a:effectLst/>
        </c:spPr>
      </c:pivotFmt>
      <c:pivotFmt>
        <c:idx val="236"/>
        <c:spPr>
          <a:solidFill>
            <a:schemeClr val="accent1"/>
          </a:solidFill>
          <a:ln>
            <a:noFill/>
          </a:ln>
          <a:effectLst/>
        </c:spPr>
      </c:pivotFmt>
      <c:pivotFmt>
        <c:idx val="237"/>
        <c:spPr>
          <a:solidFill>
            <a:schemeClr val="accent1"/>
          </a:solidFill>
          <a:ln>
            <a:noFill/>
          </a:ln>
          <a:effectLst/>
        </c:spPr>
      </c:pivotFmt>
      <c:pivotFmt>
        <c:idx val="238"/>
        <c:spPr>
          <a:solidFill>
            <a:schemeClr val="accent1"/>
          </a:solidFill>
          <a:ln>
            <a:noFill/>
          </a:ln>
          <a:effectLst/>
        </c:spPr>
      </c:pivotFmt>
      <c:pivotFmt>
        <c:idx val="239"/>
        <c:spPr>
          <a:solidFill>
            <a:schemeClr val="accent1"/>
          </a:solidFill>
          <a:ln>
            <a:noFill/>
          </a:ln>
          <a:effectLst/>
        </c:spPr>
      </c:pivotFmt>
      <c:pivotFmt>
        <c:idx val="240"/>
        <c:spPr>
          <a:solidFill>
            <a:schemeClr val="accent1"/>
          </a:solidFill>
          <a:ln>
            <a:noFill/>
          </a:ln>
          <a:effectLst/>
        </c:spPr>
      </c:pivotFmt>
      <c:pivotFmt>
        <c:idx val="241"/>
        <c:spPr>
          <a:solidFill>
            <a:schemeClr val="accent1"/>
          </a:solidFill>
          <a:ln>
            <a:noFill/>
          </a:ln>
          <a:effectLst/>
        </c:spPr>
      </c:pivotFmt>
      <c:pivotFmt>
        <c:idx val="242"/>
        <c:spPr>
          <a:solidFill>
            <a:schemeClr val="accent1"/>
          </a:solidFill>
          <a:ln>
            <a:noFill/>
          </a:ln>
          <a:effectLst/>
        </c:spPr>
      </c:pivotFmt>
      <c:pivotFmt>
        <c:idx val="243"/>
        <c:spPr>
          <a:solidFill>
            <a:schemeClr val="accent1"/>
          </a:solidFill>
          <a:ln>
            <a:noFill/>
          </a:ln>
          <a:effectLst/>
        </c:spPr>
      </c:pivotFmt>
      <c:pivotFmt>
        <c:idx val="244"/>
        <c:spPr>
          <a:solidFill>
            <a:schemeClr val="accent1"/>
          </a:solidFill>
          <a:ln>
            <a:noFill/>
          </a:ln>
          <a:effectLst/>
        </c:spPr>
      </c:pivotFmt>
      <c:pivotFmt>
        <c:idx val="245"/>
        <c:spPr>
          <a:solidFill>
            <a:schemeClr val="accent1"/>
          </a:solidFill>
          <a:ln>
            <a:noFill/>
          </a:ln>
          <a:effectLst/>
        </c:spPr>
      </c:pivotFmt>
      <c:pivotFmt>
        <c:idx val="246"/>
        <c:spPr>
          <a:solidFill>
            <a:schemeClr val="accent1"/>
          </a:solidFill>
          <a:ln>
            <a:noFill/>
          </a:ln>
          <a:effectLst/>
        </c:spPr>
      </c:pivotFmt>
      <c:pivotFmt>
        <c:idx val="247"/>
        <c:spPr>
          <a:solidFill>
            <a:schemeClr val="accent1"/>
          </a:solidFill>
          <a:ln>
            <a:noFill/>
          </a:ln>
          <a:effectLst/>
        </c:spPr>
      </c:pivotFmt>
      <c:pivotFmt>
        <c:idx val="248"/>
        <c:spPr>
          <a:solidFill>
            <a:schemeClr val="accent1"/>
          </a:solidFill>
          <a:ln>
            <a:noFill/>
          </a:ln>
          <a:effectLst/>
        </c:spPr>
      </c:pivotFmt>
      <c:pivotFmt>
        <c:idx val="249"/>
        <c:spPr>
          <a:solidFill>
            <a:schemeClr val="accent1"/>
          </a:solidFill>
          <a:ln>
            <a:noFill/>
          </a:ln>
          <a:effectLst/>
        </c:spPr>
      </c:pivotFmt>
      <c:pivotFmt>
        <c:idx val="250"/>
        <c:spPr>
          <a:solidFill>
            <a:schemeClr val="accent1"/>
          </a:solidFill>
          <a:ln>
            <a:noFill/>
          </a:ln>
          <a:effectLst/>
        </c:spPr>
      </c:pivotFmt>
      <c:pivotFmt>
        <c:idx val="251"/>
        <c:spPr>
          <a:solidFill>
            <a:schemeClr val="accent1"/>
          </a:solidFill>
          <a:ln>
            <a:noFill/>
          </a:ln>
          <a:effectLst/>
        </c:spPr>
      </c:pivotFmt>
      <c:pivotFmt>
        <c:idx val="252"/>
        <c:spPr>
          <a:solidFill>
            <a:schemeClr val="accent1"/>
          </a:solidFill>
          <a:ln>
            <a:noFill/>
          </a:ln>
          <a:effectLst/>
        </c:spPr>
      </c:pivotFmt>
      <c:pivotFmt>
        <c:idx val="253"/>
        <c:spPr>
          <a:solidFill>
            <a:schemeClr val="accent1"/>
          </a:solidFill>
          <a:ln>
            <a:noFill/>
          </a:ln>
          <a:effectLst/>
        </c:spPr>
      </c:pivotFmt>
      <c:pivotFmt>
        <c:idx val="254"/>
        <c:spPr>
          <a:solidFill>
            <a:schemeClr val="accent1"/>
          </a:solidFill>
          <a:ln>
            <a:noFill/>
          </a:ln>
          <a:effectLst/>
        </c:spPr>
      </c:pivotFmt>
      <c:pivotFmt>
        <c:idx val="255"/>
        <c:spPr>
          <a:solidFill>
            <a:schemeClr val="accent1"/>
          </a:solidFill>
          <a:ln>
            <a:noFill/>
          </a:ln>
          <a:effectLst/>
        </c:spPr>
      </c:pivotFmt>
      <c:pivotFmt>
        <c:idx val="256"/>
        <c:spPr>
          <a:solidFill>
            <a:schemeClr val="accent1"/>
          </a:solidFill>
          <a:ln>
            <a:noFill/>
          </a:ln>
          <a:effectLst/>
        </c:spPr>
      </c:pivotFmt>
      <c:pivotFmt>
        <c:idx val="257"/>
        <c:spPr>
          <a:solidFill>
            <a:schemeClr val="accent1"/>
          </a:solidFill>
          <a:ln>
            <a:noFill/>
          </a:ln>
          <a:effectLst/>
        </c:spPr>
      </c:pivotFmt>
      <c:pivotFmt>
        <c:idx val="258"/>
        <c:spPr>
          <a:solidFill>
            <a:schemeClr val="accent1"/>
          </a:solidFill>
          <a:ln>
            <a:noFill/>
          </a:ln>
          <a:effectLst/>
        </c:spPr>
      </c:pivotFmt>
      <c:pivotFmt>
        <c:idx val="259"/>
        <c:spPr>
          <a:solidFill>
            <a:schemeClr val="accent1"/>
          </a:solidFill>
          <a:ln>
            <a:noFill/>
          </a:ln>
          <a:effectLst/>
        </c:spPr>
      </c:pivotFmt>
      <c:pivotFmt>
        <c:idx val="260"/>
        <c:spPr>
          <a:solidFill>
            <a:schemeClr val="accent1"/>
          </a:solidFill>
          <a:ln>
            <a:noFill/>
          </a:ln>
          <a:effectLst/>
        </c:spPr>
      </c:pivotFmt>
      <c:pivotFmt>
        <c:idx val="261"/>
        <c:spPr>
          <a:solidFill>
            <a:schemeClr val="accent1"/>
          </a:solidFill>
          <a:ln>
            <a:noFill/>
          </a:ln>
          <a:effectLst/>
        </c:spPr>
      </c:pivotFmt>
      <c:pivotFmt>
        <c:idx val="262"/>
        <c:spPr>
          <a:solidFill>
            <a:schemeClr val="accent1"/>
          </a:solidFill>
          <a:ln>
            <a:noFill/>
          </a:ln>
          <a:effectLst/>
        </c:spPr>
      </c:pivotFmt>
      <c:pivotFmt>
        <c:idx val="263"/>
        <c:spPr>
          <a:solidFill>
            <a:schemeClr val="accent1"/>
          </a:solidFill>
          <a:ln>
            <a:noFill/>
          </a:ln>
          <a:effectLst/>
        </c:spPr>
      </c:pivotFmt>
      <c:pivotFmt>
        <c:idx val="264"/>
        <c:spPr>
          <a:solidFill>
            <a:schemeClr val="accent1"/>
          </a:solidFill>
          <a:ln>
            <a:noFill/>
          </a:ln>
          <a:effectLst/>
        </c:spPr>
      </c:pivotFmt>
      <c:pivotFmt>
        <c:idx val="265"/>
        <c:spPr>
          <a:solidFill>
            <a:schemeClr val="accent1"/>
          </a:solidFill>
          <a:ln>
            <a:noFill/>
          </a:ln>
          <a:effectLst/>
        </c:spPr>
      </c:pivotFmt>
      <c:pivotFmt>
        <c:idx val="266"/>
        <c:spPr>
          <a:solidFill>
            <a:schemeClr val="accent1"/>
          </a:solidFill>
          <a:ln>
            <a:noFill/>
          </a:ln>
          <a:effectLst/>
        </c:spPr>
      </c:pivotFmt>
      <c:pivotFmt>
        <c:idx val="267"/>
        <c:spPr>
          <a:solidFill>
            <a:schemeClr val="accent1"/>
          </a:solidFill>
          <a:ln>
            <a:noFill/>
          </a:ln>
          <a:effectLst/>
        </c:spPr>
      </c:pivotFmt>
      <c:pivotFmt>
        <c:idx val="268"/>
        <c:spPr>
          <a:solidFill>
            <a:schemeClr val="accent1"/>
          </a:solidFill>
          <a:ln>
            <a:noFill/>
          </a:ln>
          <a:effectLst/>
        </c:spPr>
      </c:pivotFmt>
      <c:pivotFmt>
        <c:idx val="269"/>
        <c:spPr>
          <a:solidFill>
            <a:schemeClr val="accent1"/>
          </a:solidFill>
          <a:ln>
            <a:noFill/>
          </a:ln>
          <a:effectLst/>
        </c:spPr>
      </c:pivotFmt>
      <c:pivotFmt>
        <c:idx val="270"/>
        <c:spPr>
          <a:solidFill>
            <a:schemeClr val="accent1"/>
          </a:solidFill>
          <a:ln>
            <a:noFill/>
          </a:ln>
          <a:effectLst/>
        </c:spPr>
      </c:pivotFmt>
      <c:pivotFmt>
        <c:idx val="271"/>
        <c:spPr>
          <a:solidFill>
            <a:schemeClr val="accent1"/>
          </a:solidFill>
          <a:ln>
            <a:noFill/>
          </a:ln>
          <a:effectLst/>
        </c:spPr>
      </c:pivotFmt>
      <c:pivotFmt>
        <c:idx val="272"/>
        <c:spPr>
          <a:solidFill>
            <a:schemeClr val="accent1"/>
          </a:solidFill>
          <a:ln>
            <a:noFill/>
          </a:ln>
          <a:effectLst/>
        </c:spPr>
      </c:pivotFmt>
      <c:pivotFmt>
        <c:idx val="273"/>
        <c:spPr>
          <a:solidFill>
            <a:schemeClr val="accent1"/>
          </a:solidFill>
          <a:ln>
            <a:noFill/>
          </a:ln>
          <a:effectLst/>
        </c:spPr>
      </c:pivotFmt>
      <c:pivotFmt>
        <c:idx val="274"/>
        <c:spPr>
          <a:solidFill>
            <a:schemeClr val="accent1"/>
          </a:solidFill>
          <a:ln>
            <a:noFill/>
          </a:ln>
          <a:effectLst/>
        </c:spPr>
      </c:pivotFmt>
      <c:pivotFmt>
        <c:idx val="275"/>
        <c:spPr>
          <a:solidFill>
            <a:schemeClr val="accent1"/>
          </a:solidFill>
          <a:ln>
            <a:noFill/>
          </a:ln>
          <a:effectLst/>
        </c:spPr>
      </c:pivotFmt>
      <c:pivotFmt>
        <c:idx val="276"/>
        <c:spPr>
          <a:solidFill>
            <a:schemeClr val="accent1"/>
          </a:solidFill>
          <a:ln>
            <a:noFill/>
          </a:ln>
          <a:effectLst/>
        </c:spPr>
      </c:pivotFmt>
      <c:pivotFmt>
        <c:idx val="277"/>
        <c:spPr>
          <a:solidFill>
            <a:schemeClr val="accent1"/>
          </a:solidFill>
          <a:ln>
            <a:noFill/>
          </a:ln>
          <a:effectLst/>
        </c:spPr>
      </c:pivotFmt>
      <c:pivotFmt>
        <c:idx val="278"/>
        <c:spPr>
          <a:solidFill>
            <a:schemeClr val="accent1"/>
          </a:solidFill>
          <a:ln>
            <a:noFill/>
          </a:ln>
          <a:effectLst/>
        </c:spPr>
      </c:pivotFmt>
      <c:pivotFmt>
        <c:idx val="279"/>
        <c:spPr>
          <a:solidFill>
            <a:schemeClr val="accent1"/>
          </a:solidFill>
          <a:ln>
            <a:noFill/>
          </a:ln>
          <a:effectLst/>
        </c:spPr>
      </c:pivotFmt>
      <c:pivotFmt>
        <c:idx val="280"/>
        <c:spPr>
          <a:solidFill>
            <a:schemeClr val="accent1"/>
          </a:solidFill>
          <a:ln>
            <a:noFill/>
          </a:ln>
          <a:effectLst/>
        </c:spPr>
      </c:pivotFmt>
      <c:pivotFmt>
        <c:idx val="281"/>
        <c:spPr>
          <a:solidFill>
            <a:schemeClr val="accent1"/>
          </a:solidFill>
          <a:ln>
            <a:noFill/>
          </a:ln>
          <a:effectLst/>
        </c:spPr>
      </c:pivotFmt>
      <c:pivotFmt>
        <c:idx val="282"/>
        <c:spPr>
          <a:solidFill>
            <a:schemeClr val="accent1"/>
          </a:solidFill>
          <a:ln>
            <a:noFill/>
          </a:ln>
          <a:effectLst/>
        </c:spPr>
      </c:pivotFmt>
      <c:pivotFmt>
        <c:idx val="283"/>
        <c:spPr>
          <a:solidFill>
            <a:schemeClr val="accent1"/>
          </a:solidFill>
          <a:ln>
            <a:noFill/>
          </a:ln>
          <a:effectLst/>
        </c:spPr>
      </c:pivotFmt>
      <c:pivotFmt>
        <c:idx val="284"/>
        <c:spPr>
          <a:solidFill>
            <a:schemeClr val="accent1"/>
          </a:solidFill>
          <a:ln>
            <a:noFill/>
          </a:ln>
          <a:effectLst/>
        </c:spPr>
      </c:pivotFmt>
      <c:pivotFmt>
        <c:idx val="285"/>
        <c:spPr>
          <a:solidFill>
            <a:schemeClr val="accent1"/>
          </a:solidFill>
          <a:ln>
            <a:noFill/>
          </a:ln>
          <a:effectLst/>
        </c:spPr>
      </c:pivotFmt>
      <c:pivotFmt>
        <c:idx val="286"/>
        <c:spPr>
          <a:solidFill>
            <a:schemeClr val="accent1"/>
          </a:solidFill>
          <a:ln>
            <a:noFill/>
          </a:ln>
          <a:effectLst/>
        </c:spPr>
      </c:pivotFmt>
      <c:pivotFmt>
        <c:idx val="287"/>
        <c:spPr>
          <a:solidFill>
            <a:schemeClr val="accent1"/>
          </a:solidFill>
          <a:ln>
            <a:noFill/>
          </a:ln>
          <a:effectLst/>
        </c:spPr>
      </c:pivotFmt>
      <c:pivotFmt>
        <c:idx val="288"/>
        <c:spPr>
          <a:solidFill>
            <a:schemeClr val="accent1"/>
          </a:solidFill>
          <a:ln>
            <a:noFill/>
          </a:ln>
          <a:effectLst/>
        </c:spPr>
      </c:pivotFmt>
      <c:pivotFmt>
        <c:idx val="289"/>
        <c:spPr>
          <a:solidFill>
            <a:schemeClr val="accent1"/>
          </a:solidFill>
          <a:ln>
            <a:noFill/>
          </a:ln>
          <a:effectLst/>
        </c:spPr>
      </c:pivotFmt>
      <c:pivotFmt>
        <c:idx val="290"/>
        <c:spPr>
          <a:solidFill>
            <a:schemeClr val="accent1"/>
          </a:solidFill>
          <a:ln>
            <a:noFill/>
          </a:ln>
          <a:effectLst/>
        </c:spPr>
      </c:pivotFmt>
      <c:pivotFmt>
        <c:idx val="291"/>
        <c:spPr>
          <a:solidFill>
            <a:schemeClr val="accent1"/>
          </a:solidFill>
          <a:ln>
            <a:noFill/>
          </a:ln>
          <a:effectLst/>
        </c:spPr>
      </c:pivotFmt>
      <c:pivotFmt>
        <c:idx val="292"/>
        <c:spPr>
          <a:solidFill>
            <a:schemeClr val="accent1"/>
          </a:solidFill>
          <a:ln>
            <a:noFill/>
          </a:ln>
          <a:effectLst/>
        </c:spPr>
      </c:pivotFmt>
      <c:pivotFmt>
        <c:idx val="293"/>
        <c:spPr>
          <a:solidFill>
            <a:schemeClr val="accent1"/>
          </a:solidFill>
          <a:ln>
            <a:noFill/>
          </a:ln>
          <a:effectLst/>
        </c:spPr>
      </c:pivotFmt>
      <c:pivotFmt>
        <c:idx val="294"/>
        <c:spPr>
          <a:solidFill>
            <a:schemeClr val="accent1"/>
          </a:solidFill>
          <a:ln>
            <a:noFill/>
          </a:ln>
          <a:effectLst/>
        </c:spPr>
      </c:pivotFmt>
      <c:pivotFmt>
        <c:idx val="295"/>
        <c:spPr>
          <a:solidFill>
            <a:schemeClr val="accent1"/>
          </a:solidFill>
          <a:ln>
            <a:noFill/>
          </a:ln>
          <a:effectLst/>
        </c:spPr>
      </c:pivotFmt>
      <c:pivotFmt>
        <c:idx val="296"/>
        <c:spPr>
          <a:solidFill>
            <a:schemeClr val="accent1"/>
          </a:solidFill>
          <a:ln>
            <a:noFill/>
          </a:ln>
          <a:effectLst/>
        </c:spPr>
      </c:pivotFmt>
      <c:pivotFmt>
        <c:idx val="297"/>
        <c:spPr>
          <a:solidFill>
            <a:schemeClr val="accent1"/>
          </a:solidFill>
          <a:ln>
            <a:noFill/>
          </a:ln>
          <a:effectLst/>
        </c:spPr>
      </c:pivotFmt>
      <c:pivotFmt>
        <c:idx val="298"/>
        <c:spPr>
          <a:solidFill>
            <a:schemeClr val="accent1"/>
          </a:solidFill>
          <a:ln>
            <a:noFill/>
          </a:ln>
          <a:effectLst/>
        </c:spPr>
      </c:pivotFmt>
      <c:pivotFmt>
        <c:idx val="299"/>
        <c:spPr>
          <a:solidFill>
            <a:schemeClr val="accent1"/>
          </a:solidFill>
          <a:ln>
            <a:noFill/>
          </a:ln>
          <a:effectLst/>
        </c:spPr>
      </c:pivotFmt>
      <c:pivotFmt>
        <c:idx val="300"/>
        <c:spPr>
          <a:solidFill>
            <a:schemeClr val="accent1"/>
          </a:solidFill>
          <a:ln>
            <a:noFill/>
          </a:ln>
          <a:effectLst/>
        </c:spPr>
      </c:pivotFmt>
      <c:pivotFmt>
        <c:idx val="301"/>
        <c:spPr>
          <a:solidFill>
            <a:schemeClr val="accent1"/>
          </a:solidFill>
          <a:ln>
            <a:noFill/>
          </a:ln>
          <a:effectLst/>
        </c:spPr>
      </c:pivotFmt>
      <c:pivotFmt>
        <c:idx val="302"/>
        <c:spPr>
          <a:solidFill>
            <a:schemeClr val="accent1"/>
          </a:solidFill>
          <a:ln>
            <a:noFill/>
          </a:ln>
          <a:effectLst/>
        </c:spPr>
      </c:pivotFmt>
      <c:pivotFmt>
        <c:idx val="303"/>
        <c:spPr>
          <a:solidFill>
            <a:schemeClr val="accent1"/>
          </a:solidFill>
          <a:ln>
            <a:noFill/>
          </a:ln>
          <a:effectLst/>
        </c:spPr>
      </c:pivotFmt>
      <c:pivotFmt>
        <c:idx val="304"/>
        <c:spPr>
          <a:solidFill>
            <a:schemeClr val="accent1"/>
          </a:solidFill>
          <a:ln>
            <a:noFill/>
          </a:ln>
          <a:effectLst/>
        </c:spPr>
      </c:pivotFmt>
      <c:pivotFmt>
        <c:idx val="305"/>
        <c:spPr>
          <a:solidFill>
            <a:schemeClr val="accent1"/>
          </a:solidFill>
          <a:ln>
            <a:noFill/>
          </a:ln>
          <a:effectLst/>
        </c:spPr>
      </c:pivotFmt>
      <c:pivotFmt>
        <c:idx val="306"/>
        <c:spPr>
          <a:solidFill>
            <a:schemeClr val="accent1"/>
          </a:solidFill>
          <a:ln>
            <a:noFill/>
          </a:ln>
          <a:effectLst/>
        </c:spPr>
      </c:pivotFmt>
      <c:pivotFmt>
        <c:idx val="307"/>
        <c:spPr>
          <a:solidFill>
            <a:schemeClr val="accent1"/>
          </a:solidFill>
          <a:ln>
            <a:noFill/>
          </a:ln>
          <a:effectLst/>
        </c:spPr>
      </c:pivotFmt>
      <c:pivotFmt>
        <c:idx val="308"/>
        <c:spPr>
          <a:solidFill>
            <a:schemeClr val="accent1"/>
          </a:solidFill>
          <a:ln>
            <a:noFill/>
          </a:ln>
          <a:effectLst/>
        </c:spPr>
      </c:pivotFmt>
      <c:pivotFmt>
        <c:idx val="309"/>
        <c:spPr>
          <a:solidFill>
            <a:schemeClr val="accent1"/>
          </a:solidFill>
          <a:ln>
            <a:noFill/>
          </a:ln>
          <a:effectLst/>
        </c:spPr>
      </c:pivotFmt>
      <c:pivotFmt>
        <c:idx val="310"/>
        <c:spPr>
          <a:solidFill>
            <a:schemeClr val="accent1"/>
          </a:solidFill>
          <a:ln>
            <a:noFill/>
          </a:ln>
          <a:effectLst/>
        </c:spPr>
      </c:pivotFmt>
      <c:pivotFmt>
        <c:idx val="311"/>
        <c:spPr>
          <a:solidFill>
            <a:schemeClr val="accent1"/>
          </a:solidFill>
          <a:ln>
            <a:noFill/>
          </a:ln>
          <a:effectLst/>
        </c:spPr>
      </c:pivotFmt>
      <c:pivotFmt>
        <c:idx val="312"/>
        <c:spPr>
          <a:solidFill>
            <a:schemeClr val="accent1"/>
          </a:solidFill>
          <a:ln>
            <a:noFill/>
          </a:ln>
          <a:effectLst/>
        </c:spPr>
      </c:pivotFmt>
      <c:pivotFmt>
        <c:idx val="313"/>
        <c:spPr>
          <a:solidFill>
            <a:schemeClr val="accent1"/>
          </a:solidFill>
          <a:ln>
            <a:noFill/>
          </a:ln>
          <a:effectLst/>
        </c:spPr>
      </c:pivotFmt>
      <c:pivotFmt>
        <c:idx val="314"/>
        <c:spPr>
          <a:solidFill>
            <a:schemeClr val="accent1"/>
          </a:solidFill>
          <a:ln>
            <a:noFill/>
          </a:ln>
          <a:effectLst/>
        </c:spPr>
      </c:pivotFmt>
      <c:pivotFmt>
        <c:idx val="315"/>
        <c:spPr>
          <a:solidFill>
            <a:schemeClr val="accent1"/>
          </a:solidFill>
          <a:ln>
            <a:noFill/>
          </a:ln>
          <a:effectLst/>
        </c:spPr>
      </c:pivotFmt>
      <c:pivotFmt>
        <c:idx val="316"/>
        <c:spPr>
          <a:solidFill>
            <a:schemeClr val="accent1"/>
          </a:solidFill>
          <a:ln>
            <a:noFill/>
          </a:ln>
          <a:effectLst/>
        </c:spPr>
      </c:pivotFmt>
      <c:pivotFmt>
        <c:idx val="317"/>
        <c:spPr>
          <a:solidFill>
            <a:schemeClr val="accent1"/>
          </a:solidFill>
          <a:ln>
            <a:noFill/>
          </a:ln>
          <a:effectLst/>
        </c:spPr>
      </c:pivotFmt>
      <c:pivotFmt>
        <c:idx val="318"/>
        <c:spPr>
          <a:solidFill>
            <a:schemeClr val="accent1"/>
          </a:solidFill>
          <a:ln>
            <a:noFill/>
          </a:ln>
          <a:effectLst/>
        </c:spPr>
      </c:pivotFmt>
      <c:pivotFmt>
        <c:idx val="319"/>
        <c:spPr>
          <a:solidFill>
            <a:schemeClr val="accent1"/>
          </a:solidFill>
          <a:ln>
            <a:noFill/>
          </a:ln>
          <a:effectLst/>
        </c:spPr>
      </c:pivotFmt>
      <c:pivotFmt>
        <c:idx val="320"/>
        <c:spPr>
          <a:solidFill>
            <a:schemeClr val="accent1"/>
          </a:solidFill>
          <a:ln>
            <a:noFill/>
          </a:ln>
          <a:effectLst/>
        </c:spPr>
      </c:pivotFmt>
      <c:pivotFmt>
        <c:idx val="321"/>
        <c:spPr>
          <a:solidFill>
            <a:schemeClr val="accent1"/>
          </a:solidFill>
          <a:ln>
            <a:noFill/>
          </a:ln>
          <a:effectLst/>
        </c:spPr>
      </c:pivotFmt>
      <c:pivotFmt>
        <c:idx val="322"/>
        <c:spPr>
          <a:solidFill>
            <a:schemeClr val="accent1"/>
          </a:solidFill>
          <a:ln>
            <a:noFill/>
          </a:ln>
          <a:effectLst/>
        </c:spPr>
      </c:pivotFmt>
      <c:pivotFmt>
        <c:idx val="323"/>
        <c:spPr>
          <a:solidFill>
            <a:schemeClr val="accent1"/>
          </a:solidFill>
          <a:ln>
            <a:noFill/>
          </a:ln>
          <a:effectLst/>
        </c:spPr>
      </c:pivotFmt>
      <c:pivotFmt>
        <c:idx val="324"/>
        <c:spPr>
          <a:solidFill>
            <a:schemeClr val="accent1"/>
          </a:solidFill>
          <a:ln>
            <a:noFill/>
          </a:ln>
          <a:effectLst/>
        </c:spPr>
      </c:pivotFmt>
      <c:pivotFmt>
        <c:idx val="325"/>
        <c:spPr>
          <a:solidFill>
            <a:schemeClr val="accent1"/>
          </a:solidFill>
          <a:ln>
            <a:noFill/>
          </a:ln>
          <a:effectLst/>
        </c:spPr>
      </c:pivotFmt>
      <c:pivotFmt>
        <c:idx val="326"/>
        <c:spPr>
          <a:solidFill>
            <a:schemeClr val="accent1"/>
          </a:solidFill>
          <a:ln>
            <a:noFill/>
          </a:ln>
          <a:effectLst/>
        </c:spPr>
      </c:pivotFmt>
      <c:pivotFmt>
        <c:idx val="327"/>
        <c:spPr>
          <a:solidFill>
            <a:schemeClr val="accent1"/>
          </a:solidFill>
          <a:ln>
            <a:noFill/>
          </a:ln>
          <a:effectLst/>
        </c:spPr>
      </c:pivotFmt>
      <c:pivotFmt>
        <c:idx val="328"/>
        <c:spPr>
          <a:solidFill>
            <a:schemeClr val="accent1"/>
          </a:solidFill>
          <a:ln>
            <a:noFill/>
          </a:ln>
          <a:effectLst/>
        </c:spPr>
      </c:pivotFmt>
      <c:pivotFmt>
        <c:idx val="329"/>
        <c:spPr>
          <a:solidFill>
            <a:schemeClr val="accent1"/>
          </a:solidFill>
          <a:ln>
            <a:noFill/>
          </a:ln>
          <a:effectLst/>
        </c:spPr>
      </c:pivotFmt>
      <c:pivotFmt>
        <c:idx val="330"/>
        <c:spPr>
          <a:solidFill>
            <a:schemeClr val="accent1"/>
          </a:solidFill>
          <a:ln>
            <a:noFill/>
          </a:ln>
          <a:effectLst/>
        </c:spPr>
      </c:pivotFmt>
      <c:pivotFmt>
        <c:idx val="331"/>
        <c:spPr>
          <a:solidFill>
            <a:schemeClr val="accent1"/>
          </a:solidFill>
          <a:ln>
            <a:noFill/>
          </a:ln>
          <a:effectLst/>
        </c:spPr>
      </c:pivotFmt>
      <c:pivotFmt>
        <c:idx val="332"/>
        <c:spPr>
          <a:solidFill>
            <a:schemeClr val="accent1"/>
          </a:solidFill>
          <a:ln>
            <a:noFill/>
          </a:ln>
          <a:effectLst/>
        </c:spPr>
      </c:pivotFmt>
      <c:pivotFmt>
        <c:idx val="333"/>
        <c:spPr>
          <a:solidFill>
            <a:schemeClr val="accent1"/>
          </a:solidFill>
          <a:ln>
            <a:noFill/>
          </a:ln>
          <a:effectLst/>
        </c:spPr>
      </c:pivotFmt>
      <c:pivotFmt>
        <c:idx val="334"/>
        <c:spPr>
          <a:solidFill>
            <a:schemeClr val="accent1"/>
          </a:solidFill>
          <a:ln>
            <a:noFill/>
          </a:ln>
          <a:effectLst/>
        </c:spPr>
      </c:pivotFmt>
      <c:pivotFmt>
        <c:idx val="335"/>
        <c:spPr>
          <a:solidFill>
            <a:schemeClr val="accent1"/>
          </a:solidFill>
          <a:ln>
            <a:noFill/>
          </a:ln>
          <a:effectLst/>
        </c:spPr>
      </c:pivotFmt>
      <c:pivotFmt>
        <c:idx val="336"/>
        <c:spPr>
          <a:solidFill>
            <a:schemeClr val="accent1"/>
          </a:solidFill>
          <a:ln>
            <a:noFill/>
          </a:ln>
          <a:effectLst/>
        </c:spPr>
      </c:pivotFmt>
      <c:pivotFmt>
        <c:idx val="337"/>
        <c:spPr>
          <a:solidFill>
            <a:schemeClr val="accent1"/>
          </a:solidFill>
          <a:ln>
            <a:noFill/>
          </a:ln>
          <a:effectLst/>
        </c:spPr>
      </c:pivotFmt>
      <c:pivotFmt>
        <c:idx val="338"/>
        <c:spPr>
          <a:solidFill>
            <a:schemeClr val="accent1"/>
          </a:solidFill>
          <a:ln>
            <a:noFill/>
          </a:ln>
          <a:effectLst/>
        </c:spPr>
      </c:pivotFmt>
      <c:pivotFmt>
        <c:idx val="339"/>
        <c:spPr>
          <a:solidFill>
            <a:schemeClr val="accent1"/>
          </a:solidFill>
          <a:ln>
            <a:noFill/>
          </a:ln>
          <a:effectLst/>
        </c:spPr>
      </c:pivotFmt>
      <c:pivotFmt>
        <c:idx val="340"/>
        <c:spPr>
          <a:solidFill>
            <a:schemeClr val="accent1"/>
          </a:solidFill>
          <a:ln>
            <a:noFill/>
          </a:ln>
          <a:effectLst/>
        </c:spPr>
      </c:pivotFmt>
      <c:pivotFmt>
        <c:idx val="341"/>
        <c:spPr>
          <a:solidFill>
            <a:schemeClr val="accent1"/>
          </a:solidFill>
          <a:ln>
            <a:noFill/>
          </a:ln>
          <a:effectLst/>
        </c:spPr>
      </c:pivotFmt>
      <c:pivotFmt>
        <c:idx val="342"/>
        <c:spPr>
          <a:solidFill>
            <a:schemeClr val="accent1"/>
          </a:solidFill>
          <a:ln>
            <a:noFill/>
          </a:ln>
          <a:effectLst/>
        </c:spPr>
      </c:pivotFmt>
      <c:pivotFmt>
        <c:idx val="343"/>
        <c:spPr>
          <a:solidFill>
            <a:schemeClr val="accent1"/>
          </a:solidFill>
          <a:ln>
            <a:noFill/>
          </a:ln>
          <a:effectLst/>
        </c:spPr>
      </c:pivotFmt>
      <c:pivotFmt>
        <c:idx val="344"/>
        <c:spPr>
          <a:solidFill>
            <a:schemeClr val="accent1"/>
          </a:solidFill>
          <a:ln>
            <a:noFill/>
          </a:ln>
          <a:effectLst/>
        </c:spPr>
      </c:pivotFmt>
      <c:pivotFmt>
        <c:idx val="345"/>
        <c:spPr>
          <a:solidFill>
            <a:schemeClr val="accent1"/>
          </a:solidFill>
          <a:ln>
            <a:noFill/>
          </a:ln>
          <a:effectLst/>
        </c:spPr>
      </c:pivotFmt>
      <c:pivotFmt>
        <c:idx val="346"/>
        <c:spPr>
          <a:solidFill>
            <a:schemeClr val="accent1"/>
          </a:solidFill>
          <a:ln>
            <a:noFill/>
          </a:ln>
          <a:effectLst/>
        </c:spPr>
      </c:pivotFmt>
      <c:pivotFmt>
        <c:idx val="347"/>
        <c:spPr>
          <a:solidFill>
            <a:schemeClr val="accent1"/>
          </a:solidFill>
          <a:ln>
            <a:noFill/>
          </a:ln>
          <a:effectLst/>
        </c:spPr>
      </c:pivotFmt>
      <c:pivotFmt>
        <c:idx val="348"/>
        <c:spPr>
          <a:solidFill>
            <a:schemeClr val="accent1"/>
          </a:solidFill>
          <a:ln>
            <a:noFill/>
          </a:ln>
          <a:effectLst/>
        </c:spPr>
      </c:pivotFmt>
      <c:pivotFmt>
        <c:idx val="349"/>
        <c:spPr>
          <a:solidFill>
            <a:schemeClr val="accent1"/>
          </a:solidFill>
          <a:ln>
            <a:noFill/>
          </a:ln>
          <a:effectLst/>
        </c:spPr>
      </c:pivotFmt>
      <c:pivotFmt>
        <c:idx val="350"/>
        <c:spPr>
          <a:solidFill>
            <a:schemeClr val="accent1"/>
          </a:solidFill>
          <a:ln>
            <a:noFill/>
          </a:ln>
          <a:effectLst/>
        </c:spPr>
      </c:pivotFmt>
      <c:pivotFmt>
        <c:idx val="351"/>
        <c:spPr>
          <a:solidFill>
            <a:schemeClr val="accent1"/>
          </a:solidFill>
          <a:ln>
            <a:noFill/>
          </a:ln>
          <a:effectLst/>
        </c:spPr>
      </c:pivotFmt>
      <c:pivotFmt>
        <c:idx val="352"/>
        <c:spPr>
          <a:solidFill>
            <a:schemeClr val="accent1"/>
          </a:solidFill>
          <a:ln>
            <a:noFill/>
          </a:ln>
          <a:effectLst/>
        </c:spPr>
      </c:pivotFmt>
      <c:pivotFmt>
        <c:idx val="353"/>
        <c:spPr>
          <a:solidFill>
            <a:schemeClr val="accent1"/>
          </a:solidFill>
          <a:ln>
            <a:noFill/>
          </a:ln>
          <a:effectLst/>
        </c:spPr>
      </c:pivotFmt>
      <c:pivotFmt>
        <c:idx val="354"/>
        <c:spPr>
          <a:solidFill>
            <a:schemeClr val="accent1"/>
          </a:solidFill>
          <a:ln>
            <a:noFill/>
          </a:ln>
          <a:effectLst/>
        </c:spPr>
      </c:pivotFmt>
      <c:pivotFmt>
        <c:idx val="355"/>
        <c:spPr>
          <a:solidFill>
            <a:schemeClr val="accent1"/>
          </a:solidFill>
          <a:ln>
            <a:noFill/>
          </a:ln>
          <a:effectLst/>
        </c:spPr>
      </c:pivotFmt>
      <c:pivotFmt>
        <c:idx val="356"/>
        <c:spPr>
          <a:solidFill>
            <a:schemeClr val="accent1"/>
          </a:solidFill>
          <a:ln>
            <a:noFill/>
          </a:ln>
          <a:effectLst/>
        </c:spPr>
      </c:pivotFmt>
      <c:pivotFmt>
        <c:idx val="357"/>
        <c:spPr>
          <a:solidFill>
            <a:schemeClr val="accent1"/>
          </a:solidFill>
          <a:ln>
            <a:noFill/>
          </a:ln>
          <a:effectLst/>
        </c:spPr>
      </c:pivotFmt>
      <c:pivotFmt>
        <c:idx val="358"/>
        <c:spPr>
          <a:solidFill>
            <a:schemeClr val="accent1"/>
          </a:solidFill>
          <a:ln>
            <a:noFill/>
          </a:ln>
          <a:effectLst/>
        </c:spPr>
      </c:pivotFmt>
      <c:pivotFmt>
        <c:idx val="359"/>
        <c:spPr>
          <a:solidFill>
            <a:schemeClr val="accent1"/>
          </a:solidFill>
          <a:ln>
            <a:noFill/>
          </a:ln>
          <a:effectLst/>
        </c:spPr>
      </c:pivotFmt>
      <c:pivotFmt>
        <c:idx val="360"/>
        <c:spPr>
          <a:solidFill>
            <a:schemeClr val="accent1"/>
          </a:solidFill>
          <a:ln>
            <a:noFill/>
          </a:ln>
          <a:effectLst/>
        </c:spPr>
      </c:pivotFmt>
      <c:pivotFmt>
        <c:idx val="361"/>
        <c:spPr>
          <a:solidFill>
            <a:schemeClr val="accent1"/>
          </a:solidFill>
          <a:ln>
            <a:noFill/>
          </a:ln>
          <a:effectLst/>
        </c:spPr>
      </c:pivotFmt>
      <c:pivotFmt>
        <c:idx val="362"/>
        <c:spPr>
          <a:solidFill>
            <a:schemeClr val="accent1"/>
          </a:solidFill>
          <a:ln>
            <a:noFill/>
          </a:ln>
          <a:effectLst/>
        </c:spPr>
      </c:pivotFmt>
      <c:pivotFmt>
        <c:idx val="363"/>
        <c:spPr>
          <a:solidFill>
            <a:schemeClr val="accent1"/>
          </a:solidFill>
          <a:ln>
            <a:noFill/>
          </a:ln>
          <a:effectLst/>
        </c:spPr>
      </c:pivotFmt>
      <c:pivotFmt>
        <c:idx val="364"/>
        <c:spPr>
          <a:solidFill>
            <a:schemeClr val="accent1"/>
          </a:solidFill>
          <a:ln>
            <a:noFill/>
          </a:ln>
          <a:effectLst/>
        </c:spPr>
      </c:pivotFmt>
      <c:pivotFmt>
        <c:idx val="365"/>
        <c:spPr>
          <a:solidFill>
            <a:schemeClr val="accent1"/>
          </a:solidFill>
          <a:ln>
            <a:noFill/>
          </a:ln>
          <a:effectLst/>
        </c:spPr>
      </c:pivotFmt>
      <c:pivotFmt>
        <c:idx val="366"/>
        <c:spPr>
          <a:solidFill>
            <a:schemeClr val="accent1"/>
          </a:solidFill>
          <a:ln>
            <a:noFill/>
          </a:ln>
          <a:effectLst/>
        </c:spPr>
      </c:pivotFmt>
      <c:pivotFmt>
        <c:idx val="367"/>
        <c:spPr>
          <a:solidFill>
            <a:schemeClr val="accent1"/>
          </a:solidFill>
          <a:ln>
            <a:noFill/>
          </a:ln>
          <a:effectLst/>
        </c:spPr>
      </c:pivotFmt>
      <c:pivotFmt>
        <c:idx val="368"/>
        <c:spPr>
          <a:solidFill>
            <a:schemeClr val="accent1"/>
          </a:solidFill>
          <a:ln>
            <a:noFill/>
          </a:ln>
          <a:effectLst/>
        </c:spPr>
      </c:pivotFmt>
      <c:pivotFmt>
        <c:idx val="369"/>
        <c:spPr>
          <a:solidFill>
            <a:schemeClr val="accent1"/>
          </a:solidFill>
          <a:ln>
            <a:noFill/>
          </a:ln>
          <a:effectLst/>
        </c:spPr>
      </c:pivotFmt>
      <c:pivotFmt>
        <c:idx val="370"/>
        <c:spPr>
          <a:solidFill>
            <a:schemeClr val="accent1"/>
          </a:solidFill>
          <a:ln>
            <a:noFill/>
          </a:ln>
          <a:effectLst/>
        </c:spPr>
      </c:pivotFmt>
      <c:pivotFmt>
        <c:idx val="371"/>
        <c:spPr>
          <a:solidFill>
            <a:schemeClr val="accent1"/>
          </a:solidFill>
          <a:ln>
            <a:noFill/>
          </a:ln>
          <a:effectLst/>
        </c:spPr>
      </c:pivotFmt>
      <c:pivotFmt>
        <c:idx val="372"/>
        <c:spPr>
          <a:solidFill>
            <a:schemeClr val="accent1"/>
          </a:solidFill>
          <a:ln>
            <a:noFill/>
          </a:ln>
          <a:effectLst/>
        </c:spPr>
      </c:pivotFmt>
      <c:pivotFmt>
        <c:idx val="373"/>
        <c:spPr>
          <a:solidFill>
            <a:schemeClr val="accent1"/>
          </a:solidFill>
          <a:ln>
            <a:noFill/>
          </a:ln>
          <a:effectLst/>
        </c:spPr>
      </c:pivotFmt>
      <c:pivotFmt>
        <c:idx val="374"/>
        <c:spPr>
          <a:solidFill>
            <a:schemeClr val="accent1"/>
          </a:solidFill>
          <a:ln>
            <a:noFill/>
          </a:ln>
          <a:effectLst/>
        </c:spPr>
      </c:pivotFmt>
      <c:pivotFmt>
        <c:idx val="375"/>
        <c:spPr>
          <a:solidFill>
            <a:schemeClr val="accent1"/>
          </a:solidFill>
          <a:ln>
            <a:noFill/>
          </a:ln>
          <a:effectLst/>
        </c:spPr>
      </c:pivotFmt>
      <c:pivotFmt>
        <c:idx val="376"/>
        <c:spPr>
          <a:solidFill>
            <a:schemeClr val="accent1"/>
          </a:solidFill>
          <a:ln>
            <a:noFill/>
          </a:ln>
          <a:effectLst/>
        </c:spPr>
      </c:pivotFmt>
      <c:pivotFmt>
        <c:idx val="377"/>
        <c:spPr>
          <a:solidFill>
            <a:schemeClr val="accent1"/>
          </a:solidFill>
          <a:ln>
            <a:noFill/>
          </a:ln>
          <a:effectLst/>
        </c:spPr>
      </c:pivotFmt>
      <c:pivotFmt>
        <c:idx val="378"/>
        <c:spPr>
          <a:solidFill>
            <a:schemeClr val="accent1"/>
          </a:solidFill>
          <a:ln>
            <a:noFill/>
          </a:ln>
          <a:effectLst/>
        </c:spPr>
      </c:pivotFmt>
      <c:pivotFmt>
        <c:idx val="379"/>
        <c:spPr>
          <a:solidFill>
            <a:schemeClr val="accent1"/>
          </a:solidFill>
          <a:ln>
            <a:noFill/>
          </a:ln>
          <a:effectLst/>
        </c:spPr>
      </c:pivotFmt>
      <c:pivotFmt>
        <c:idx val="380"/>
        <c:spPr>
          <a:solidFill>
            <a:schemeClr val="accent1"/>
          </a:solidFill>
          <a:ln>
            <a:noFill/>
          </a:ln>
          <a:effectLst/>
        </c:spPr>
      </c:pivotFmt>
      <c:pivotFmt>
        <c:idx val="381"/>
        <c:spPr>
          <a:solidFill>
            <a:schemeClr val="accent1"/>
          </a:solidFill>
          <a:ln>
            <a:noFill/>
          </a:ln>
          <a:effectLst/>
        </c:spPr>
      </c:pivotFmt>
      <c:pivotFmt>
        <c:idx val="382"/>
        <c:spPr>
          <a:solidFill>
            <a:schemeClr val="accent1"/>
          </a:solidFill>
          <a:ln>
            <a:noFill/>
          </a:ln>
          <a:effectLst/>
        </c:spPr>
      </c:pivotFmt>
      <c:pivotFmt>
        <c:idx val="383"/>
        <c:spPr>
          <a:solidFill>
            <a:schemeClr val="accent1"/>
          </a:solidFill>
          <a:ln>
            <a:noFill/>
          </a:ln>
          <a:effectLst/>
        </c:spPr>
      </c:pivotFmt>
      <c:pivotFmt>
        <c:idx val="384"/>
        <c:spPr>
          <a:solidFill>
            <a:schemeClr val="accent1"/>
          </a:solidFill>
          <a:ln>
            <a:noFill/>
          </a:ln>
          <a:effectLst/>
        </c:spPr>
      </c:pivotFmt>
      <c:pivotFmt>
        <c:idx val="385"/>
        <c:spPr>
          <a:solidFill>
            <a:schemeClr val="accent1"/>
          </a:solidFill>
          <a:ln>
            <a:noFill/>
          </a:ln>
          <a:effectLst/>
        </c:spPr>
      </c:pivotFmt>
      <c:pivotFmt>
        <c:idx val="386"/>
        <c:spPr>
          <a:solidFill>
            <a:schemeClr val="accent1"/>
          </a:solidFill>
          <a:ln>
            <a:noFill/>
          </a:ln>
          <a:effectLst/>
        </c:spPr>
      </c:pivotFmt>
      <c:pivotFmt>
        <c:idx val="387"/>
        <c:spPr>
          <a:solidFill>
            <a:schemeClr val="accent1"/>
          </a:solidFill>
          <a:ln>
            <a:noFill/>
          </a:ln>
          <a:effectLst/>
        </c:spPr>
      </c:pivotFmt>
      <c:pivotFmt>
        <c:idx val="388"/>
        <c:spPr>
          <a:solidFill>
            <a:schemeClr val="accent1"/>
          </a:solidFill>
          <a:ln>
            <a:noFill/>
          </a:ln>
          <a:effectLst/>
        </c:spPr>
      </c:pivotFmt>
      <c:pivotFmt>
        <c:idx val="389"/>
        <c:spPr>
          <a:solidFill>
            <a:schemeClr val="accent1"/>
          </a:solidFill>
          <a:ln>
            <a:noFill/>
          </a:ln>
          <a:effectLst/>
        </c:spPr>
      </c:pivotFmt>
      <c:pivotFmt>
        <c:idx val="390"/>
        <c:spPr>
          <a:solidFill>
            <a:schemeClr val="accent1"/>
          </a:solidFill>
          <a:ln>
            <a:noFill/>
          </a:ln>
          <a:effectLst/>
        </c:spPr>
      </c:pivotFmt>
      <c:pivotFmt>
        <c:idx val="391"/>
        <c:spPr>
          <a:solidFill>
            <a:schemeClr val="accent1"/>
          </a:solidFill>
          <a:ln>
            <a:noFill/>
          </a:ln>
          <a:effectLst/>
        </c:spPr>
      </c:pivotFmt>
      <c:pivotFmt>
        <c:idx val="392"/>
        <c:spPr>
          <a:solidFill>
            <a:schemeClr val="accent1"/>
          </a:solidFill>
          <a:ln>
            <a:noFill/>
          </a:ln>
          <a:effectLst/>
        </c:spPr>
      </c:pivotFmt>
      <c:pivotFmt>
        <c:idx val="393"/>
        <c:spPr>
          <a:solidFill>
            <a:schemeClr val="accent1"/>
          </a:solidFill>
          <a:ln>
            <a:noFill/>
          </a:ln>
          <a:effectLst/>
        </c:spPr>
      </c:pivotFmt>
      <c:pivotFmt>
        <c:idx val="394"/>
        <c:spPr>
          <a:solidFill>
            <a:schemeClr val="accent1"/>
          </a:solidFill>
          <a:ln>
            <a:noFill/>
          </a:ln>
          <a:effectLst/>
        </c:spPr>
      </c:pivotFmt>
      <c:pivotFmt>
        <c:idx val="395"/>
        <c:spPr>
          <a:solidFill>
            <a:schemeClr val="accent1"/>
          </a:solidFill>
          <a:ln>
            <a:noFill/>
          </a:ln>
          <a:effectLst/>
        </c:spPr>
      </c:pivotFmt>
      <c:pivotFmt>
        <c:idx val="396"/>
        <c:spPr>
          <a:solidFill>
            <a:schemeClr val="accent1"/>
          </a:solidFill>
          <a:ln>
            <a:noFill/>
          </a:ln>
          <a:effectLst/>
        </c:spPr>
      </c:pivotFmt>
      <c:pivotFmt>
        <c:idx val="397"/>
        <c:spPr>
          <a:solidFill>
            <a:schemeClr val="accent1"/>
          </a:solidFill>
          <a:ln>
            <a:noFill/>
          </a:ln>
          <a:effectLst/>
        </c:spPr>
      </c:pivotFmt>
      <c:pivotFmt>
        <c:idx val="398"/>
        <c:spPr>
          <a:solidFill>
            <a:schemeClr val="accent1"/>
          </a:solidFill>
          <a:ln>
            <a:noFill/>
          </a:ln>
          <a:effectLst/>
        </c:spPr>
      </c:pivotFmt>
      <c:pivotFmt>
        <c:idx val="399"/>
        <c:spPr>
          <a:solidFill>
            <a:schemeClr val="accent1"/>
          </a:solidFill>
          <a:ln>
            <a:noFill/>
          </a:ln>
          <a:effectLst/>
        </c:spPr>
      </c:pivotFmt>
      <c:pivotFmt>
        <c:idx val="400"/>
        <c:spPr>
          <a:solidFill>
            <a:schemeClr val="accent1"/>
          </a:solidFill>
          <a:ln>
            <a:noFill/>
          </a:ln>
          <a:effectLst/>
        </c:spPr>
      </c:pivotFmt>
      <c:pivotFmt>
        <c:idx val="401"/>
        <c:spPr>
          <a:solidFill>
            <a:schemeClr val="accent1"/>
          </a:solidFill>
          <a:ln>
            <a:noFill/>
          </a:ln>
          <a:effectLst/>
        </c:spPr>
      </c:pivotFmt>
      <c:pivotFmt>
        <c:idx val="402"/>
        <c:spPr>
          <a:solidFill>
            <a:schemeClr val="accent1"/>
          </a:solidFill>
          <a:ln>
            <a:noFill/>
          </a:ln>
          <a:effectLst/>
        </c:spPr>
      </c:pivotFmt>
      <c:pivotFmt>
        <c:idx val="403"/>
        <c:spPr>
          <a:solidFill>
            <a:schemeClr val="accent1"/>
          </a:solidFill>
          <a:ln>
            <a:noFill/>
          </a:ln>
          <a:effectLst/>
        </c:spPr>
      </c:pivotFmt>
      <c:pivotFmt>
        <c:idx val="404"/>
        <c:spPr>
          <a:solidFill>
            <a:schemeClr val="accent1"/>
          </a:solidFill>
          <a:ln>
            <a:noFill/>
          </a:ln>
          <a:effectLst/>
        </c:spPr>
      </c:pivotFmt>
      <c:pivotFmt>
        <c:idx val="405"/>
        <c:spPr>
          <a:solidFill>
            <a:schemeClr val="accent1"/>
          </a:solidFill>
          <a:ln>
            <a:noFill/>
          </a:ln>
          <a:effectLst/>
        </c:spPr>
      </c:pivotFmt>
      <c:pivotFmt>
        <c:idx val="406"/>
        <c:spPr>
          <a:solidFill>
            <a:schemeClr val="accent1"/>
          </a:solidFill>
          <a:ln>
            <a:noFill/>
          </a:ln>
          <a:effectLst/>
        </c:spPr>
      </c:pivotFmt>
      <c:pivotFmt>
        <c:idx val="407"/>
        <c:spPr>
          <a:solidFill>
            <a:schemeClr val="accent1"/>
          </a:solidFill>
          <a:ln>
            <a:noFill/>
          </a:ln>
          <a:effectLst/>
        </c:spPr>
      </c:pivotFmt>
      <c:pivotFmt>
        <c:idx val="408"/>
        <c:spPr>
          <a:solidFill>
            <a:schemeClr val="accent1"/>
          </a:solidFill>
          <a:ln>
            <a:noFill/>
          </a:ln>
          <a:effectLst/>
        </c:spPr>
      </c:pivotFmt>
      <c:pivotFmt>
        <c:idx val="409"/>
        <c:spPr>
          <a:solidFill>
            <a:schemeClr val="accent1"/>
          </a:solidFill>
          <a:ln>
            <a:noFill/>
          </a:ln>
          <a:effectLst/>
        </c:spPr>
      </c:pivotFmt>
      <c:pivotFmt>
        <c:idx val="410"/>
        <c:spPr>
          <a:solidFill>
            <a:schemeClr val="accent1"/>
          </a:solidFill>
          <a:ln>
            <a:noFill/>
          </a:ln>
          <a:effectLst/>
        </c:spPr>
      </c:pivotFmt>
      <c:pivotFmt>
        <c:idx val="411"/>
        <c:spPr>
          <a:solidFill>
            <a:schemeClr val="accent1"/>
          </a:solidFill>
          <a:ln>
            <a:noFill/>
          </a:ln>
          <a:effectLst/>
        </c:spPr>
      </c:pivotFmt>
      <c:pivotFmt>
        <c:idx val="412"/>
        <c:spPr>
          <a:solidFill>
            <a:schemeClr val="accent1"/>
          </a:solidFill>
          <a:ln>
            <a:noFill/>
          </a:ln>
          <a:effectLst/>
        </c:spPr>
      </c:pivotFmt>
      <c:pivotFmt>
        <c:idx val="413"/>
        <c:spPr>
          <a:solidFill>
            <a:schemeClr val="accent1"/>
          </a:solidFill>
          <a:ln>
            <a:noFill/>
          </a:ln>
          <a:effectLst/>
        </c:spPr>
      </c:pivotFmt>
      <c:pivotFmt>
        <c:idx val="414"/>
        <c:spPr>
          <a:solidFill>
            <a:schemeClr val="accent1"/>
          </a:solidFill>
          <a:ln>
            <a:noFill/>
          </a:ln>
          <a:effectLst/>
        </c:spPr>
      </c:pivotFmt>
      <c:pivotFmt>
        <c:idx val="415"/>
        <c:spPr>
          <a:solidFill>
            <a:schemeClr val="accent1"/>
          </a:solidFill>
          <a:ln>
            <a:noFill/>
          </a:ln>
          <a:effectLst/>
        </c:spPr>
      </c:pivotFmt>
      <c:pivotFmt>
        <c:idx val="416"/>
        <c:spPr>
          <a:solidFill>
            <a:schemeClr val="accent1"/>
          </a:solidFill>
          <a:ln>
            <a:noFill/>
          </a:ln>
          <a:effectLst/>
        </c:spPr>
      </c:pivotFmt>
      <c:pivotFmt>
        <c:idx val="417"/>
        <c:spPr>
          <a:solidFill>
            <a:schemeClr val="accent1"/>
          </a:solidFill>
          <a:ln>
            <a:noFill/>
          </a:ln>
          <a:effectLst/>
        </c:spPr>
      </c:pivotFmt>
      <c:pivotFmt>
        <c:idx val="418"/>
        <c:spPr>
          <a:solidFill>
            <a:schemeClr val="accent1"/>
          </a:solidFill>
          <a:ln>
            <a:noFill/>
          </a:ln>
          <a:effectLst/>
        </c:spPr>
      </c:pivotFmt>
      <c:pivotFmt>
        <c:idx val="419"/>
        <c:spPr>
          <a:solidFill>
            <a:schemeClr val="accent1"/>
          </a:solidFill>
          <a:ln>
            <a:noFill/>
          </a:ln>
          <a:effectLst/>
        </c:spPr>
      </c:pivotFmt>
      <c:pivotFmt>
        <c:idx val="420"/>
        <c:spPr>
          <a:solidFill>
            <a:schemeClr val="accent1"/>
          </a:solidFill>
          <a:ln>
            <a:noFill/>
          </a:ln>
          <a:effectLst/>
        </c:spPr>
      </c:pivotFmt>
      <c:pivotFmt>
        <c:idx val="421"/>
        <c:spPr>
          <a:solidFill>
            <a:schemeClr val="accent1"/>
          </a:solidFill>
          <a:ln>
            <a:noFill/>
          </a:ln>
          <a:effectLst/>
        </c:spPr>
      </c:pivotFmt>
      <c:pivotFmt>
        <c:idx val="422"/>
        <c:spPr>
          <a:solidFill>
            <a:schemeClr val="accent1"/>
          </a:solidFill>
          <a:ln>
            <a:noFill/>
          </a:ln>
          <a:effectLst/>
        </c:spPr>
      </c:pivotFmt>
      <c:pivotFmt>
        <c:idx val="423"/>
        <c:spPr>
          <a:solidFill>
            <a:schemeClr val="accent1"/>
          </a:solidFill>
          <a:ln>
            <a:noFill/>
          </a:ln>
          <a:effectLst/>
        </c:spPr>
      </c:pivotFmt>
      <c:pivotFmt>
        <c:idx val="424"/>
        <c:spPr>
          <a:solidFill>
            <a:schemeClr val="accent1"/>
          </a:solidFill>
          <a:ln>
            <a:noFill/>
          </a:ln>
          <a:effectLst/>
        </c:spPr>
      </c:pivotFmt>
      <c:pivotFmt>
        <c:idx val="425"/>
        <c:spPr>
          <a:solidFill>
            <a:schemeClr val="accent1"/>
          </a:solidFill>
          <a:ln>
            <a:noFill/>
          </a:ln>
          <a:effectLst/>
        </c:spPr>
      </c:pivotFmt>
      <c:pivotFmt>
        <c:idx val="426"/>
        <c:spPr>
          <a:solidFill>
            <a:schemeClr val="accent1"/>
          </a:solidFill>
          <a:ln>
            <a:noFill/>
          </a:ln>
          <a:effectLst/>
        </c:spPr>
      </c:pivotFmt>
      <c:pivotFmt>
        <c:idx val="427"/>
        <c:spPr>
          <a:solidFill>
            <a:schemeClr val="accent1"/>
          </a:solidFill>
          <a:ln>
            <a:noFill/>
          </a:ln>
          <a:effectLst/>
        </c:spPr>
      </c:pivotFmt>
      <c:pivotFmt>
        <c:idx val="428"/>
        <c:spPr>
          <a:solidFill>
            <a:schemeClr val="accent1"/>
          </a:solidFill>
          <a:ln>
            <a:noFill/>
          </a:ln>
          <a:effectLst/>
        </c:spPr>
      </c:pivotFmt>
      <c:pivotFmt>
        <c:idx val="429"/>
        <c:spPr>
          <a:solidFill>
            <a:schemeClr val="accent1"/>
          </a:solidFill>
          <a:ln>
            <a:noFill/>
          </a:ln>
          <a:effectLst/>
        </c:spPr>
      </c:pivotFmt>
      <c:pivotFmt>
        <c:idx val="430"/>
        <c:spPr>
          <a:solidFill>
            <a:schemeClr val="accent1"/>
          </a:solidFill>
          <a:ln>
            <a:noFill/>
          </a:ln>
          <a:effectLst/>
        </c:spPr>
      </c:pivotFmt>
      <c:pivotFmt>
        <c:idx val="431"/>
        <c:spPr>
          <a:solidFill>
            <a:schemeClr val="accent1"/>
          </a:solidFill>
          <a:ln>
            <a:noFill/>
          </a:ln>
          <a:effectLst/>
        </c:spPr>
      </c:pivotFmt>
      <c:pivotFmt>
        <c:idx val="432"/>
        <c:spPr>
          <a:solidFill>
            <a:schemeClr val="accent1"/>
          </a:solidFill>
          <a:ln>
            <a:noFill/>
          </a:ln>
          <a:effectLst/>
        </c:spPr>
      </c:pivotFmt>
      <c:pivotFmt>
        <c:idx val="433"/>
        <c:spPr>
          <a:solidFill>
            <a:schemeClr val="accent1"/>
          </a:solidFill>
          <a:ln>
            <a:noFill/>
          </a:ln>
          <a:effectLst/>
        </c:spPr>
      </c:pivotFmt>
      <c:pivotFmt>
        <c:idx val="434"/>
        <c:spPr>
          <a:solidFill>
            <a:schemeClr val="accent1"/>
          </a:solidFill>
          <a:ln>
            <a:noFill/>
          </a:ln>
          <a:effectLst/>
        </c:spPr>
      </c:pivotFmt>
      <c:pivotFmt>
        <c:idx val="435"/>
        <c:spPr>
          <a:solidFill>
            <a:schemeClr val="accent1"/>
          </a:solidFill>
          <a:ln>
            <a:noFill/>
          </a:ln>
          <a:effectLst/>
        </c:spPr>
      </c:pivotFmt>
      <c:pivotFmt>
        <c:idx val="436"/>
        <c:spPr>
          <a:solidFill>
            <a:schemeClr val="accent1"/>
          </a:solidFill>
          <a:ln>
            <a:noFill/>
          </a:ln>
          <a:effectLst/>
        </c:spPr>
      </c:pivotFmt>
      <c:pivotFmt>
        <c:idx val="437"/>
        <c:spPr>
          <a:solidFill>
            <a:schemeClr val="accent1"/>
          </a:solidFill>
          <a:ln>
            <a:noFill/>
          </a:ln>
          <a:effectLst/>
        </c:spPr>
      </c:pivotFmt>
      <c:pivotFmt>
        <c:idx val="438"/>
        <c:spPr>
          <a:solidFill>
            <a:schemeClr val="accent1"/>
          </a:solidFill>
          <a:ln>
            <a:noFill/>
          </a:ln>
          <a:effectLst/>
        </c:spPr>
      </c:pivotFmt>
      <c:pivotFmt>
        <c:idx val="439"/>
        <c:spPr>
          <a:solidFill>
            <a:schemeClr val="accent1"/>
          </a:solidFill>
          <a:ln>
            <a:noFill/>
          </a:ln>
          <a:effectLst/>
        </c:spPr>
      </c:pivotFmt>
      <c:pivotFmt>
        <c:idx val="440"/>
        <c:spPr>
          <a:solidFill>
            <a:schemeClr val="accent1"/>
          </a:solidFill>
          <a:ln>
            <a:noFill/>
          </a:ln>
          <a:effectLst/>
        </c:spPr>
      </c:pivotFmt>
      <c:pivotFmt>
        <c:idx val="441"/>
        <c:spPr>
          <a:solidFill>
            <a:schemeClr val="accent1"/>
          </a:solidFill>
          <a:ln>
            <a:noFill/>
          </a:ln>
          <a:effectLst/>
        </c:spPr>
      </c:pivotFmt>
      <c:pivotFmt>
        <c:idx val="442"/>
        <c:spPr>
          <a:solidFill>
            <a:schemeClr val="accent1"/>
          </a:solidFill>
          <a:ln>
            <a:noFill/>
          </a:ln>
          <a:effectLst/>
        </c:spPr>
      </c:pivotFmt>
      <c:pivotFmt>
        <c:idx val="443"/>
        <c:spPr>
          <a:solidFill>
            <a:schemeClr val="accent1"/>
          </a:solidFill>
          <a:ln>
            <a:noFill/>
          </a:ln>
          <a:effectLst/>
        </c:spPr>
      </c:pivotFmt>
      <c:pivotFmt>
        <c:idx val="444"/>
        <c:spPr>
          <a:solidFill>
            <a:schemeClr val="accent1"/>
          </a:solidFill>
          <a:ln>
            <a:noFill/>
          </a:ln>
          <a:effectLst/>
        </c:spPr>
      </c:pivotFmt>
      <c:pivotFmt>
        <c:idx val="445"/>
        <c:spPr>
          <a:solidFill>
            <a:schemeClr val="accent1"/>
          </a:solidFill>
          <a:ln>
            <a:noFill/>
          </a:ln>
          <a:effectLst/>
        </c:spPr>
      </c:pivotFmt>
      <c:pivotFmt>
        <c:idx val="446"/>
        <c:spPr>
          <a:solidFill>
            <a:schemeClr val="accent1"/>
          </a:solidFill>
          <a:ln>
            <a:noFill/>
          </a:ln>
          <a:effectLst/>
        </c:spPr>
      </c:pivotFmt>
      <c:pivotFmt>
        <c:idx val="447"/>
        <c:spPr>
          <a:solidFill>
            <a:schemeClr val="accent1"/>
          </a:solidFill>
          <a:ln>
            <a:noFill/>
          </a:ln>
          <a:effectLst/>
        </c:spPr>
      </c:pivotFmt>
      <c:pivotFmt>
        <c:idx val="448"/>
        <c:spPr>
          <a:solidFill>
            <a:schemeClr val="accent1"/>
          </a:solidFill>
          <a:ln>
            <a:noFill/>
          </a:ln>
          <a:effectLst/>
        </c:spPr>
      </c:pivotFmt>
      <c:pivotFmt>
        <c:idx val="449"/>
        <c:spPr>
          <a:solidFill>
            <a:schemeClr val="accent1"/>
          </a:solidFill>
          <a:ln>
            <a:noFill/>
          </a:ln>
          <a:effectLst/>
        </c:spPr>
      </c:pivotFmt>
      <c:pivotFmt>
        <c:idx val="450"/>
        <c:spPr>
          <a:solidFill>
            <a:schemeClr val="accent1"/>
          </a:solidFill>
          <a:ln>
            <a:noFill/>
          </a:ln>
          <a:effectLst/>
        </c:spPr>
      </c:pivotFmt>
      <c:pivotFmt>
        <c:idx val="451"/>
        <c:spPr>
          <a:solidFill>
            <a:schemeClr val="accent1"/>
          </a:solidFill>
          <a:ln>
            <a:noFill/>
          </a:ln>
          <a:effectLst/>
        </c:spPr>
      </c:pivotFmt>
      <c:pivotFmt>
        <c:idx val="452"/>
        <c:spPr>
          <a:solidFill>
            <a:schemeClr val="accent1"/>
          </a:solidFill>
          <a:ln>
            <a:noFill/>
          </a:ln>
          <a:effectLst/>
        </c:spPr>
      </c:pivotFmt>
      <c:pivotFmt>
        <c:idx val="453"/>
        <c:spPr>
          <a:solidFill>
            <a:schemeClr val="accent1"/>
          </a:solidFill>
          <a:ln>
            <a:noFill/>
          </a:ln>
          <a:effectLst/>
        </c:spPr>
      </c:pivotFmt>
      <c:pivotFmt>
        <c:idx val="454"/>
        <c:spPr>
          <a:solidFill>
            <a:schemeClr val="accent1"/>
          </a:solidFill>
          <a:ln>
            <a:noFill/>
          </a:ln>
          <a:effectLst/>
        </c:spPr>
      </c:pivotFmt>
      <c:pivotFmt>
        <c:idx val="455"/>
        <c:spPr>
          <a:solidFill>
            <a:schemeClr val="accent1"/>
          </a:solidFill>
          <a:ln>
            <a:noFill/>
          </a:ln>
          <a:effectLst/>
        </c:spPr>
      </c:pivotFmt>
      <c:pivotFmt>
        <c:idx val="456"/>
        <c:spPr>
          <a:solidFill>
            <a:schemeClr val="accent1"/>
          </a:solidFill>
          <a:ln>
            <a:noFill/>
          </a:ln>
          <a:effectLst/>
        </c:spPr>
      </c:pivotFmt>
      <c:pivotFmt>
        <c:idx val="457"/>
        <c:spPr>
          <a:solidFill>
            <a:schemeClr val="accent1"/>
          </a:solidFill>
          <a:ln>
            <a:noFill/>
          </a:ln>
          <a:effectLst/>
        </c:spPr>
      </c:pivotFmt>
      <c:pivotFmt>
        <c:idx val="458"/>
        <c:spPr>
          <a:solidFill>
            <a:schemeClr val="accent1"/>
          </a:solidFill>
          <a:ln>
            <a:noFill/>
          </a:ln>
          <a:effectLst/>
        </c:spPr>
      </c:pivotFmt>
      <c:pivotFmt>
        <c:idx val="459"/>
        <c:spPr>
          <a:solidFill>
            <a:schemeClr val="accent1"/>
          </a:solidFill>
          <a:ln>
            <a:noFill/>
          </a:ln>
          <a:effectLst/>
        </c:spPr>
      </c:pivotFmt>
      <c:pivotFmt>
        <c:idx val="460"/>
        <c:spPr>
          <a:solidFill>
            <a:schemeClr val="accent1"/>
          </a:solidFill>
          <a:ln>
            <a:noFill/>
          </a:ln>
          <a:effectLst/>
        </c:spPr>
      </c:pivotFmt>
      <c:pivotFmt>
        <c:idx val="461"/>
        <c:spPr>
          <a:solidFill>
            <a:schemeClr val="accent1"/>
          </a:solidFill>
          <a:ln>
            <a:noFill/>
          </a:ln>
          <a:effectLst/>
        </c:spPr>
      </c:pivotFmt>
      <c:pivotFmt>
        <c:idx val="462"/>
        <c:spPr>
          <a:solidFill>
            <a:schemeClr val="accent1"/>
          </a:solidFill>
          <a:ln>
            <a:noFill/>
          </a:ln>
          <a:effectLst/>
        </c:spPr>
      </c:pivotFmt>
      <c:pivotFmt>
        <c:idx val="463"/>
        <c:spPr>
          <a:solidFill>
            <a:schemeClr val="accent1"/>
          </a:solidFill>
          <a:ln>
            <a:noFill/>
          </a:ln>
          <a:effectLst/>
        </c:spPr>
      </c:pivotFmt>
      <c:pivotFmt>
        <c:idx val="464"/>
        <c:spPr>
          <a:solidFill>
            <a:schemeClr val="accent1"/>
          </a:solidFill>
          <a:ln>
            <a:noFill/>
          </a:ln>
          <a:effectLst/>
        </c:spPr>
      </c:pivotFmt>
      <c:pivotFmt>
        <c:idx val="465"/>
        <c:spPr>
          <a:solidFill>
            <a:schemeClr val="accent1"/>
          </a:solidFill>
          <a:ln>
            <a:noFill/>
          </a:ln>
          <a:effectLst/>
        </c:spPr>
      </c:pivotFmt>
      <c:pivotFmt>
        <c:idx val="466"/>
        <c:spPr>
          <a:solidFill>
            <a:schemeClr val="accent1"/>
          </a:solidFill>
          <a:ln>
            <a:noFill/>
          </a:ln>
          <a:effectLst/>
        </c:spPr>
      </c:pivotFmt>
      <c:pivotFmt>
        <c:idx val="467"/>
        <c:spPr>
          <a:solidFill>
            <a:schemeClr val="accent1"/>
          </a:solidFill>
          <a:ln>
            <a:noFill/>
          </a:ln>
          <a:effectLst/>
        </c:spPr>
      </c:pivotFmt>
      <c:pivotFmt>
        <c:idx val="468"/>
        <c:spPr>
          <a:solidFill>
            <a:schemeClr val="accent1"/>
          </a:solidFill>
          <a:ln>
            <a:noFill/>
          </a:ln>
          <a:effectLst/>
        </c:spPr>
      </c:pivotFmt>
      <c:pivotFmt>
        <c:idx val="469"/>
        <c:spPr>
          <a:solidFill>
            <a:schemeClr val="accent1"/>
          </a:solidFill>
          <a:ln>
            <a:noFill/>
          </a:ln>
          <a:effectLst/>
        </c:spPr>
      </c:pivotFmt>
      <c:pivotFmt>
        <c:idx val="470"/>
        <c:spPr>
          <a:solidFill>
            <a:schemeClr val="accent1"/>
          </a:solidFill>
          <a:ln>
            <a:noFill/>
          </a:ln>
          <a:effectLst/>
        </c:spPr>
      </c:pivotFmt>
      <c:pivotFmt>
        <c:idx val="471"/>
        <c:spPr>
          <a:solidFill>
            <a:schemeClr val="accent1"/>
          </a:solidFill>
          <a:ln>
            <a:noFill/>
          </a:ln>
          <a:effectLst/>
        </c:spPr>
      </c:pivotFmt>
      <c:pivotFmt>
        <c:idx val="472"/>
        <c:spPr>
          <a:solidFill>
            <a:schemeClr val="accent1"/>
          </a:solidFill>
          <a:ln>
            <a:noFill/>
          </a:ln>
          <a:effectLst/>
        </c:spPr>
      </c:pivotFmt>
      <c:pivotFmt>
        <c:idx val="473"/>
        <c:spPr>
          <a:solidFill>
            <a:schemeClr val="accent1"/>
          </a:solidFill>
          <a:ln>
            <a:noFill/>
          </a:ln>
          <a:effectLst/>
        </c:spPr>
      </c:pivotFmt>
      <c:pivotFmt>
        <c:idx val="474"/>
        <c:spPr>
          <a:solidFill>
            <a:schemeClr val="accent1"/>
          </a:solidFill>
          <a:ln>
            <a:noFill/>
          </a:ln>
          <a:effectLst/>
        </c:spPr>
      </c:pivotFmt>
      <c:pivotFmt>
        <c:idx val="475"/>
        <c:spPr>
          <a:solidFill>
            <a:schemeClr val="accent1"/>
          </a:solidFill>
          <a:ln>
            <a:noFill/>
          </a:ln>
          <a:effectLst/>
        </c:spPr>
      </c:pivotFmt>
      <c:pivotFmt>
        <c:idx val="476"/>
        <c:spPr>
          <a:solidFill>
            <a:schemeClr val="accent1"/>
          </a:solidFill>
          <a:ln>
            <a:noFill/>
          </a:ln>
          <a:effectLst/>
        </c:spPr>
      </c:pivotFmt>
      <c:pivotFmt>
        <c:idx val="477"/>
        <c:spPr>
          <a:solidFill>
            <a:schemeClr val="accent1"/>
          </a:solidFill>
          <a:ln>
            <a:noFill/>
          </a:ln>
          <a:effectLst/>
        </c:spPr>
      </c:pivotFmt>
      <c:pivotFmt>
        <c:idx val="478"/>
        <c:spPr>
          <a:solidFill>
            <a:schemeClr val="accent1"/>
          </a:solidFill>
          <a:ln>
            <a:noFill/>
          </a:ln>
          <a:effectLst/>
        </c:spPr>
      </c:pivotFmt>
      <c:pivotFmt>
        <c:idx val="479"/>
        <c:spPr>
          <a:solidFill>
            <a:schemeClr val="accent1"/>
          </a:solidFill>
          <a:ln>
            <a:noFill/>
          </a:ln>
          <a:effectLst/>
        </c:spPr>
      </c:pivotFmt>
      <c:pivotFmt>
        <c:idx val="480"/>
        <c:spPr>
          <a:solidFill>
            <a:schemeClr val="accent1"/>
          </a:solidFill>
          <a:ln>
            <a:noFill/>
          </a:ln>
          <a:effectLst/>
        </c:spPr>
      </c:pivotFmt>
      <c:pivotFmt>
        <c:idx val="481"/>
        <c:spPr>
          <a:solidFill>
            <a:schemeClr val="accent1"/>
          </a:solidFill>
          <a:ln>
            <a:noFill/>
          </a:ln>
          <a:effectLst/>
        </c:spPr>
      </c:pivotFmt>
      <c:pivotFmt>
        <c:idx val="482"/>
        <c:spPr>
          <a:solidFill>
            <a:schemeClr val="accent1"/>
          </a:solidFill>
          <a:ln>
            <a:noFill/>
          </a:ln>
          <a:effectLst/>
        </c:spPr>
      </c:pivotFmt>
      <c:pivotFmt>
        <c:idx val="483"/>
        <c:spPr>
          <a:solidFill>
            <a:schemeClr val="accent1"/>
          </a:solidFill>
          <a:ln>
            <a:noFill/>
          </a:ln>
          <a:effectLst/>
        </c:spPr>
      </c:pivotFmt>
      <c:pivotFmt>
        <c:idx val="484"/>
        <c:spPr>
          <a:solidFill>
            <a:schemeClr val="accent1"/>
          </a:solidFill>
          <a:ln>
            <a:noFill/>
          </a:ln>
          <a:effectLst/>
        </c:spPr>
      </c:pivotFmt>
      <c:pivotFmt>
        <c:idx val="485"/>
        <c:spPr>
          <a:solidFill>
            <a:schemeClr val="accent1"/>
          </a:solidFill>
          <a:ln>
            <a:noFill/>
          </a:ln>
          <a:effectLst/>
        </c:spPr>
      </c:pivotFmt>
      <c:pivotFmt>
        <c:idx val="486"/>
        <c:spPr>
          <a:solidFill>
            <a:schemeClr val="accent1"/>
          </a:solidFill>
          <a:ln>
            <a:noFill/>
          </a:ln>
          <a:effectLst/>
        </c:spPr>
      </c:pivotFmt>
      <c:pivotFmt>
        <c:idx val="487"/>
        <c:spPr>
          <a:solidFill>
            <a:schemeClr val="accent1"/>
          </a:solidFill>
          <a:ln>
            <a:noFill/>
          </a:ln>
          <a:effectLst/>
        </c:spPr>
      </c:pivotFmt>
      <c:pivotFmt>
        <c:idx val="488"/>
        <c:spPr>
          <a:solidFill>
            <a:schemeClr val="accent1"/>
          </a:solidFill>
          <a:ln>
            <a:noFill/>
          </a:ln>
          <a:effectLst/>
        </c:spPr>
      </c:pivotFmt>
      <c:pivotFmt>
        <c:idx val="489"/>
        <c:spPr>
          <a:solidFill>
            <a:schemeClr val="accent1"/>
          </a:solidFill>
          <a:ln>
            <a:noFill/>
          </a:ln>
          <a:effectLst/>
        </c:spPr>
      </c:pivotFmt>
      <c:pivotFmt>
        <c:idx val="490"/>
        <c:spPr>
          <a:solidFill>
            <a:schemeClr val="accent1"/>
          </a:solidFill>
          <a:ln>
            <a:noFill/>
          </a:ln>
          <a:effectLst/>
        </c:spPr>
      </c:pivotFmt>
      <c:pivotFmt>
        <c:idx val="491"/>
        <c:spPr>
          <a:solidFill>
            <a:schemeClr val="accent1"/>
          </a:solidFill>
          <a:ln>
            <a:noFill/>
          </a:ln>
          <a:effectLst/>
        </c:spPr>
      </c:pivotFmt>
      <c:pivotFmt>
        <c:idx val="492"/>
        <c:spPr>
          <a:solidFill>
            <a:schemeClr val="accent1"/>
          </a:solidFill>
          <a:ln>
            <a:noFill/>
          </a:ln>
          <a:effectLst/>
        </c:spPr>
      </c:pivotFmt>
      <c:pivotFmt>
        <c:idx val="493"/>
        <c:spPr>
          <a:solidFill>
            <a:schemeClr val="accent1"/>
          </a:solidFill>
          <a:ln>
            <a:noFill/>
          </a:ln>
          <a:effectLst/>
        </c:spPr>
      </c:pivotFmt>
      <c:pivotFmt>
        <c:idx val="494"/>
        <c:spPr>
          <a:solidFill>
            <a:schemeClr val="accent1"/>
          </a:solidFill>
          <a:ln>
            <a:noFill/>
          </a:ln>
          <a:effectLst/>
        </c:spPr>
      </c:pivotFmt>
      <c:pivotFmt>
        <c:idx val="495"/>
        <c:spPr>
          <a:solidFill>
            <a:schemeClr val="accent1"/>
          </a:solidFill>
          <a:ln>
            <a:noFill/>
          </a:ln>
          <a:effectLst/>
        </c:spPr>
      </c:pivotFmt>
      <c:pivotFmt>
        <c:idx val="496"/>
        <c:spPr>
          <a:solidFill>
            <a:schemeClr val="accent1"/>
          </a:solidFill>
          <a:ln>
            <a:noFill/>
          </a:ln>
          <a:effectLst/>
        </c:spPr>
      </c:pivotFmt>
      <c:pivotFmt>
        <c:idx val="497"/>
        <c:spPr>
          <a:solidFill>
            <a:schemeClr val="accent1"/>
          </a:solidFill>
          <a:ln>
            <a:noFill/>
          </a:ln>
          <a:effectLst/>
        </c:spPr>
      </c:pivotFmt>
      <c:pivotFmt>
        <c:idx val="498"/>
        <c:spPr>
          <a:solidFill>
            <a:schemeClr val="accent1"/>
          </a:solidFill>
          <a:ln>
            <a:noFill/>
          </a:ln>
          <a:effectLst/>
        </c:spPr>
      </c:pivotFmt>
      <c:pivotFmt>
        <c:idx val="499"/>
        <c:spPr>
          <a:solidFill>
            <a:schemeClr val="accent1"/>
          </a:solidFill>
          <a:ln>
            <a:noFill/>
          </a:ln>
          <a:effectLst/>
        </c:spPr>
      </c:pivotFmt>
      <c:pivotFmt>
        <c:idx val="500"/>
        <c:spPr>
          <a:solidFill>
            <a:schemeClr val="accent1"/>
          </a:solidFill>
          <a:ln>
            <a:noFill/>
          </a:ln>
          <a:effectLst/>
        </c:spPr>
      </c:pivotFmt>
      <c:pivotFmt>
        <c:idx val="501"/>
        <c:spPr>
          <a:solidFill>
            <a:schemeClr val="accent1"/>
          </a:solidFill>
          <a:ln>
            <a:noFill/>
          </a:ln>
          <a:effectLst/>
        </c:spPr>
      </c:pivotFmt>
      <c:pivotFmt>
        <c:idx val="502"/>
        <c:spPr>
          <a:solidFill>
            <a:schemeClr val="accent1"/>
          </a:solidFill>
          <a:ln>
            <a:noFill/>
          </a:ln>
          <a:effectLst/>
        </c:spPr>
      </c:pivotFmt>
      <c:pivotFmt>
        <c:idx val="503"/>
        <c:spPr>
          <a:solidFill>
            <a:schemeClr val="accent1"/>
          </a:solidFill>
          <a:ln>
            <a:noFill/>
          </a:ln>
          <a:effectLst/>
        </c:spPr>
      </c:pivotFmt>
      <c:pivotFmt>
        <c:idx val="504"/>
        <c:spPr>
          <a:solidFill>
            <a:schemeClr val="accent1"/>
          </a:solidFill>
          <a:ln>
            <a:noFill/>
          </a:ln>
          <a:effectLst/>
        </c:spPr>
      </c:pivotFmt>
      <c:pivotFmt>
        <c:idx val="505"/>
        <c:spPr>
          <a:solidFill>
            <a:schemeClr val="accent1"/>
          </a:solidFill>
          <a:ln>
            <a:noFill/>
          </a:ln>
          <a:effectLst/>
        </c:spPr>
      </c:pivotFmt>
      <c:pivotFmt>
        <c:idx val="506"/>
        <c:spPr>
          <a:solidFill>
            <a:schemeClr val="accent1"/>
          </a:solidFill>
          <a:ln>
            <a:noFill/>
          </a:ln>
          <a:effectLst/>
        </c:spPr>
      </c:pivotFmt>
      <c:pivotFmt>
        <c:idx val="507"/>
        <c:spPr>
          <a:solidFill>
            <a:schemeClr val="accent1"/>
          </a:solidFill>
          <a:ln>
            <a:noFill/>
          </a:ln>
          <a:effectLst/>
        </c:spPr>
      </c:pivotFmt>
      <c:pivotFmt>
        <c:idx val="508"/>
        <c:spPr>
          <a:solidFill>
            <a:schemeClr val="accent1"/>
          </a:solidFill>
          <a:ln>
            <a:noFill/>
          </a:ln>
          <a:effectLst/>
        </c:spPr>
      </c:pivotFmt>
      <c:pivotFmt>
        <c:idx val="509"/>
        <c:spPr>
          <a:solidFill>
            <a:schemeClr val="accent1"/>
          </a:solidFill>
          <a:ln>
            <a:noFill/>
          </a:ln>
          <a:effectLst/>
        </c:spPr>
      </c:pivotFmt>
      <c:pivotFmt>
        <c:idx val="510"/>
        <c:spPr>
          <a:solidFill>
            <a:schemeClr val="accent1"/>
          </a:solidFill>
          <a:ln>
            <a:noFill/>
          </a:ln>
          <a:effectLst/>
        </c:spPr>
      </c:pivotFmt>
      <c:pivotFmt>
        <c:idx val="511"/>
        <c:spPr>
          <a:solidFill>
            <a:schemeClr val="accent1"/>
          </a:solidFill>
          <a:ln>
            <a:noFill/>
          </a:ln>
          <a:effectLst/>
        </c:spPr>
      </c:pivotFmt>
      <c:pivotFmt>
        <c:idx val="512"/>
        <c:spPr>
          <a:solidFill>
            <a:schemeClr val="accent1"/>
          </a:solidFill>
          <a:ln>
            <a:noFill/>
          </a:ln>
          <a:effectLst/>
        </c:spPr>
      </c:pivotFmt>
      <c:pivotFmt>
        <c:idx val="513"/>
        <c:spPr>
          <a:solidFill>
            <a:schemeClr val="accent1"/>
          </a:solidFill>
          <a:ln>
            <a:noFill/>
          </a:ln>
          <a:effectLst/>
        </c:spPr>
      </c:pivotFmt>
      <c:pivotFmt>
        <c:idx val="514"/>
        <c:spPr>
          <a:solidFill>
            <a:schemeClr val="accent1"/>
          </a:solidFill>
          <a:ln>
            <a:noFill/>
          </a:ln>
          <a:effectLst/>
        </c:spPr>
      </c:pivotFmt>
      <c:pivotFmt>
        <c:idx val="515"/>
        <c:spPr>
          <a:solidFill>
            <a:schemeClr val="accent1"/>
          </a:solidFill>
          <a:ln>
            <a:noFill/>
          </a:ln>
          <a:effectLst/>
        </c:spPr>
      </c:pivotFmt>
      <c:pivotFmt>
        <c:idx val="516"/>
        <c:spPr>
          <a:solidFill>
            <a:schemeClr val="accent1"/>
          </a:solidFill>
          <a:ln>
            <a:noFill/>
          </a:ln>
          <a:effectLst/>
        </c:spPr>
      </c:pivotFmt>
      <c:pivotFmt>
        <c:idx val="517"/>
        <c:spPr>
          <a:solidFill>
            <a:schemeClr val="accent1"/>
          </a:solidFill>
          <a:ln>
            <a:noFill/>
          </a:ln>
          <a:effectLst/>
        </c:spPr>
      </c:pivotFmt>
      <c:pivotFmt>
        <c:idx val="518"/>
        <c:spPr>
          <a:solidFill>
            <a:schemeClr val="accent1"/>
          </a:solidFill>
          <a:ln>
            <a:noFill/>
          </a:ln>
          <a:effectLst/>
        </c:spPr>
      </c:pivotFmt>
      <c:pivotFmt>
        <c:idx val="519"/>
        <c:spPr>
          <a:solidFill>
            <a:schemeClr val="accent1"/>
          </a:solidFill>
          <a:ln>
            <a:noFill/>
          </a:ln>
          <a:effectLst/>
        </c:spPr>
      </c:pivotFmt>
      <c:pivotFmt>
        <c:idx val="520"/>
        <c:spPr>
          <a:solidFill>
            <a:schemeClr val="accent1"/>
          </a:solidFill>
          <a:ln>
            <a:noFill/>
          </a:ln>
          <a:effectLst/>
        </c:spPr>
      </c:pivotFmt>
      <c:pivotFmt>
        <c:idx val="521"/>
        <c:spPr>
          <a:solidFill>
            <a:schemeClr val="accent1"/>
          </a:solidFill>
          <a:ln>
            <a:noFill/>
          </a:ln>
          <a:effectLst/>
        </c:spPr>
      </c:pivotFmt>
      <c:pivotFmt>
        <c:idx val="522"/>
        <c:spPr>
          <a:solidFill>
            <a:schemeClr val="accent1"/>
          </a:solidFill>
          <a:ln>
            <a:noFill/>
          </a:ln>
          <a:effectLst/>
        </c:spPr>
      </c:pivotFmt>
      <c:pivotFmt>
        <c:idx val="523"/>
        <c:spPr>
          <a:solidFill>
            <a:schemeClr val="accent1"/>
          </a:solidFill>
          <a:ln>
            <a:noFill/>
          </a:ln>
          <a:effectLst/>
        </c:spPr>
      </c:pivotFmt>
      <c:pivotFmt>
        <c:idx val="524"/>
        <c:spPr>
          <a:solidFill>
            <a:schemeClr val="accent1"/>
          </a:solidFill>
          <a:ln>
            <a:noFill/>
          </a:ln>
          <a:effectLst/>
        </c:spPr>
      </c:pivotFmt>
      <c:pivotFmt>
        <c:idx val="525"/>
        <c:spPr>
          <a:solidFill>
            <a:schemeClr val="accent1"/>
          </a:solidFill>
          <a:ln>
            <a:noFill/>
          </a:ln>
          <a:effectLst/>
        </c:spPr>
      </c:pivotFmt>
      <c:pivotFmt>
        <c:idx val="526"/>
        <c:spPr>
          <a:solidFill>
            <a:schemeClr val="accent1"/>
          </a:solidFill>
          <a:ln>
            <a:noFill/>
          </a:ln>
          <a:effectLst/>
        </c:spPr>
      </c:pivotFmt>
      <c:pivotFmt>
        <c:idx val="527"/>
        <c:spPr>
          <a:solidFill>
            <a:schemeClr val="accent1"/>
          </a:solidFill>
          <a:ln>
            <a:noFill/>
          </a:ln>
          <a:effectLst/>
        </c:spPr>
      </c:pivotFmt>
      <c:pivotFmt>
        <c:idx val="528"/>
        <c:spPr>
          <a:solidFill>
            <a:schemeClr val="accent1"/>
          </a:solidFill>
          <a:ln>
            <a:noFill/>
          </a:ln>
          <a:effectLst/>
        </c:spPr>
      </c:pivotFmt>
      <c:pivotFmt>
        <c:idx val="529"/>
        <c:spPr>
          <a:solidFill>
            <a:schemeClr val="accent1"/>
          </a:solidFill>
          <a:ln>
            <a:noFill/>
          </a:ln>
          <a:effectLst/>
        </c:spPr>
      </c:pivotFmt>
      <c:pivotFmt>
        <c:idx val="530"/>
        <c:spPr>
          <a:solidFill>
            <a:schemeClr val="accent1"/>
          </a:solidFill>
          <a:ln>
            <a:noFill/>
          </a:ln>
          <a:effectLst/>
        </c:spPr>
      </c:pivotFmt>
      <c:pivotFmt>
        <c:idx val="531"/>
        <c:spPr>
          <a:solidFill>
            <a:schemeClr val="accent1"/>
          </a:solidFill>
          <a:ln>
            <a:noFill/>
          </a:ln>
          <a:effectLst/>
        </c:spPr>
      </c:pivotFmt>
      <c:pivotFmt>
        <c:idx val="532"/>
        <c:spPr>
          <a:solidFill>
            <a:schemeClr val="accent1"/>
          </a:solidFill>
          <a:ln>
            <a:noFill/>
          </a:ln>
          <a:effectLst/>
        </c:spPr>
      </c:pivotFmt>
      <c:pivotFmt>
        <c:idx val="533"/>
        <c:spPr>
          <a:solidFill>
            <a:schemeClr val="accent1"/>
          </a:solidFill>
          <a:ln>
            <a:noFill/>
          </a:ln>
          <a:effectLst/>
        </c:spPr>
      </c:pivotFmt>
      <c:pivotFmt>
        <c:idx val="534"/>
        <c:spPr>
          <a:solidFill>
            <a:schemeClr val="accent1"/>
          </a:solidFill>
          <a:ln>
            <a:noFill/>
          </a:ln>
          <a:effectLst/>
        </c:spPr>
      </c:pivotFmt>
      <c:pivotFmt>
        <c:idx val="535"/>
        <c:spPr>
          <a:solidFill>
            <a:schemeClr val="accent1"/>
          </a:solidFill>
          <a:ln>
            <a:noFill/>
          </a:ln>
          <a:effectLst/>
        </c:spPr>
      </c:pivotFmt>
      <c:pivotFmt>
        <c:idx val="536"/>
        <c:spPr>
          <a:solidFill>
            <a:schemeClr val="accent1"/>
          </a:solidFill>
          <a:ln>
            <a:noFill/>
          </a:ln>
          <a:effectLst/>
        </c:spPr>
      </c:pivotFmt>
      <c:pivotFmt>
        <c:idx val="537"/>
        <c:spPr>
          <a:solidFill>
            <a:schemeClr val="accent1"/>
          </a:solidFill>
          <a:ln>
            <a:noFill/>
          </a:ln>
          <a:effectLst/>
        </c:spPr>
      </c:pivotFmt>
      <c:pivotFmt>
        <c:idx val="538"/>
        <c:spPr>
          <a:solidFill>
            <a:schemeClr val="accent1"/>
          </a:solidFill>
          <a:ln>
            <a:noFill/>
          </a:ln>
          <a:effectLst/>
        </c:spPr>
      </c:pivotFmt>
      <c:pivotFmt>
        <c:idx val="539"/>
        <c:spPr>
          <a:solidFill>
            <a:schemeClr val="accent1"/>
          </a:solidFill>
          <a:ln>
            <a:noFill/>
          </a:ln>
          <a:effectLst/>
        </c:spPr>
      </c:pivotFmt>
      <c:pivotFmt>
        <c:idx val="540"/>
        <c:spPr>
          <a:solidFill>
            <a:schemeClr val="accent1"/>
          </a:solidFill>
          <a:ln>
            <a:noFill/>
          </a:ln>
          <a:effectLst/>
        </c:spPr>
      </c:pivotFmt>
      <c:pivotFmt>
        <c:idx val="541"/>
        <c:spPr>
          <a:solidFill>
            <a:schemeClr val="accent1"/>
          </a:solidFill>
          <a:ln>
            <a:noFill/>
          </a:ln>
          <a:effectLst/>
        </c:spPr>
      </c:pivotFmt>
      <c:pivotFmt>
        <c:idx val="542"/>
        <c:spPr>
          <a:solidFill>
            <a:schemeClr val="accent1"/>
          </a:solidFill>
          <a:ln>
            <a:noFill/>
          </a:ln>
          <a:effectLst/>
        </c:spPr>
      </c:pivotFmt>
      <c:pivotFmt>
        <c:idx val="543"/>
        <c:spPr>
          <a:solidFill>
            <a:schemeClr val="accent1"/>
          </a:solidFill>
          <a:ln>
            <a:noFill/>
          </a:ln>
          <a:effectLst/>
        </c:spPr>
      </c:pivotFmt>
      <c:pivotFmt>
        <c:idx val="544"/>
        <c:spPr>
          <a:solidFill>
            <a:schemeClr val="accent1"/>
          </a:solidFill>
          <a:ln>
            <a:noFill/>
          </a:ln>
          <a:effectLst/>
        </c:spPr>
      </c:pivotFmt>
      <c:pivotFmt>
        <c:idx val="545"/>
        <c:spPr>
          <a:solidFill>
            <a:schemeClr val="accent1"/>
          </a:solidFill>
          <a:ln>
            <a:noFill/>
          </a:ln>
          <a:effectLst/>
        </c:spPr>
      </c:pivotFmt>
      <c:pivotFmt>
        <c:idx val="546"/>
        <c:spPr>
          <a:solidFill>
            <a:schemeClr val="accent1"/>
          </a:solidFill>
          <a:ln>
            <a:noFill/>
          </a:ln>
          <a:effectLst/>
        </c:spPr>
      </c:pivotFmt>
      <c:pivotFmt>
        <c:idx val="547"/>
        <c:spPr>
          <a:solidFill>
            <a:schemeClr val="accent1"/>
          </a:solidFill>
          <a:ln>
            <a:noFill/>
          </a:ln>
          <a:effectLst/>
        </c:spPr>
      </c:pivotFmt>
      <c:pivotFmt>
        <c:idx val="548"/>
        <c:spPr>
          <a:solidFill>
            <a:schemeClr val="accent1"/>
          </a:solidFill>
          <a:ln>
            <a:noFill/>
          </a:ln>
          <a:effectLst/>
        </c:spPr>
      </c:pivotFmt>
      <c:pivotFmt>
        <c:idx val="549"/>
        <c:spPr>
          <a:solidFill>
            <a:schemeClr val="accent1"/>
          </a:solidFill>
          <a:ln>
            <a:noFill/>
          </a:ln>
          <a:effectLst/>
        </c:spPr>
      </c:pivotFmt>
      <c:pivotFmt>
        <c:idx val="550"/>
        <c:spPr>
          <a:solidFill>
            <a:schemeClr val="accent1"/>
          </a:solidFill>
          <a:ln>
            <a:noFill/>
          </a:ln>
          <a:effectLst/>
        </c:spPr>
      </c:pivotFmt>
      <c:pivotFmt>
        <c:idx val="551"/>
        <c:spPr>
          <a:solidFill>
            <a:schemeClr val="accent1"/>
          </a:solidFill>
          <a:ln>
            <a:noFill/>
          </a:ln>
          <a:effectLst/>
        </c:spPr>
      </c:pivotFmt>
      <c:pivotFmt>
        <c:idx val="552"/>
        <c:spPr>
          <a:solidFill>
            <a:schemeClr val="accent1"/>
          </a:solidFill>
          <a:ln>
            <a:noFill/>
          </a:ln>
          <a:effectLst/>
        </c:spPr>
      </c:pivotFmt>
      <c:pivotFmt>
        <c:idx val="553"/>
        <c:spPr>
          <a:solidFill>
            <a:schemeClr val="accent1"/>
          </a:solidFill>
          <a:ln>
            <a:noFill/>
          </a:ln>
          <a:effectLst/>
        </c:spPr>
      </c:pivotFmt>
      <c:pivotFmt>
        <c:idx val="554"/>
        <c:spPr>
          <a:solidFill>
            <a:schemeClr val="accent1"/>
          </a:solidFill>
          <a:ln>
            <a:noFill/>
          </a:ln>
          <a:effectLst/>
        </c:spPr>
      </c:pivotFmt>
      <c:pivotFmt>
        <c:idx val="555"/>
        <c:spPr>
          <a:solidFill>
            <a:schemeClr val="accent1"/>
          </a:solidFill>
          <a:ln>
            <a:noFill/>
          </a:ln>
          <a:effectLst/>
        </c:spPr>
      </c:pivotFmt>
      <c:pivotFmt>
        <c:idx val="556"/>
        <c:spPr>
          <a:solidFill>
            <a:schemeClr val="accent1"/>
          </a:solidFill>
          <a:ln>
            <a:noFill/>
          </a:ln>
          <a:effectLst/>
        </c:spPr>
      </c:pivotFmt>
      <c:pivotFmt>
        <c:idx val="557"/>
        <c:spPr>
          <a:solidFill>
            <a:schemeClr val="accent1"/>
          </a:solidFill>
          <a:ln>
            <a:noFill/>
          </a:ln>
          <a:effectLst/>
        </c:spPr>
      </c:pivotFmt>
      <c:pivotFmt>
        <c:idx val="558"/>
        <c:spPr>
          <a:solidFill>
            <a:schemeClr val="accent1"/>
          </a:solidFill>
          <a:ln>
            <a:noFill/>
          </a:ln>
          <a:effectLst/>
        </c:spPr>
      </c:pivotFmt>
      <c:pivotFmt>
        <c:idx val="559"/>
        <c:spPr>
          <a:solidFill>
            <a:schemeClr val="accent1"/>
          </a:solidFill>
          <a:ln>
            <a:noFill/>
          </a:ln>
          <a:effectLst/>
        </c:spPr>
      </c:pivotFmt>
      <c:pivotFmt>
        <c:idx val="560"/>
        <c:spPr>
          <a:solidFill>
            <a:schemeClr val="accent1"/>
          </a:solidFill>
          <a:ln>
            <a:noFill/>
          </a:ln>
          <a:effectLst/>
        </c:spPr>
      </c:pivotFmt>
      <c:pivotFmt>
        <c:idx val="561"/>
        <c:spPr>
          <a:solidFill>
            <a:schemeClr val="accent1"/>
          </a:solidFill>
          <a:ln>
            <a:noFill/>
          </a:ln>
          <a:effectLst/>
        </c:spPr>
      </c:pivotFmt>
      <c:pivotFmt>
        <c:idx val="562"/>
        <c:spPr>
          <a:solidFill>
            <a:schemeClr val="accent1"/>
          </a:solidFill>
          <a:ln>
            <a:noFill/>
          </a:ln>
          <a:effectLst/>
        </c:spPr>
      </c:pivotFmt>
      <c:pivotFmt>
        <c:idx val="563"/>
        <c:spPr>
          <a:solidFill>
            <a:schemeClr val="accent1"/>
          </a:solidFill>
          <a:ln>
            <a:noFill/>
          </a:ln>
          <a:effectLst/>
        </c:spPr>
      </c:pivotFmt>
      <c:pivotFmt>
        <c:idx val="564"/>
        <c:spPr>
          <a:solidFill>
            <a:schemeClr val="accent1"/>
          </a:solidFill>
          <a:ln>
            <a:noFill/>
          </a:ln>
          <a:effectLst/>
        </c:spPr>
      </c:pivotFmt>
      <c:pivotFmt>
        <c:idx val="565"/>
        <c:spPr>
          <a:solidFill>
            <a:schemeClr val="accent1"/>
          </a:solidFill>
          <a:ln>
            <a:noFill/>
          </a:ln>
          <a:effectLst/>
        </c:spPr>
      </c:pivotFmt>
      <c:pivotFmt>
        <c:idx val="566"/>
        <c:spPr>
          <a:solidFill>
            <a:schemeClr val="accent1"/>
          </a:solidFill>
          <a:ln>
            <a:noFill/>
          </a:ln>
          <a:effectLst/>
        </c:spPr>
      </c:pivotFmt>
      <c:pivotFmt>
        <c:idx val="567"/>
        <c:spPr>
          <a:solidFill>
            <a:schemeClr val="accent1"/>
          </a:solidFill>
          <a:ln>
            <a:noFill/>
          </a:ln>
          <a:effectLst/>
        </c:spPr>
      </c:pivotFmt>
      <c:pivotFmt>
        <c:idx val="568"/>
        <c:spPr>
          <a:solidFill>
            <a:schemeClr val="accent1"/>
          </a:solidFill>
          <a:ln>
            <a:noFill/>
          </a:ln>
          <a:effectLst/>
        </c:spPr>
      </c:pivotFmt>
      <c:pivotFmt>
        <c:idx val="569"/>
        <c:spPr>
          <a:solidFill>
            <a:schemeClr val="accent1"/>
          </a:solidFill>
          <a:ln>
            <a:noFill/>
          </a:ln>
          <a:effectLst/>
        </c:spPr>
      </c:pivotFmt>
      <c:pivotFmt>
        <c:idx val="570"/>
        <c:spPr>
          <a:solidFill>
            <a:schemeClr val="accent1"/>
          </a:solidFill>
          <a:ln>
            <a:noFill/>
          </a:ln>
          <a:effectLst/>
        </c:spPr>
      </c:pivotFmt>
      <c:pivotFmt>
        <c:idx val="571"/>
        <c:spPr>
          <a:solidFill>
            <a:schemeClr val="accent1"/>
          </a:solidFill>
          <a:ln>
            <a:noFill/>
          </a:ln>
          <a:effectLst/>
        </c:spPr>
      </c:pivotFmt>
      <c:pivotFmt>
        <c:idx val="572"/>
        <c:spPr>
          <a:solidFill>
            <a:schemeClr val="accent1"/>
          </a:solidFill>
          <a:ln>
            <a:noFill/>
          </a:ln>
          <a:effectLst/>
        </c:spPr>
      </c:pivotFmt>
      <c:pivotFmt>
        <c:idx val="573"/>
        <c:spPr>
          <a:solidFill>
            <a:schemeClr val="accent1"/>
          </a:solidFill>
          <a:ln>
            <a:noFill/>
          </a:ln>
          <a:effectLst/>
        </c:spPr>
      </c:pivotFmt>
      <c:pivotFmt>
        <c:idx val="574"/>
        <c:spPr>
          <a:solidFill>
            <a:schemeClr val="accent1"/>
          </a:solidFill>
          <a:ln>
            <a:noFill/>
          </a:ln>
          <a:effectLst/>
        </c:spPr>
      </c:pivotFmt>
      <c:pivotFmt>
        <c:idx val="575"/>
        <c:spPr>
          <a:solidFill>
            <a:schemeClr val="accent1"/>
          </a:solidFill>
          <a:ln>
            <a:noFill/>
          </a:ln>
          <a:effectLst/>
        </c:spPr>
      </c:pivotFmt>
      <c:pivotFmt>
        <c:idx val="576"/>
        <c:spPr>
          <a:solidFill>
            <a:schemeClr val="accent1"/>
          </a:solidFill>
          <a:ln>
            <a:noFill/>
          </a:ln>
          <a:effectLst/>
        </c:spPr>
      </c:pivotFmt>
      <c:pivotFmt>
        <c:idx val="577"/>
        <c:spPr>
          <a:solidFill>
            <a:schemeClr val="accent1"/>
          </a:solidFill>
          <a:ln>
            <a:noFill/>
          </a:ln>
          <a:effectLst/>
        </c:spPr>
      </c:pivotFmt>
      <c:pivotFmt>
        <c:idx val="578"/>
        <c:spPr>
          <a:solidFill>
            <a:schemeClr val="accent1"/>
          </a:solidFill>
          <a:ln>
            <a:noFill/>
          </a:ln>
          <a:effectLst/>
        </c:spPr>
      </c:pivotFmt>
      <c:pivotFmt>
        <c:idx val="579"/>
        <c:spPr>
          <a:solidFill>
            <a:schemeClr val="accent1"/>
          </a:solidFill>
          <a:ln>
            <a:noFill/>
          </a:ln>
          <a:effectLst/>
        </c:spPr>
      </c:pivotFmt>
      <c:pivotFmt>
        <c:idx val="580"/>
        <c:spPr>
          <a:solidFill>
            <a:schemeClr val="accent1"/>
          </a:solidFill>
          <a:ln>
            <a:noFill/>
          </a:ln>
          <a:effectLst/>
        </c:spPr>
      </c:pivotFmt>
      <c:pivotFmt>
        <c:idx val="581"/>
        <c:spPr>
          <a:solidFill>
            <a:schemeClr val="accent1"/>
          </a:solidFill>
          <a:ln>
            <a:noFill/>
          </a:ln>
          <a:effectLst/>
        </c:spPr>
      </c:pivotFmt>
      <c:pivotFmt>
        <c:idx val="582"/>
        <c:spPr>
          <a:solidFill>
            <a:schemeClr val="accent1"/>
          </a:solidFill>
          <a:ln>
            <a:noFill/>
          </a:ln>
          <a:effectLst/>
        </c:spPr>
      </c:pivotFmt>
      <c:pivotFmt>
        <c:idx val="583"/>
        <c:spPr>
          <a:solidFill>
            <a:schemeClr val="accent1"/>
          </a:solidFill>
          <a:ln>
            <a:noFill/>
          </a:ln>
          <a:effectLst/>
        </c:spPr>
      </c:pivotFmt>
      <c:pivotFmt>
        <c:idx val="584"/>
        <c:spPr>
          <a:solidFill>
            <a:schemeClr val="accent1"/>
          </a:solidFill>
          <a:ln>
            <a:noFill/>
          </a:ln>
          <a:effectLst/>
        </c:spPr>
      </c:pivotFmt>
      <c:pivotFmt>
        <c:idx val="585"/>
        <c:spPr>
          <a:solidFill>
            <a:schemeClr val="accent1"/>
          </a:solidFill>
          <a:ln>
            <a:noFill/>
          </a:ln>
          <a:effectLst/>
        </c:spPr>
      </c:pivotFmt>
      <c:pivotFmt>
        <c:idx val="586"/>
        <c:spPr>
          <a:solidFill>
            <a:schemeClr val="accent1"/>
          </a:solidFill>
          <a:ln>
            <a:noFill/>
          </a:ln>
          <a:effectLst/>
        </c:spPr>
      </c:pivotFmt>
      <c:pivotFmt>
        <c:idx val="587"/>
        <c:spPr>
          <a:solidFill>
            <a:schemeClr val="accent1"/>
          </a:solidFill>
          <a:ln>
            <a:noFill/>
          </a:ln>
          <a:effectLst/>
        </c:spPr>
      </c:pivotFmt>
      <c:pivotFmt>
        <c:idx val="588"/>
        <c:spPr>
          <a:solidFill>
            <a:schemeClr val="accent1"/>
          </a:solidFill>
          <a:ln>
            <a:noFill/>
          </a:ln>
          <a:effectLst/>
        </c:spPr>
      </c:pivotFmt>
      <c:pivotFmt>
        <c:idx val="589"/>
        <c:spPr>
          <a:solidFill>
            <a:schemeClr val="accent1"/>
          </a:solidFill>
          <a:ln>
            <a:noFill/>
          </a:ln>
          <a:effectLst/>
        </c:spPr>
      </c:pivotFmt>
      <c:pivotFmt>
        <c:idx val="590"/>
        <c:spPr>
          <a:solidFill>
            <a:schemeClr val="accent1"/>
          </a:solidFill>
          <a:ln>
            <a:noFill/>
          </a:ln>
          <a:effectLst/>
        </c:spPr>
      </c:pivotFmt>
      <c:pivotFmt>
        <c:idx val="591"/>
        <c:spPr>
          <a:solidFill>
            <a:schemeClr val="accent1"/>
          </a:solidFill>
          <a:ln>
            <a:noFill/>
          </a:ln>
          <a:effectLst/>
        </c:spPr>
      </c:pivotFmt>
      <c:pivotFmt>
        <c:idx val="592"/>
        <c:spPr>
          <a:solidFill>
            <a:schemeClr val="accent1"/>
          </a:solidFill>
          <a:ln>
            <a:noFill/>
          </a:ln>
          <a:effectLst/>
        </c:spPr>
      </c:pivotFmt>
      <c:pivotFmt>
        <c:idx val="593"/>
        <c:spPr>
          <a:solidFill>
            <a:schemeClr val="accent1"/>
          </a:solidFill>
          <a:ln>
            <a:noFill/>
          </a:ln>
          <a:effectLst/>
        </c:spPr>
      </c:pivotFmt>
      <c:pivotFmt>
        <c:idx val="594"/>
        <c:spPr>
          <a:solidFill>
            <a:schemeClr val="accent1"/>
          </a:solidFill>
          <a:ln>
            <a:noFill/>
          </a:ln>
          <a:effectLst/>
        </c:spPr>
      </c:pivotFmt>
      <c:pivotFmt>
        <c:idx val="595"/>
        <c:spPr>
          <a:solidFill>
            <a:schemeClr val="accent1"/>
          </a:solidFill>
          <a:ln>
            <a:noFill/>
          </a:ln>
          <a:effectLst/>
        </c:spPr>
      </c:pivotFmt>
      <c:pivotFmt>
        <c:idx val="596"/>
        <c:spPr>
          <a:solidFill>
            <a:schemeClr val="accent1"/>
          </a:solidFill>
          <a:ln>
            <a:noFill/>
          </a:ln>
          <a:effectLst/>
        </c:spPr>
      </c:pivotFmt>
      <c:pivotFmt>
        <c:idx val="597"/>
        <c:spPr>
          <a:solidFill>
            <a:schemeClr val="accent1"/>
          </a:solidFill>
          <a:ln>
            <a:noFill/>
          </a:ln>
          <a:effectLst/>
        </c:spPr>
      </c:pivotFmt>
      <c:pivotFmt>
        <c:idx val="598"/>
        <c:spPr>
          <a:solidFill>
            <a:schemeClr val="accent1"/>
          </a:solidFill>
          <a:ln>
            <a:noFill/>
          </a:ln>
          <a:effectLst/>
        </c:spPr>
      </c:pivotFmt>
      <c:pivotFmt>
        <c:idx val="599"/>
        <c:spPr>
          <a:solidFill>
            <a:schemeClr val="accent1"/>
          </a:solidFill>
          <a:ln>
            <a:noFill/>
          </a:ln>
          <a:effectLst/>
        </c:spPr>
      </c:pivotFmt>
      <c:pivotFmt>
        <c:idx val="600"/>
        <c:spPr>
          <a:solidFill>
            <a:schemeClr val="accent1"/>
          </a:solidFill>
          <a:ln>
            <a:noFill/>
          </a:ln>
          <a:effectLst/>
        </c:spPr>
      </c:pivotFmt>
      <c:pivotFmt>
        <c:idx val="601"/>
        <c:spPr>
          <a:solidFill>
            <a:schemeClr val="accent1"/>
          </a:solidFill>
          <a:ln>
            <a:noFill/>
          </a:ln>
          <a:effectLst/>
        </c:spPr>
      </c:pivotFmt>
      <c:pivotFmt>
        <c:idx val="602"/>
        <c:spPr>
          <a:solidFill>
            <a:schemeClr val="accent1"/>
          </a:solidFill>
          <a:ln>
            <a:noFill/>
          </a:ln>
          <a:effectLst/>
        </c:spPr>
      </c:pivotFmt>
      <c:pivotFmt>
        <c:idx val="603"/>
        <c:spPr>
          <a:solidFill>
            <a:schemeClr val="accent1"/>
          </a:solidFill>
          <a:ln>
            <a:noFill/>
          </a:ln>
          <a:effectLst/>
        </c:spPr>
      </c:pivotFmt>
      <c:pivotFmt>
        <c:idx val="604"/>
        <c:spPr>
          <a:solidFill>
            <a:schemeClr val="accent1"/>
          </a:solidFill>
          <a:ln>
            <a:noFill/>
          </a:ln>
          <a:effectLst/>
        </c:spPr>
      </c:pivotFmt>
      <c:pivotFmt>
        <c:idx val="605"/>
        <c:spPr>
          <a:solidFill>
            <a:schemeClr val="accent1"/>
          </a:solidFill>
          <a:ln>
            <a:noFill/>
          </a:ln>
          <a:effectLst/>
        </c:spPr>
      </c:pivotFmt>
      <c:pivotFmt>
        <c:idx val="606"/>
        <c:spPr>
          <a:solidFill>
            <a:schemeClr val="accent1"/>
          </a:solidFill>
          <a:ln>
            <a:noFill/>
          </a:ln>
          <a:effectLst/>
        </c:spPr>
      </c:pivotFmt>
      <c:pivotFmt>
        <c:idx val="607"/>
        <c:spPr>
          <a:solidFill>
            <a:schemeClr val="accent1"/>
          </a:solidFill>
          <a:ln>
            <a:noFill/>
          </a:ln>
          <a:effectLst/>
        </c:spPr>
      </c:pivotFmt>
      <c:pivotFmt>
        <c:idx val="608"/>
        <c:spPr>
          <a:solidFill>
            <a:schemeClr val="accent1"/>
          </a:solidFill>
          <a:ln>
            <a:noFill/>
          </a:ln>
          <a:effectLst/>
        </c:spPr>
      </c:pivotFmt>
      <c:pivotFmt>
        <c:idx val="609"/>
        <c:spPr>
          <a:solidFill>
            <a:schemeClr val="accent1"/>
          </a:solidFill>
          <a:ln>
            <a:noFill/>
          </a:ln>
          <a:effectLst/>
        </c:spPr>
      </c:pivotFmt>
      <c:pivotFmt>
        <c:idx val="610"/>
        <c:spPr>
          <a:solidFill>
            <a:schemeClr val="accent1"/>
          </a:solidFill>
          <a:ln>
            <a:noFill/>
          </a:ln>
          <a:effectLst/>
        </c:spPr>
      </c:pivotFmt>
      <c:pivotFmt>
        <c:idx val="611"/>
        <c:spPr>
          <a:solidFill>
            <a:schemeClr val="accent1"/>
          </a:solidFill>
          <a:ln>
            <a:noFill/>
          </a:ln>
          <a:effectLst/>
        </c:spPr>
      </c:pivotFmt>
      <c:pivotFmt>
        <c:idx val="612"/>
        <c:spPr>
          <a:solidFill>
            <a:schemeClr val="accent1"/>
          </a:solidFill>
          <a:ln>
            <a:noFill/>
          </a:ln>
          <a:effectLst/>
        </c:spPr>
      </c:pivotFmt>
      <c:pivotFmt>
        <c:idx val="613"/>
        <c:spPr>
          <a:solidFill>
            <a:schemeClr val="accent1"/>
          </a:solidFill>
          <a:ln>
            <a:noFill/>
          </a:ln>
          <a:effectLst/>
        </c:spPr>
      </c:pivotFmt>
      <c:pivotFmt>
        <c:idx val="614"/>
        <c:spPr>
          <a:solidFill>
            <a:schemeClr val="accent1"/>
          </a:solidFill>
          <a:ln>
            <a:noFill/>
          </a:ln>
          <a:effectLst/>
        </c:spPr>
      </c:pivotFmt>
      <c:pivotFmt>
        <c:idx val="615"/>
        <c:spPr>
          <a:solidFill>
            <a:schemeClr val="accent1"/>
          </a:solidFill>
          <a:ln>
            <a:noFill/>
          </a:ln>
          <a:effectLst/>
        </c:spPr>
      </c:pivotFmt>
      <c:pivotFmt>
        <c:idx val="616"/>
        <c:spPr>
          <a:solidFill>
            <a:schemeClr val="accent1"/>
          </a:solidFill>
          <a:ln>
            <a:noFill/>
          </a:ln>
          <a:effectLst/>
        </c:spPr>
      </c:pivotFmt>
      <c:pivotFmt>
        <c:idx val="617"/>
        <c:spPr>
          <a:solidFill>
            <a:schemeClr val="accent1"/>
          </a:solidFill>
          <a:ln>
            <a:noFill/>
          </a:ln>
          <a:effectLst/>
        </c:spPr>
      </c:pivotFmt>
      <c:pivotFmt>
        <c:idx val="618"/>
        <c:spPr>
          <a:solidFill>
            <a:schemeClr val="accent1"/>
          </a:solidFill>
          <a:ln>
            <a:noFill/>
          </a:ln>
          <a:effectLst/>
        </c:spPr>
      </c:pivotFmt>
      <c:pivotFmt>
        <c:idx val="619"/>
        <c:spPr>
          <a:solidFill>
            <a:schemeClr val="accent1"/>
          </a:solidFill>
          <a:ln>
            <a:noFill/>
          </a:ln>
          <a:effectLst/>
        </c:spPr>
      </c:pivotFmt>
      <c:pivotFmt>
        <c:idx val="620"/>
        <c:spPr>
          <a:solidFill>
            <a:schemeClr val="accent1"/>
          </a:solidFill>
          <a:ln>
            <a:noFill/>
          </a:ln>
          <a:effectLst/>
        </c:spPr>
      </c:pivotFmt>
      <c:pivotFmt>
        <c:idx val="621"/>
        <c:spPr>
          <a:solidFill>
            <a:schemeClr val="accent1"/>
          </a:solidFill>
          <a:ln>
            <a:noFill/>
          </a:ln>
          <a:effectLst/>
        </c:spPr>
      </c:pivotFmt>
      <c:pivotFmt>
        <c:idx val="622"/>
        <c:spPr>
          <a:solidFill>
            <a:schemeClr val="accent1"/>
          </a:solidFill>
          <a:ln>
            <a:noFill/>
          </a:ln>
          <a:effectLst/>
        </c:spPr>
      </c:pivotFmt>
      <c:pivotFmt>
        <c:idx val="623"/>
        <c:spPr>
          <a:solidFill>
            <a:schemeClr val="accent1"/>
          </a:solidFill>
          <a:ln>
            <a:noFill/>
          </a:ln>
          <a:effectLst/>
        </c:spPr>
      </c:pivotFmt>
      <c:pivotFmt>
        <c:idx val="624"/>
        <c:spPr>
          <a:solidFill>
            <a:schemeClr val="accent1"/>
          </a:solidFill>
          <a:ln>
            <a:noFill/>
          </a:ln>
          <a:effectLst/>
        </c:spPr>
      </c:pivotFmt>
      <c:pivotFmt>
        <c:idx val="625"/>
        <c:spPr>
          <a:solidFill>
            <a:schemeClr val="accent1"/>
          </a:solidFill>
          <a:ln>
            <a:noFill/>
          </a:ln>
          <a:effectLst/>
        </c:spPr>
      </c:pivotFmt>
      <c:pivotFmt>
        <c:idx val="626"/>
        <c:spPr>
          <a:solidFill>
            <a:schemeClr val="accent1"/>
          </a:solidFill>
          <a:ln>
            <a:noFill/>
          </a:ln>
          <a:effectLst/>
        </c:spPr>
      </c:pivotFmt>
      <c:pivotFmt>
        <c:idx val="627"/>
        <c:spPr>
          <a:solidFill>
            <a:schemeClr val="accent1"/>
          </a:solidFill>
          <a:ln>
            <a:noFill/>
          </a:ln>
          <a:effectLst/>
        </c:spPr>
      </c:pivotFmt>
      <c:pivotFmt>
        <c:idx val="628"/>
        <c:spPr>
          <a:solidFill>
            <a:schemeClr val="accent1"/>
          </a:solidFill>
          <a:ln>
            <a:noFill/>
          </a:ln>
          <a:effectLst/>
        </c:spPr>
      </c:pivotFmt>
      <c:pivotFmt>
        <c:idx val="629"/>
        <c:spPr>
          <a:solidFill>
            <a:schemeClr val="accent1"/>
          </a:solidFill>
          <a:ln>
            <a:noFill/>
          </a:ln>
          <a:effectLst/>
        </c:spPr>
      </c:pivotFmt>
      <c:pivotFmt>
        <c:idx val="630"/>
        <c:spPr>
          <a:solidFill>
            <a:schemeClr val="accent1"/>
          </a:solidFill>
          <a:ln>
            <a:noFill/>
          </a:ln>
          <a:effectLst/>
        </c:spPr>
      </c:pivotFmt>
      <c:pivotFmt>
        <c:idx val="631"/>
        <c:spPr>
          <a:solidFill>
            <a:schemeClr val="accent1"/>
          </a:solidFill>
          <a:ln>
            <a:noFill/>
          </a:ln>
          <a:effectLst/>
        </c:spPr>
      </c:pivotFmt>
      <c:pivotFmt>
        <c:idx val="632"/>
        <c:spPr>
          <a:solidFill>
            <a:schemeClr val="accent1"/>
          </a:solidFill>
          <a:ln>
            <a:noFill/>
          </a:ln>
          <a:effectLst/>
        </c:spPr>
      </c:pivotFmt>
      <c:pivotFmt>
        <c:idx val="633"/>
        <c:spPr>
          <a:solidFill>
            <a:schemeClr val="accent1"/>
          </a:solidFill>
          <a:ln>
            <a:noFill/>
          </a:ln>
          <a:effectLst/>
        </c:spPr>
      </c:pivotFmt>
      <c:pivotFmt>
        <c:idx val="634"/>
        <c:spPr>
          <a:solidFill>
            <a:schemeClr val="accent1"/>
          </a:solidFill>
          <a:ln>
            <a:noFill/>
          </a:ln>
          <a:effectLst/>
        </c:spPr>
      </c:pivotFmt>
      <c:pivotFmt>
        <c:idx val="635"/>
        <c:spPr>
          <a:solidFill>
            <a:schemeClr val="accent1"/>
          </a:solidFill>
          <a:ln>
            <a:noFill/>
          </a:ln>
          <a:effectLst/>
        </c:spPr>
      </c:pivotFmt>
      <c:pivotFmt>
        <c:idx val="636"/>
        <c:spPr>
          <a:solidFill>
            <a:schemeClr val="accent1"/>
          </a:solidFill>
          <a:ln>
            <a:noFill/>
          </a:ln>
          <a:effectLst/>
        </c:spPr>
      </c:pivotFmt>
      <c:pivotFmt>
        <c:idx val="637"/>
        <c:spPr>
          <a:solidFill>
            <a:schemeClr val="accent1"/>
          </a:solidFill>
          <a:ln>
            <a:noFill/>
          </a:ln>
          <a:effectLst/>
        </c:spPr>
      </c:pivotFmt>
      <c:pivotFmt>
        <c:idx val="638"/>
        <c:spPr>
          <a:solidFill>
            <a:schemeClr val="accent1"/>
          </a:solidFill>
          <a:ln>
            <a:noFill/>
          </a:ln>
          <a:effectLst/>
        </c:spPr>
      </c:pivotFmt>
      <c:pivotFmt>
        <c:idx val="639"/>
        <c:spPr>
          <a:solidFill>
            <a:schemeClr val="accent1"/>
          </a:solidFill>
          <a:ln>
            <a:noFill/>
          </a:ln>
          <a:effectLst/>
        </c:spPr>
      </c:pivotFmt>
      <c:pivotFmt>
        <c:idx val="640"/>
        <c:spPr>
          <a:solidFill>
            <a:schemeClr val="accent1"/>
          </a:solidFill>
          <a:ln>
            <a:noFill/>
          </a:ln>
          <a:effectLst/>
        </c:spPr>
      </c:pivotFmt>
      <c:pivotFmt>
        <c:idx val="641"/>
        <c:spPr>
          <a:solidFill>
            <a:schemeClr val="accent1"/>
          </a:solidFill>
          <a:ln>
            <a:noFill/>
          </a:ln>
          <a:effectLst/>
        </c:spPr>
      </c:pivotFmt>
      <c:pivotFmt>
        <c:idx val="642"/>
        <c:spPr>
          <a:solidFill>
            <a:schemeClr val="accent1"/>
          </a:solidFill>
          <a:ln>
            <a:noFill/>
          </a:ln>
          <a:effectLst/>
        </c:spPr>
      </c:pivotFmt>
      <c:pivotFmt>
        <c:idx val="643"/>
        <c:spPr>
          <a:solidFill>
            <a:schemeClr val="accent1"/>
          </a:solidFill>
          <a:ln>
            <a:noFill/>
          </a:ln>
          <a:effectLst/>
        </c:spPr>
      </c:pivotFmt>
      <c:pivotFmt>
        <c:idx val="644"/>
        <c:spPr>
          <a:solidFill>
            <a:schemeClr val="accent1"/>
          </a:solidFill>
          <a:ln>
            <a:noFill/>
          </a:ln>
          <a:effectLst/>
        </c:spPr>
      </c:pivotFmt>
      <c:pivotFmt>
        <c:idx val="645"/>
        <c:spPr>
          <a:solidFill>
            <a:schemeClr val="accent1"/>
          </a:solidFill>
          <a:ln>
            <a:noFill/>
          </a:ln>
          <a:effectLst/>
        </c:spPr>
      </c:pivotFmt>
      <c:pivotFmt>
        <c:idx val="646"/>
        <c:spPr>
          <a:solidFill>
            <a:schemeClr val="accent1"/>
          </a:solidFill>
          <a:ln>
            <a:noFill/>
          </a:ln>
          <a:effectLst/>
        </c:spPr>
      </c:pivotFmt>
      <c:pivotFmt>
        <c:idx val="647"/>
        <c:spPr>
          <a:solidFill>
            <a:schemeClr val="accent1"/>
          </a:solidFill>
          <a:ln>
            <a:noFill/>
          </a:ln>
          <a:effectLst/>
        </c:spPr>
      </c:pivotFmt>
      <c:pivotFmt>
        <c:idx val="648"/>
        <c:spPr>
          <a:solidFill>
            <a:schemeClr val="accent1"/>
          </a:solidFill>
          <a:ln>
            <a:noFill/>
          </a:ln>
          <a:effectLst/>
        </c:spPr>
      </c:pivotFmt>
      <c:pivotFmt>
        <c:idx val="649"/>
        <c:spPr>
          <a:solidFill>
            <a:schemeClr val="accent1"/>
          </a:solidFill>
          <a:ln>
            <a:noFill/>
          </a:ln>
          <a:effectLst/>
        </c:spPr>
      </c:pivotFmt>
      <c:pivotFmt>
        <c:idx val="650"/>
        <c:spPr>
          <a:solidFill>
            <a:schemeClr val="accent1"/>
          </a:solidFill>
          <a:ln>
            <a:noFill/>
          </a:ln>
          <a:effectLst/>
        </c:spPr>
      </c:pivotFmt>
      <c:pivotFmt>
        <c:idx val="651"/>
        <c:spPr>
          <a:solidFill>
            <a:schemeClr val="accent1"/>
          </a:solidFill>
          <a:ln>
            <a:noFill/>
          </a:ln>
          <a:effectLst/>
        </c:spPr>
      </c:pivotFmt>
      <c:pivotFmt>
        <c:idx val="652"/>
        <c:spPr>
          <a:solidFill>
            <a:schemeClr val="accent1"/>
          </a:solidFill>
          <a:ln>
            <a:noFill/>
          </a:ln>
          <a:effectLst/>
        </c:spPr>
      </c:pivotFmt>
      <c:pivotFmt>
        <c:idx val="653"/>
        <c:spPr>
          <a:solidFill>
            <a:schemeClr val="accent1"/>
          </a:solidFill>
          <a:ln>
            <a:noFill/>
          </a:ln>
          <a:effectLst/>
        </c:spPr>
      </c:pivotFmt>
      <c:pivotFmt>
        <c:idx val="654"/>
        <c:spPr>
          <a:solidFill>
            <a:schemeClr val="accent1"/>
          </a:solidFill>
          <a:ln>
            <a:noFill/>
          </a:ln>
          <a:effectLst/>
        </c:spPr>
      </c:pivotFmt>
      <c:pivotFmt>
        <c:idx val="655"/>
        <c:spPr>
          <a:solidFill>
            <a:schemeClr val="accent1"/>
          </a:solidFill>
          <a:ln>
            <a:noFill/>
          </a:ln>
          <a:effectLst/>
        </c:spPr>
      </c:pivotFmt>
      <c:pivotFmt>
        <c:idx val="656"/>
        <c:spPr>
          <a:solidFill>
            <a:schemeClr val="accent1"/>
          </a:solidFill>
          <a:ln>
            <a:noFill/>
          </a:ln>
          <a:effectLst/>
        </c:spPr>
      </c:pivotFmt>
      <c:pivotFmt>
        <c:idx val="657"/>
        <c:spPr>
          <a:solidFill>
            <a:schemeClr val="accent1"/>
          </a:solidFill>
          <a:ln>
            <a:noFill/>
          </a:ln>
          <a:effectLst/>
        </c:spPr>
      </c:pivotFmt>
      <c:pivotFmt>
        <c:idx val="658"/>
        <c:spPr>
          <a:solidFill>
            <a:schemeClr val="accent1"/>
          </a:solidFill>
          <a:ln>
            <a:noFill/>
          </a:ln>
          <a:effectLst/>
        </c:spPr>
      </c:pivotFmt>
      <c:pivotFmt>
        <c:idx val="659"/>
        <c:spPr>
          <a:solidFill>
            <a:schemeClr val="accent1"/>
          </a:solidFill>
          <a:ln>
            <a:noFill/>
          </a:ln>
          <a:effectLst/>
        </c:spPr>
      </c:pivotFmt>
      <c:pivotFmt>
        <c:idx val="660"/>
        <c:spPr>
          <a:solidFill>
            <a:schemeClr val="accent1"/>
          </a:solidFill>
          <a:ln>
            <a:noFill/>
          </a:ln>
          <a:effectLst/>
        </c:spPr>
      </c:pivotFmt>
      <c:pivotFmt>
        <c:idx val="661"/>
        <c:spPr>
          <a:solidFill>
            <a:schemeClr val="accent1"/>
          </a:solidFill>
          <a:ln>
            <a:noFill/>
          </a:ln>
          <a:effectLst/>
        </c:spPr>
      </c:pivotFmt>
      <c:pivotFmt>
        <c:idx val="662"/>
        <c:spPr>
          <a:solidFill>
            <a:schemeClr val="accent1"/>
          </a:solidFill>
          <a:ln>
            <a:noFill/>
          </a:ln>
          <a:effectLst/>
        </c:spPr>
      </c:pivotFmt>
      <c:pivotFmt>
        <c:idx val="663"/>
        <c:spPr>
          <a:solidFill>
            <a:schemeClr val="accent1"/>
          </a:solidFill>
          <a:ln>
            <a:noFill/>
          </a:ln>
          <a:effectLst/>
        </c:spPr>
      </c:pivotFmt>
      <c:pivotFmt>
        <c:idx val="664"/>
        <c:spPr>
          <a:solidFill>
            <a:schemeClr val="accent1"/>
          </a:solidFill>
          <a:ln>
            <a:noFill/>
          </a:ln>
          <a:effectLst/>
        </c:spPr>
      </c:pivotFmt>
      <c:pivotFmt>
        <c:idx val="665"/>
        <c:spPr>
          <a:solidFill>
            <a:schemeClr val="accent1"/>
          </a:solidFill>
          <a:ln>
            <a:noFill/>
          </a:ln>
          <a:effectLst/>
        </c:spPr>
      </c:pivotFmt>
      <c:pivotFmt>
        <c:idx val="666"/>
        <c:spPr>
          <a:solidFill>
            <a:schemeClr val="accent1"/>
          </a:solidFill>
          <a:ln>
            <a:noFill/>
          </a:ln>
          <a:effectLst/>
        </c:spPr>
      </c:pivotFmt>
      <c:pivotFmt>
        <c:idx val="667"/>
        <c:spPr>
          <a:solidFill>
            <a:schemeClr val="accent1"/>
          </a:solidFill>
          <a:ln>
            <a:noFill/>
          </a:ln>
          <a:effectLst/>
        </c:spPr>
      </c:pivotFmt>
      <c:pivotFmt>
        <c:idx val="668"/>
        <c:spPr>
          <a:solidFill>
            <a:schemeClr val="accent1"/>
          </a:solidFill>
          <a:ln>
            <a:noFill/>
          </a:ln>
          <a:effectLst/>
        </c:spPr>
      </c:pivotFmt>
      <c:pivotFmt>
        <c:idx val="669"/>
        <c:spPr>
          <a:solidFill>
            <a:schemeClr val="accent1"/>
          </a:solidFill>
          <a:ln>
            <a:noFill/>
          </a:ln>
          <a:effectLst/>
        </c:spPr>
      </c:pivotFmt>
      <c:pivotFmt>
        <c:idx val="670"/>
        <c:spPr>
          <a:solidFill>
            <a:schemeClr val="accent1"/>
          </a:solidFill>
          <a:ln>
            <a:noFill/>
          </a:ln>
          <a:effectLst/>
        </c:spPr>
      </c:pivotFmt>
      <c:pivotFmt>
        <c:idx val="671"/>
        <c:spPr>
          <a:solidFill>
            <a:schemeClr val="accent1"/>
          </a:solidFill>
          <a:ln>
            <a:noFill/>
          </a:ln>
          <a:effectLst/>
        </c:spPr>
      </c:pivotFmt>
      <c:pivotFmt>
        <c:idx val="672"/>
        <c:spPr>
          <a:solidFill>
            <a:schemeClr val="accent1"/>
          </a:solidFill>
          <a:ln>
            <a:noFill/>
          </a:ln>
          <a:effectLst/>
        </c:spPr>
      </c:pivotFmt>
      <c:pivotFmt>
        <c:idx val="673"/>
        <c:spPr>
          <a:solidFill>
            <a:schemeClr val="accent1"/>
          </a:solidFill>
          <a:ln>
            <a:noFill/>
          </a:ln>
          <a:effectLst/>
        </c:spPr>
      </c:pivotFmt>
      <c:pivotFmt>
        <c:idx val="674"/>
        <c:spPr>
          <a:solidFill>
            <a:schemeClr val="accent1"/>
          </a:solidFill>
          <a:ln>
            <a:noFill/>
          </a:ln>
          <a:effectLst/>
        </c:spPr>
      </c:pivotFmt>
      <c:pivotFmt>
        <c:idx val="675"/>
        <c:spPr>
          <a:solidFill>
            <a:schemeClr val="accent1"/>
          </a:solidFill>
          <a:ln>
            <a:noFill/>
          </a:ln>
          <a:effectLst/>
        </c:spPr>
      </c:pivotFmt>
      <c:pivotFmt>
        <c:idx val="676"/>
        <c:spPr>
          <a:solidFill>
            <a:schemeClr val="accent1"/>
          </a:solidFill>
          <a:ln>
            <a:noFill/>
          </a:ln>
          <a:effectLst/>
        </c:spPr>
      </c:pivotFmt>
      <c:pivotFmt>
        <c:idx val="677"/>
        <c:spPr>
          <a:solidFill>
            <a:schemeClr val="accent1"/>
          </a:solidFill>
          <a:ln>
            <a:noFill/>
          </a:ln>
          <a:effectLst/>
        </c:spPr>
      </c:pivotFmt>
      <c:pivotFmt>
        <c:idx val="678"/>
        <c:spPr>
          <a:solidFill>
            <a:schemeClr val="accent1"/>
          </a:solidFill>
          <a:ln>
            <a:noFill/>
          </a:ln>
          <a:effectLst/>
        </c:spPr>
      </c:pivotFmt>
      <c:pivotFmt>
        <c:idx val="679"/>
        <c:spPr>
          <a:solidFill>
            <a:schemeClr val="accent1"/>
          </a:solidFill>
          <a:ln>
            <a:noFill/>
          </a:ln>
          <a:effectLst/>
        </c:spPr>
      </c:pivotFmt>
      <c:pivotFmt>
        <c:idx val="680"/>
        <c:spPr>
          <a:solidFill>
            <a:schemeClr val="accent1"/>
          </a:solidFill>
          <a:ln>
            <a:noFill/>
          </a:ln>
          <a:effectLst/>
        </c:spPr>
      </c:pivotFmt>
      <c:pivotFmt>
        <c:idx val="681"/>
        <c:spPr>
          <a:solidFill>
            <a:schemeClr val="accent1"/>
          </a:solidFill>
          <a:ln>
            <a:noFill/>
          </a:ln>
          <a:effectLst/>
        </c:spPr>
      </c:pivotFmt>
      <c:pivotFmt>
        <c:idx val="682"/>
        <c:spPr>
          <a:solidFill>
            <a:schemeClr val="accent1"/>
          </a:solidFill>
          <a:ln>
            <a:noFill/>
          </a:ln>
          <a:effectLst/>
        </c:spPr>
      </c:pivotFmt>
      <c:pivotFmt>
        <c:idx val="683"/>
        <c:spPr>
          <a:solidFill>
            <a:schemeClr val="accent1"/>
          </a:solidFill>
          <a:ln>
            <a:noFill/>
          </a:ln>
          <a:effectLst/>
        </c:spPr>
      </c:pivotFmt>
      <c:pivotFmt>
        <c:idx val="684"/>
        <c:spPr>
          <a:solidFill>
            <a:schemeClr val="accent1"/>
          </a:solidFill>
          <a:ln>
            <a:noFill/>
          </a:ln>
          <a:effectLst/>
        </c:spPr>
      </c:pivotFmt>
      <c:pivotFmt>
        <c:idx val="685"/>
        <c:spPr>
          <a:solidFill>
            <a:schemeClr val="accent1"/>
          </a:solidFill>
          <a:ln>
            <a:noFill/>
          </a:ln>
          <a:effectLst/>
        </c:spPr>
      </c:pivotFmt>
      <c:pivotFmt>
        <c:idx val="686"/>
        <c:spPr>
          <a:solidFill>
            <a:schemeClr val="accent1"/>
          </a:solidFill>
          <a:ln>
            <a:noFill/>
          </a:ln>
          <a:effectLst/>
        </c:spPr>
      </c:pivotFmt>
      <c:pivotFmt>
        <c:idx val="687"/>
        <c:spPr>
          <a:solidFill>
            <a:schemeClr val="accent1"/>
          </a:solidFill>
          <a:ln>
            <a:noFill/>
          </a:ln>
          <a:effectLst/>
        </c:spPr>
      </c:pivotFmt>
      <c:pivotFmt>
        <c:idx val="688"/>
        <c:spPr>
          <a:solidFill>
            <a:schemeClr val="accent1"/>
          </a:solidFill>
          <a:ln>
            <a:noFill/>
          </a:ln>
          <a:effectLst/>
        </c:spPr>
      </c:pivotFmt>
      <c:pivotFmt>
        <c:idx val="689"/>
        <c:spPr>
          <a:solidFill>
            <a:schemeClr val="accent1"/>
          </a:solidFill>
          <a:ln>
            <a:noFill/>
          </a:ln>
          <a:effectLst/>
        </c:spPr>
      </c:pivotFmt>
      <c:pivotFmt>
        <c:idx val="690"/>
        <c:spPr>
          <a:solidFill>
            <a:schemeClr val="accent1"/>
          </a:solidFill>
          <a:ln>
            <a:noFill/>
          </a:ln>
          <a:effectLst/>
        </c:spPr>
      </c:pivotFmt>
      <c:pivotFmt>
        <c:idx val="691"/>
        <c:spPr>
          <a:solidFill>
            <a:schemeClr val="accent1"/>
          </a:solidFill>
          <a:ln>
            <a:noFill/>
          </a:ln>
          <a:effectLst/>
        </c:spPr>
      </c:pivotFmt>
      <c:pivotFmt>
        <c:idx val="692"/>
        <c:spPr>
          <a:solidFill>
            <a:schemeClr val="accent1"/>
          </a:solidFill>
          <a:ln>
            <a:noFill/>
          </a:ln>
          <a:effectLst/>
        </c:spPr>
      </c:pivotFmt>
      <c:pivotFmt>
        <c:idx val="693"/>
        <c:spPr>
          <a:solidFill>
            <a:schemeClr val="accent1"/>
          </a:solidFill>
          <a:ln>
            <a:noFill/>
          </a:ln>
          <a:effectLst/>
        </c:spPr>
      </c:pivotFmt>
      <c:pivotFmt>
        <c:idx val="694"/>
        <c:spPr>
          <a:solidFill>
            <a:schemeClr val="accent1"/>
          </a:solidFill>
          <a:ln>
            <a:noFill/>
          </a:ln>
          <a:effectLst/>
        </c:spPr>
      </c:pivotFmt>
      <c:pivotFmt>
        <c:idx val="695"/>
        <c:spPr>
          <a:solidFill>
            <a:schemeClr val="accent1"/>
          </a:solidFill>
          <a:ln>
            <a:noFill/>
          </a:ln>
          <a:effectLst/>
        </c:spPr>
      </c:pivotFmt>
      <c:pivotFmt>
        <c:idx val="696"/>
        <c:spPr>
          <a:solidFill>
            <a:schemeClr val="accent1"/>
          </a:solidFill>
          <a:ln>
            <a:noFill/>
          </a:ln>
          <a:effectLst/>
        </c:spPr>
      </c:pivotFmt>
      <c:pivotFmt>
        <c:idx val="697"/>
        <c:spPr>
          <a:solidFill>
            <a:schemeClr val="accent1"/>
          </a:solidFill>
          <a:ln>
            <a:noFill/>
          </a:ln>
          <a:effectLst/>
        </c:spPr>
      </c:pivotFmt>
      <c:pivotFmt>
        <c:idx val="698"/>
        <c:spPr>
          <a:solidFill>
            <a:schemeClr val="accent1"/>
          </a:solidFill>
          <a:ln>
            <a:noFill/>
          </a:ln>
          <a:effectLst/>
        </c:spPr>
      </c:pivotFmt>
      <c:pivotFmt>
        <c:idx val="699"/>
        <c:spPr>
          <a:solidFill>
            <a:schemeClr val="accent1"/>
          </a:solidFill>
          <a:ln>
            <a:noFill/>
          </a:ln>
          <a:effectLst/>
        </c:spPr>
      </c:pivotFmt>
      <c:pivotFmt>
        <c:idx val="700"/>
        <c:spPr>
          <a:solidFill>
            <a:schemeClr val="accent1"/>
          </a:solidFill>
          <a:ln>
            <a:noFill/>
          </a:ln>
          <a:effectLst/>
        </c:spPr>
      </c:pivotFmt>
      <c:pivotFmt>
        <c:idx val="701"/>
        <c:spPr>
          <a:solidFill>
            <a:schemeClr val="accent1"/>
          </a:solidFill>
          <a:ln>
            <a:noFill/>
          </a:ln>
          <a:effectLst/>
        </c:spPr>
      </c:pivotFmt>
      <c:pivotFmt>
        <c:idx val="702"/>
        <c:spPr>
          <a:solidFill>
            <a:schemeClr val="accent1"/>
          </a:solidFill>
          <a:ln>
            <a:noFill/>
          </a:ln>
          <a:effectLst/>
        </c:spPr>
      </c:pivotFmt>
      <c:pivotFmt>
        <c:idx val="703"/>
        <c:spPr>
          <a:solidFill>
            <a:schemeClr val="accent1"/>
          </a:solidFill>
          <a:ln>
            <a:noFill/>
          </a:ln>
          <a:effectLst/>
        </c:spPr>
      </c:pivotFmt>
      <c:pivotFmt>
        <c:idx val="704"/>
        <c:spPr>
          <a:solidFill>
            <a:schemeClr val="accent1"/>
          </a:solidFill>
          <a:ln>
            <a:noFill/>
          </a:ln>
          <a:effectLst/>
        </c:spPr>
      </c:pivotFmt>
      <c:pivotFmt>
        <c:idx val="705"/>
        <c:spPr>
          <a:solidFill>
            <a:schemeClr val="accent1"/>
          </a:solidFill>
          <a:ln>
            <a:noFill/>
          </a:ln>
          <a:effectLst/>
        </c:spPr>
      </c:pivotFmt>
      <c:pivotFmt>
        <c:idx val="706"/>
        <c:spPr>
          <a:solidFill>
            <a:schemeClr val="accent1"/>
          </a:solidFill>
          <a:ln>
            <a:noFill/>
          </a:ln>
          <a:effectLst/>
        </c:spPr>
      </c:pivotFmt>
      <c:pivotFmt>
        <c:idx val="707"/>
        <c:spPr>
          <a:solidFill>
            <a:schemeClr val="accent1"/>
          </a:solidFill>
          <a:ln>
            <a:noFill/>
          </a:ln>
          <a:effectLst/>
        </c:spPr>
      </c:pivotFmt>
      <c:pivotFmt>
        <c:idx val="708"/>
        <c:spPr>
          <a:solidFill>
            <a:schemeClr val="accent1"/>
          </a:solidFill>
          <a:ln>
            <a:noFill/>
          </a:ln>
          <a:effectLst/>
        </c:spPr>
      </c:pivotFmt>
      <c:pivotFmt>
        <c:idx val="709"/>
        <c:spPr>
          <a:solidFill>
            <a:schemeClr val="accent1"/>
          </a:solidFill>
          <a:ln>
            <a:noFill/>
          </a:ln>
          <a:effectLst/>
        </c:spPr>
      </c:pivotFmt>
      <c:pivotFmt>
        <c:idx val="710"/>
        <c:spPr>
          <a:solidFill>
            <a:schemeClr val="accent1"/>
          </a:solidFill>
          <a:ln>
            <a:noFill/>
          </a:ln>
          <a:effectLst/>
        </c:spPr>
      </c:pivotFmt>
      <c:pivotFmt>
        <c:idx val="711"/>
        <c:spPr>
          <a:solidFill>
            <a:schemeClr val="accent1"/>
          </a:solidFill>
          <a:ln>
            <a:noFill/>
          </a:ln>
          <a:effectLst/>
        </c:spPr>
      </c:pivotFmt>
      <c:pivotFmt>
        <c:idx val="712"/>
        <c:spPr>
          <a:solidFill>
            <a:schemeClr val="accent1"/>
          </a:solidFill>
          <a:ln>
            <a:noFill/>
          </a:ln>
          <a:effectLst/>
        </c:spPr>
      </c:pivotFmt>
      <c:pivotFmt>
        <c:idx val="713"/>
        <c:spPr>
          <a:solidFill>
            <a:schemeClr val="accent1"/>
          </a:solidFill>
          <a:ln>
            <a:noFill/>
          </a:ln>
          <a:effectLst/>
        </c:spPr>
      </c:pivotFmt>
      <c:pivotFmt>
        <c:idx val="714"/>
        <c:spPr>
          <a:solidFill>
            <a:schemeClr val="accent1"/>
          </a:solidFill>
          <a:ln>
            <a:noFill/>
          </a:ln>
          <a:effectLst/>
        </c:spPr>
      </c:pivotFmt>
      <c:pivotFmt>
        <c:idx val="715"/>
        <c:spPr>
          <a:solidFill>
            <a:schemeClr val="accent1"/>
          </a:solidFill>
          <a:ln>
            <a:noFill/>
          </a:ln>
          <a:effectLst/>
        </c:spPr>
      </c:pivotFmt>
      <c:pivotFmt>
        <c:idx val="716"/>
        <c:spPr>
          <a:solidFill>
            <a:schemeClr val="accent1"/>
          </a:solidFill>
          <a:ln>
            <a:noFill/>
          </a:ln>
          <a:effectLst/>
        </c:spPr>
      </c:pivotFmt>
      <c:pivotFmt>
        <c:idx val="717"/>
        <c:spPr>
          <a:solidFill>
            <a:schemeClr val="accent1"/>
          </a:solidFill>
          <a:ln>
            <a:noFill/>
          </a:ln>
          <a:effectLst/>
        </c:spPr>
      </c:pivotFmt>
      <c:pivotFmt>
        <c:idx val="718"/>
        <c:spPr>
          <a:solidFill>
            <a:schemeClr val="accent1"/>
          </a:solidFill>
          <a:ln>
            <a:noFill/>
          </a:ln>
          <a:effectLst/>
        </c:spPr>
      </c:pivotFmt>
      <c:pivotFmt>
        <c:idx val="719"/>
        <c:spPr>
          <a:solidFill>
            <a:schemeClr val="accent1"/>
          </a:solidFill>
          <a:ln>
            <a:noFill/>
          </a:ln>
          <a:effectLst/>
        </c:spPr>
      </c:pivotFmt>
      <c:pivotFmt>
        <c:idx val="720"/>
        <c:spPr>
          <a:solidFill>
            <a:schemeClr val="accent1"/>
          </a:solidFill>
          <a:ln>
            <a:noFill/>
          </a:ln>
          <a:effectLst/>
        </c:spPr>
      </c:pivotFmt>
      <c:pivotFmt>
        <c:idx val="721"/>
        <c:spPr>
          <a:solidFill>
            <a:schemeClr val="accent1"/>
          </a:solidFill>
          <a:ln>
            <a:noFill/>
          </a:ln>
          <a:effectLst/>
        </c:spPr>
      </c:pivotFmt>
      <c:pivotFmt>
        <c:idx val="722"/>
        <c:spPr>
          <a:solidFill>
            <a:schemeClr val="accent1"/>
          </a:solidFill>
          <a:ln>
            <a:noFill/>
          </a:ln>
          <a:effectLst/>
        </c:spPr>
      </c:pivotFmt>
      <c:pivotFmt>
        <c:idx val="723"/>
        <c:spPr>
          <a:solidFill>
            <a:schemeClr val="accent1"/>
          </a:solidFill>
          <a:ln>
            <a:noFill/>
          </a:ln>
          <a:effectLst/>
        </c:spPr>
      </c:pivotFmt>
      <c:pivotFmt>
        <c:idx val="724"/>
        <c:spPr>
          <a:solidFill>
            <a:schemeClr val="accent1"/>
          </a:solidFill>
          <a:ln>
            <a:noFill/>
          </a:ln>
          <a:effectLst/>
        </c:spPr>
      </c:pivotFmt>
      <c:pivotFmt>
        <c:idx val="725"/>
        <c:spPr>
          <a:solidFill>
            <a:schemeClr val="accent1"/>
          </a:solidFill>
          <a:ln>
            <a:noFill/>
          </a:ln>
          <a:effectLst/>
        </c:spPr>
      </c:pivotFmt>
      <c:pivotFmt>
        <c:idx val="726"/>
        <c:spPr>
          <a:solidFill>
            <a:schemeClr val="accent1"/>
          </a:solidFill>
          <a:ln>
            <a:noFill/>
          </a:ln>
          <a:effectLst/>
        </c:spPr>
      </c:pivotFmt>
      <c:pivotFmt>
        <c:idx val="727"/>
        <c:spPr>
          <a:solidFill>
            <a:schemeClr val="accent1"/>
          </a:solidFill>
          <a:ln>
            <a:noFill/>
          </a:ln>
          <a:effectLst/>
        </c:spPr>
      </c:pivotFmt>
      <c:pivotFmt>
        <c:idx val="728"/>
        <c:spPr>
          <a:solidFill>
            <a:schemeClr val="accent1"/>
          </a:solidFill>
          <a:ln>
            <a:noFill/>
          </a:ln>
          <a:effectLst/>
        </c:spPr>
      </c:pivotFmt>
      <c:pivotFmt>
        <c:idx val="729"/>
        <c:spPr>
          <a:solidFill>
            <a:schemeClr val="accent1"/>
          </a:solidFill>
          <a:ln>
            <a:noFill/>
          </a:ln>
          <a:effectLst/>
        </c:spPr>
      </c:pivotFmt>
      <c:pivotFmt>
        <c:idx val="730"/>
        <c:spPr>
          <a:solidFill>
            <a:schemeClr val="accent1"/>
          </a:solidFill>
          <a:ln>
            <a:noFill/>
          </a:ln>
          <a:effectLst/>
        </c:spPr>
      </c:pivotFmt>
      <c:pivotFmt>
        <c:idx val="731"/>
        <c:spPr>
          <a:solidFill>
            <a:schemeClr val="accent1"/>
          </a:solidFill>
          <a:ln>
            <a:noFill/>
          </a:ln>
          <a:effectLst/>
        </c:spPr>
      </c:pivotFmt>
      <c:pivotFmt>
        <c:idx val="732"/>
        <c:spPr>
          <a:solidFill>
            <a:schemeClr val="accent1"/>
          </a:solidFill>
          <a:ln>
            <a:noFill/>
          </a:ln>
          <a:effectLst/>
        </c:spPr>
      </c:pivotFmt>
      <c:pivotFmt>
        <c:idx val="733"/>
        <c:spPr>
          <a:solidFill>
            <a:schemeClr val="accent1"/>
          </a:solidFill>
          <a:ln>
            <a:noFill/>
          </a:ln>
          <a:effectLst/>
        </c:spPr>
      </c:pivotFmt>
      <c:pivotFmt>
        <c:idx val="734"/>
        <c:spPr>
          <a:solidFill>
            <a:schemeClr val="accent1"/>
          </a:solidFill>
          <a:ln>
            <a:noFill/>
          </a:ln>
          <a:effectLst/>
        </c:spPr>
      </c:pivotFmt>
      <c:pivotFmt>
        <c:idx val="735"/>
        <c:spPr>
          <a:solidFill>
            <a:schemeClr val="accent1"/>
          </a:solidFill>
          <a:ln>
            <a:noFill/>
          </a:ln>
          <a:effectLst/>
        </c:spPr>
      </c:pivotFmt>
      <c:pivotFmt>
        <c:idx val="736"/>
        <c:spPr>
          <a:solidFill>
            <a:schemeClr val="accent1"/>
          </a:solidFill>
          <a:ln>
            <a:noFill/>
          </a:ln>
          <a:effectLst/>
        </c:spPr>
      </c:pivotFmt>
      <c:pivotFmt>
        <c:idx val="737"/>
        <c:spPr>
          <a:solidFill>
            <a:schemeClr val="accent1"/>
          </a:solidFill>
          <a:ln>
            <a:noFill/>
          </a:ln>
          <a:effectLst/>
        </c:spPr>
      </c:pivotFmt>
      <c:pivotFmt>
        <c:idx val="738"/>
        <c:spPr>
          <a:solidFill>
            <a:schemeClr val="accent1"/>
          </a:solidFill>
          <a:ln>
            <a:noFill/>
          </a:ln>
          <a:effectLst/>
        </c:spPr>
      </c:pivotFmt>
      <c:pivotFmt>
        <c:idx val="739"/>
        <c:spPr>
          <a:solidFill>
            <a:schemeClr val="accent1"/>
          </a:solidFill>
          <a:ln>
            <a:noFill/>
          </a:ln>
          <a:effectLst/>
        </c:spPr>
      </c:pivotFmt>
      <c:pivotFmt>
        <c:idx val="740"/>
        <c:spPr>
          <a:solidFill>
            <a:schemeClr val="accent1"/>
          </a:solidFill>
          <a:ln>
            <a:noFill/>
          </a:ln>
          <a:effectLst/>
        </c:spPr>
      </c:pivotFmt>
      <c:pivotFmt>
        <c:idx val="741"/>
        <c:spPr>
          <a:solidFill>
            <a:schemeClr val="accent1"/>
          </a:solidFill>
          <a:ln>
            <a:noFill/>
          </a:ln>
          <a:effectLst/>
        </c:spPr>
      </c:pivotFmt>
      <c:pivotFmt>
        <c:idx val="742"/>
        <c:spPr>
          <a:solidFill>
            <a:schemeClr val="accent1"/>
          </a:solidFill>
          <a:ln>
            <a:noFill/>
          </a:ln>
          <a:effectLst/>
        </c:spPr>
      </c:pivotFmt>
      <c:pivotFmt>
        <c:idx val="743"/>
        <c:spPr>
          <a:solidFill>
            <a:schemeClr val="accent1"/>
          </a:solidFill>
          <a:ln>
            <a:noFill/>
          </a:ln>
          <a:effectLst/>
        </c:spPr>
      </c:pivotFmt>
      <c:pivotFmt>
        <c:idx val="744"/>
        <c:spPr>
          <a:solidFill>
            <a:schemeClr val="accent1"/>
          </a:solidFill>
          <a:ln>
            <a:noFill/>
          </a:ln>
          <a:effectLst/>
        </c:spPr>
      </c:pivotFmt>
      <c:pivotFmt>
        <c:idx val="745"/>
        <c:spPr>
          <a:solidFill>
            <a:schemeClr val="accent1"/>
          </a:solidFill>
          <a:ln>
            <a:noFill/>
          </a:ln>
          <a:effectLst/>
        </c:spPr>
      </c:pivotFmt>
      <c:pivotFmt>
        <c:idx val="746"/>
        <c:spPr>
          <a:solidFill>
            <a:schemeClr val="accent1"/>
          </a:solidFill>
          <a:ln>
            <a:noFill/>
          </a:ln>
          <a:effectLst/>
        </c:spPr>
      </c:pivotFmt>
      <c:pivotFmt>
        <c:idx val="747"/>
        <c:spPr>
          <a:solidFill>
            <a:schemeClr val="accent1"/>
          </a:solidFill>
          <a:ln>
            <a:noFill/>
          </a:ln>
          <a:effectLst/>
        </c:spPr>
      </c:pivotFmt>
      <c:pivotFmt>
        <c:idx val="748"/>
        <c:spPr>
          <a:solidFill>
            <a:schemeClr val="accent1"/>
          </a:solidFill>
          <a:ln>
            <a:noFill/>
          </a:ln>
          <a:effectLst/>
        </c:spPr>
      </c:pivotFmt>
      <c:pivotFmt>
        <c:idx val="749"/>
        <c:spPr>
          <a:solidFill>
            <a:schemeClr val="accent1"/>
          </a:solidFill>
          <a:ln>
            <a:noFill/>
          </a:ln>
          <a:effectLst/>
        </c:spPr>
      </c:pivotFmt>
      <c:pivotFmt>
        <c:idx val="750"/>
        <c:spPr>
          <a:solidFill>
            <a:schemeClr val="accent1"/>
          </a:solidFill>
          <a:ln>
            <a:noFill/>
          </a:ln>
          <a:effectLst/>
        </c:spPr>
      </c:pivotFmt>
      <c:pivotFmt>
        <c:idx val="751"/>
        <c:spPr>
          <a:solidFill>
            <a:schemeClr val="accent1"/>
          </a:solidFill>
          <a:ln>
            <a:noFill/>
          </a:ln>
          <a:effectLst/>
        </c:spPr>
      </c:pivotFmt>
      <c:pivotFmt>
        <c:idx val="752"/>
        <c:spPr>
          <a:solidFill>
            <a:schemeClr val="accent1"/>
          </a:solidFill>
          <a:ln>
            <a:noFill/>
          </a:ln>
          <a:effectLst/>
        </c:spPr>
      </c:pivotFmt>
      <c:pivotFmt>
        <c:idx val="753"/>
        <c:spPr>
          <a:solidFill>
            <a:schemeClr val="accent1"/>
          </a:solidFill>
          <a:ln>
            <a:noFill/>
          </a:ln>
          <a:effectLst/>
        </c:spPr>
      </c:pivotFmt>
      <c:pivotFmt>
        <c:idx val="754"/>
        <c:spPr>
          <a:solidFill>
            <a:schemeClr val="accent1"/>
          </a:solidFill>
          <a:ln>
            <a:noFill/>
          </a:ln>
          <a:effectLst/>
        </c:spPr>
      </c:pivotFmt>
      <c:pivotFmt>
        <c:idx val="755"/>
        <c:spPr>
          <a:solidFill>
            <a:schemeClr val="accent1"/>
          </a:solidFill>
          <a:ln>
            <a:noFill/>
          </a:ln>
          <a:effectLst/>
        </c:spPr>
      </c:pivotFmt>
      <c:pivotFmt>
        <c:idx val="756"/>
        <c:spPr>
          <a:solidFill>
            <a:schemeClr val="accent1"/>
          </a:solidFill>
          <a:ln>
            <a:noFill/>
          </a:ln>
          <a:effectLst/>
        </c:spPr>
      </c:pivotFmt>
      <c:pivotFmt>
        <c:idx val="757"/>
        <c:spPr>
          <a:solidFill>
            <a:schemeClr val="accent1"/>
          </a:solidFill>
          <a:ln>
            <a:noFill/>
          </a:ln>
          <a:effectLst/>
        </c:spPr>
      </c:pivotFmt>
      <c:pivotFmt>
        <c:idx val="758"/>
        <c:spPr>
          <a:solidFill>
            <a:schemeClr val="accent1"/>
          </a:solidFill>
          <a:ln>
            <a:noFill/>
          </a:ln>
          <a:effectLst/>
        </c:spPr>
      </c:pivotFmt>
      <c:pivotFmt>
        <c:idx val="759"/>
        <c:spPr>
          <a:solidFill>
            <a:schemeClr val="accent1"/>
          </a:solidFill>
          <a:ln>
            <a:noFill/>
          </a:ln>
          <a:effectLst/>
        </c:spPr>
      </c:pivotFmt>
      <c:pivotFmt>
        <c:idx val="760"/>
        <c:spPr>
          <a:solidFill>
            <a:schemeClr val="accent1"/>
          </a:solidFill>
          <a:ln>
            <a:noFill/>
          </a:ln>
          <a:effectLst/>
        </c:spPr>
      </c:pivotFmt>
      <c:pivotFmt>
        <c:idx val="761"/>
        <c:spPr>
          <a:solidFill>
            <a:schemeClr val="accent1"/>
          </a:solidFill>
          <a:ln>
            <a:noFill/>
          </a:ln>
          <a:effectLst/>
        </c:spPr>
      </c:pivotFmt>
      <c:pivotFmt>
        <c:idx val="762"/>
        <c:spPr>
          <a:solidFill>
            <a:schemeClr val="accent1"/>
          </a:solidFill>
          <a:ln>
            <a:noFill/>
          </a:ln>
          <a:effectLst/>
        </c:spPr>
      </c:pivotFmt>
      <c:pivotFmt>
        <c:idx val="763"/>
        <c:spPr>
          <a:solidFill>
            <a:schemeClr val="accent1"/>
          </a:solidFill>
          <a:ln>
            <a:noFill/>
          </a:ln>
          <a:effectLst/>
        </c:spPr>
      </c:pivotFmt>
      <c:pivotFmt>
        <c:idx val="764"/>
        <c:spPr>
          <a:solidFill>
            <a:schemeClr val="accent1"/>
          </a:solidFill>
          <a:ln>
            <a:noFill/>
          </a:ln>
          <a:effectLst/>
        </c:spPr>
      </c:pivotFmt>
      <c:pivotFmt>
        <c:idx val="765"/>
        <c:spPr>
          <a:solidFill>
            <a:schemeClr val="accent1"/>
          </a:solidFill>
          <a:ln>
            <a:noFill/>
          </a:ln>
          <a:effectLst/>
        </c:spPr>
      </c:pivotFmt>
      <c:pivotFmt>
        <c:idx val="766"/>
        <c:spPr>
          <a:solidFill>
            <a:schemeClr val="accent1"/>
          </a:solidFill>
          <a:ln>
            <a:noFill/>
          </a:ln>
          <a:effectLst/>
        </c:spPr>
      </c:pivotFmt>
      <c:pivotFmt>
        <c:idx val="767"/>
        <c:spPr>
          <a:solidFill>
            <a:schemeClr val="accent1"/>
          </a:solidFill>
          <a:ln>
            <a:noFill/>
          </a:ln>
          <a:effectLst/>
        </c:spPr>
      </c:pivotFmt>
      <c:pivotFmt>
        <c:idx val="768"/>
        <c:spPr>
          <a:solidFill>
            <a:schemeClr val="accent1"/>
          </a:solidFill>
          <a:ln>
            <a:noFill/>
          </a:ln>
          <a:effectLst/>
        </c:spPr>
      </c:pivotFmt>
      <c:pivotFmt>
        <c:idx val="769"/>
        <c:spPr>
          <a:solidFill>
            <a:schemeClr val="accent1"/>
          </a:solidFill>
          <a:ln>
            <a:noFill/>
          </a:ln>
          <a:effectLst/>
        </c:spPr>
      </c:pivotFmt>
      <c:pivotFmt>
        <c:idx val="770"/>
        <c:spPr>
          <a:solidFill>
            <a:schemeClr val="accent1"/>
          </a:solidFill>
          <a:ln>
            <a:noFill/>
          </a:ln>
          <a:effectLst/>
        </c:spPr>
      </c:pivotFmt>
      <c:pivotFmt>
        <c:idx val="771"/>
        <c:spPr>
          <a:solidFill>
            <a:schemeClr val="accent1"/>
          </a:solidFill>
          <a:ln>
            <a:noFill/>
          </a:ln>
          <a:effectLst/>
        </c:spPr>
      </c:pivotFmt>
      <c:pivotFmt>
        <c:idx val="772"/>
        <c:spPr>
          <a:solidFill>
            <a:schemeClr val="accent1"/>
          </a:solidFill>
          <a:ln>
            <a:noFill/>
          </a:ln>
          <a:effectLst/>
        </c:spPr>
      </c:pivotFmt>
      <c:pivotFmt>
        <c:idx val="773"/>
        <c:spPr>
          <a:solidFill>
            <a:schemeClr val="accent1"/>
          </a:solidFill>
          <a:ln>
            <a:noFill/>
          </a:ln>
          <a:effectLst/>
        </c:spPr>
      </c:pivotFmt>
      <c:pivotFmt>
        <c:idx val="774"/>
        <c:spPr>
          <a:solidFill>
            <a:schemeClr val="accent1"/>
          </a:solidFill>
          <a:ln>
            <a:noFill/>
          </a:ln>
          <a:effectLst/>
        </c:spPr>
      </c:pivotFmt>
      <c:pivotFmt>
        <c:idx val="775"/>
        <c:spPr>
          <a:solidFill>
            <a:schemeClr val="accent1"/>
          </a:solidFill>
          <a:ln>
            <a:noFill/>
          </a:ln>
          <a:effectLst/>
        </c:spPr>
      </c:pivotFmt>
      <c:pivotFmt>
        <c:idx val="776"/>
        <c:spPr>
          <a:solidFill>
            <a:schemeClr val="accent1"/>
          </a:solidFill>
          <a:ln>
            <a:noFill/>
          </a:ln>
          <a:effectLst/>
        </c:spPr>
      </c:pivotFmt>
      <c:pivotFmt>
        <c:idx val="777"/>
        <c:spPr>
          <a:solidFill>
            <a:schemeClr val="accent1"/>
          </a:solidFill>
          <a:ln>
            <a:noFill/>
          </a:ln>
          <a:effectLst/>
        </c:spPr>
      </c:pivotFmt>
      <c:pivotFmt>
        <c:idx val="778"/>
        <c:spPr>
          <a:solidFill>
            <a:schemeClr val="accent1"/>
          </a:solidFill>
          <a:ln>
            <a:noFill/>
          </a:ln>
          <a:effectLst/>
        </c:spPr>
      </c:pivotFmt>
      <c:pivotFmt>
        <c:idx val="779"/>
        <c:spPr>
          <a:solidFill>
            <a:schemeClr val="accent1"/>
          </a:solidFill>
          <a:ln>
            <a:noFill/>
          </a:ln>
          <a:effectLst/>
        </c:spPr>
      </c:pivotFmt>
      <c:pivotFmt>
        <c:idx val="780"/>
        <c:spPr>
          <a:solidFill>
            <a:schemeClr val="accent1"/>
          </a:solidFill>
          <a:ln>
            <a:noFill/>
          </a:ln>
          <a:effectLst/>
        </c:spPr>
      </c:pivotFmt>
      <c:pivotFmt>
        <c:idx val="781"/>
        <c:spPr>
          <a:solidFill>
            <a:schemeClr val="accent1"/>
          </a:solidFill>
          <a:ln>
            <a:noFill/>
          </a:ln>
          <a:effectLst/>
        </c:spPr>
      </c:pivotFmt>
      <c:pivotFmt>
        <c:idx val="782"/>
        <c:spPr>
          <a:solidFill>
            <a:schemeClr val="accent1"/>
          </a:solidFill>
          <a:ln>
            <a:noFill/>
          </a:ln>
          <a:effectLst/>
        </c:spPr>
      </c:pivotFmt>
      <c:pivotFmt>
        <c:idx val="783"/>
        <c:spPr>
          <a:solidFill>
            <a:schemeClr val="accent1"/>
          </a:solidFill>
          <a:ln>
            <a:noFill/>
          </a:ln>
          <a:effectLst/>
        </c:spPr>
      </c:pivotFmt>
      <c:pivotFmt>
        <c:idx val="784"/>
        <c:spPr>
          <a:solidFill>
            <a:schemeClr val="accent1"/>
          </a:solidFill>
          <a:ln>
            <a:noFill/>
          </a:ln>
          <a:effectLst/>
        </c:spPr>
      </c:pivotFmt>
      <c:pivotFmt>
        <c:idx val="785"/>
        <c:spPr>
          <a:solidFill>
            <a:schemeClr val="accent1"/>
          </a:solidFill>
          <a:ln>
            <a:noFill/>
          </a:ln>
          <a:effectLst/>
        </c:spPr>
      </c:pivotFmt>
      <c:pivotFmt>
        <c:idx val="786"/>
        <c:spPr>
          <a:solidFill>
            <a:schemeClr val="accent1"/>
          </a:solidFill>
          <a:ln>
            <a:noFill/>
          </a:ln>
          <a:effectLst/>
        </c:spPr>
      </c:pivotFmt>
      <c:pivotFmt>
        <c:idx val="787"/>
        <c:spPr>
          <a:solidFill>
            <a:schemeClr val="accent1"/>
          </a:solidFill>
          <a:ln>
            <a:noFill/>
          </a:ln>
          <a:effectLst/>
        </c:spPr>
      </c:pivotFmt>
      <c:pivotFmt>
        <c:idx val="788"/>
        <c:spPr>
          <a:solidFill>
            <a:schemeClr val="accent1"/>
          </a:solidFill>
          <a:ln>
            <a:noFill/>
          </a:ln>
          <a:effectLst/>
        </c:spPr>
      </c:pivotFmt>
      <c:pivotFmt>
        <c:idx val="789"/>
        <c:spPr>
          <a:solidFill>
            <a:schemeClr val="accent1"/>
          </a:solidFill>
          <a:ln>
            <a:noFill/>
          </a:ln>
          <a:effectLst/>
        </c:spPr>
      </c:pivotFmt>
      <c:pivotFmt>
        <c:idx val="790"/>
        <c:spPr>
          <a:solidFill>
            <a:schemeClr val="accent1"/>
          </a:solidFill>
          <a:ln>
            <a:noFill/>
          </a:ln>
          <a:effectLst/>
        </c:spPr>
      </c:pivotFmt>
      <c:pivotFmt>
        <c:idx val="791"/>
        <c:spPr>
          <a:solidFill>
            <a:schemeClr val="accent1"/>
          </a:solidFill>
          <a:ln>
            <a:noFill/>
          </a:ln>
          <a:effectLst/>
        </c:spPr>
      </c:pivotFmt>
      <c:pivotFmt>
        <c:idx val="792"/>
        <c:spPr>
          <a:solidFill>
            <a:schemeClr val="accent1"/>
          </a:solidFill>
          <a:ln>
            <a:noFill/>
          </a:ln>
          <a:effectLst/>
        </c:spPr>
      </c:pivotFmt>
      <c:pivotFmt>
        <c:idx val="793"/>
        <c:spPr>
          <a:solidFill>
            <a:schemeClr val="accent1"/>
          </a:solidFill>
          <a:ln>
            <a:noFill/>
          </a:ln>
          <a:effectLst/>
        </c:spPr>
      </c:pivotFmt>
      <c:pivotFmt>
        <c:idx val="794"/>
        <c:spPr>
          <a:solidFill>
            <a:schemeClr val="accent1"/>
          </a:solidFill>
          <a:ln>
            <a:noFill/>
          </a:ln>
          <a:effectLst/>
        </c:spPr>
      </c:pivotFmt>
      <c:pivotFmt>
        <c:idx val="795"/>
        <c:spPr>
          <a:solidFill>
            <a:schemeClr val="accent1"/>
          </a:solidFill>
          <a:ln>
            <a:noFill/>
          </a:ln>
          <a:effectLst/>
        </c:spPr>
      </c:pivotFmt>
      <c:pivotFmt>
        <c:idx val="796"/>
        <c:spPr>
          <a:solidFill>
            <a:schemeClr val="accent1"/>
          </a:solidFill>
          <a:ln>
            <a:noFill/>
          </a:ln>
          <a:effectLst/>
        </c:spPr>
      </c:pivotFmt>
      <c:pivotFmt>
        <c:idx val="797"/>
        <c:spPr>
          <a:solidFill>
            <a:schemeClr val="accent1"/>
          </a:solidFill>
          <a:ln>
            <a:noFill/>
          </a:ln>
          <a:effectLst/>
        </c:spPr>
      </c:pivotFmt>
      <c:pivotFmt>
        <c:idx val="798"/>
        <c:spPr>
          <a:solidFill>
            <a:schemeClr val="accent1"/>
          </a:solidFill>
          <a:ln>
            <a:noFill/>
          </a:ln>
          <a:effectLst/>
        </c:spPr>
      </c:pivotFmt>
      <c:pivotFmt>
        <c:idx val="799"/>
        <c:spPr>
          <a:solidFill>
            <a:schemeClr val="accent1"/>
          </a:solidFill>
          <a:ln>
            <a:noFill/>
          </a:ln>
          <a:effectLst/>
        </c:spPr>
      </c:pivotFmt>
      <c:pivotFmt>
        <c:idx val="800"/>
        <c:spPr>
          <a:solidFill>
            <a:schemeClr val="accent1"/>
          </a:solidFill>
          <a:ln>
            <a:noFill/>
          </a:ln>
          <a:effectLst/>
        </c:spPr>
      </c:pivotFmt>
      <c:pivotFmt>
        <c:idx val="801"/>
        <c:spPr>
          <a:solidFill>
            <a:schemeClr val="accent1"/>
          </a:solidFill>
          <a:ln>
            <a:noFill/>
          </a:ln>
          <a:effectLst/>
        </c:spPr>
      </c:pivotFmt>
      <c:pivotFmt>
        <c:idx val="802"/>
        <c:spPr>
          <a:solidFill>
            <a:schemeClr val="accent1"/>
          </a:solidFill>
          <a:ln>
            <a:noFill/>
          </a:ln>
          <a:effectLst/>
        </c:spPr>
      </c:pivotFmt>
      <c:pivotFmt>
        <c:idx val="803"/>
        <c:spPr>
          <a:solidFill>
            <a:schemeClr val="accent1"/>
          </a:solidFill>
          <a:ln>
            <a:noFill/>
          </a:ln>
          <a:effectLst/>
        </c:spPr>
      </c:pivotFmt>
      <c:pivotFmt>
        <c:idx val="804"/>
        <c:spPr>
          <a:solidFill>
            <a:schemeClr val="accent1"/>
          </a:solidFill>
          <a:ln>
            <a:noFill/>
          </a:ln>
          <a:effectLst/>
        </c:spPr>
      </c:pivotFmt>
      <c:pivotFmt>
        <c:idx val="805"/>
        <c:spPr>
          <a:solidFill>
            <a:schemeClr val="accent1"/>
          </a:solidFill>
          <a:ln>
            <a:noFill/>
          </a:ln>
          <a:effectLst/>
        </c:spPr>
      </c:pivotFmt>
      <c:pivotFmt>
        <c:idx val="806"/>
        <c:spPr>
          <a:solidFill>
            <a:schemeClr val="accent1"/>
          </a:solidFill>
          <a:ln>
            <a:noFill/>
          </a:ln>
          <a:effectLst/>
        </c:spPr>
      </c:pivotFmt>
      <c:pivotFmt>
        <c:idx val="807"/>
        <c:spPr>
          <a:solidFill>
            <a:schemeClr val="accent1"/>
          </a:solidFill>
          <a:ln>
            <a:noFill/>
          </a:ln>
          <a:effectLst/>
        </c:spPr>
      </c:pivotFmt>
      <c:pivotFmt>
        <c:idx val="808"/>
        <c:spPr>
          <a:solidFill>
            <a:schemeClr val="accent1"/>
          </a:solidFill>
          <a:ln>
            <a:noFill/>
          </a:ln>
          <a:effectLst/>
        </c:spPr>
      </c:pivotFmt>
      <c:pivotFmt>
        <c:idx val="809"/>
        <c:spPr>
          <a:solidFill>
            <a:schemeClr val="accent1"/>
          </a:solidFill>
          <a:ln>
            <a:noFill/>
          </a:ln>
          <a:effectLst/>
        </c:spPr>
      </c:pivotFmt>
      <c:pivotFmt>
        <c:idx val="810"/>
        <c:spPr>
          <a:solidFill>
            <a:schemeClr val="accent1"/>
          </a:solidFill>
          <a:ln>
            <a:noFill/>
          </a:ln>
          <a:effectLst/>
        </c:spPr>
      </c:pivotFmt>
      <c:pivotFmt>
        <c:idx val="811"/>
        <c:spPr>
          <a:solidFill>
            <a:schemeClr val="accent1"/>
          </a:solidFill>
          <a:ln>
            <a:noFill/>
          </a:ln>
          <a:effectLst/>
        </c:spPr>
      </c:pivotFmt>
      <c:pivotFmt>
        <c:idx val="812"/>
        <c:spPr>
          <a:solidFill>
            <a:schemeClr val="accent1"/>
          </a:solidFill>
          <a:ln>
            <a:noFill/>
          </a:ln>
          <a:effectLst/>
        </c:spPr>
      </c:pivotFmt>
      <c:pivotFmt>
        <c:idx val="813"/>
        <c:spPr>
          <a:solidFill>
            <a:schemeClr val="accent1"/>
          </a:solidFill>
          <a:ln>
            <a:noFill/>
          </a:ln>
          <a:effectLst/>
        </c:spPr>
      </c:pivotFmt>
      <c:pivotFmt>
        <c:idx val="814"/>
        <c:spPr>
          <a:solidFill>
            <a:schemeClr val="accent1"/>
          </a:solidFill>
          <a:ln>
            <a:noFill/>
          </a:ln>
          <a:effectLst/>
        </c:spPr>
      </c:pivotFmt>
      <c:pivotFmt>
        <c:idx val="815"/>
        <c:spPr>
          <a:solidFill>
            <a:schemeClr val="accent1"/>
          </a:solidFill>
          <a:ln>
            <a:noFill/>
          </a:ln>
          <a:effectLst/>
        </c:spPr>
      </c:pivotFmt>
      <c:pivotFmt>
        <c:idx val="816"/>
        <c:spPr>
          <a:solidFill>
            <a:schemeClr val="accent1"/>
          </a:solidFill>
          <a:ln>
            <a:noFill/>
          </a:ln>
          <a:effectLst/>
        </c:spPr>
      </c:pivotFmt>
      <c:pivotFmt>
        <c:idx val="817"/>
        <c:spPr>
          <a:solidFill>
            <a:schemeClr val="accent1"/>
          </a:solidFill>
          <a:ln>
            <a:noFill/>
          </a:ln>
          <a:effectLst/>
        </c:spPr>
      </c:pivotFmt>
      <c:pivotFmt>
        <c:idx val="818"/>
        <c:spPr>
          <a:solidFill>
            <a:schemeClr val="accent1"/>
          </a:solidFill>
          <a:ln>
            <a:noFill/>
          </a:ln>
          <a:effectLst/>
        </c:spPr>
      </c:pivotFmt>
      <c:pivotFmt>
        <c:idx val="819"/>
        <c:spPr>
          <a:solidFill>
            <a:schemeClr val="accent1"/>
          </a:solidFill>
          <a:ln>
            <a:noFill/>
          </a:ln>
          <a:effectLst/>
        </c:spPr>
      </c:pivotFmt>
      <c:pivotFmt>
        <c:idx val="820"/>
        <c:spPr>
          <a:solidFill>
            <a:schemeClr val="accent1"/>
          </a:solidFill>
          <a:ln>
            <a:noFill/>
          </a:ln>
          <a:effectLst/>
        </c:spPr>
      </c:pivotFmt>
      <c:pivotFmt>
        <c:idx val="821"/>
        <c:spPr>
          <a:solidFill>
            <a:schemeClr val="accent1"/>
          </a:solidFill>
          <a:ln>
            <a:noFill/>
          </a:ln>
          <a:effectLst/>
        </c:spPr>
      </c:pivotFmt>
      <c:pivotFmt>
        <c:idx val="822"/>
        <c:spPr>
          <a:solidFill>
            <a:schemeClr val="accent1"/>
          </a:solidFill>
          <a:ln>
            <a:noFill/>
          </a:ln>
          <a:effectLst/>
        </c:spPr>
      </c:pivotFmt>
      <c:pivotFmt>
        <c:idx val="823"/>
        <c:spPr>
          <a:solidFill>
            <a:schemeClr val="accent1"/>
          </a:solidFill>
          <a:ln>
            <a:noFill/>
          </a:ln>
          <a:effectLst/>
        </c:spPr>
      </c:pivotFmt>
      <c:pivotFmt>
        <c:idx val="824"/>
        <c:spPr>
          <a:solidFill>
            <a:schemeClr val="accent1"/>
          </a:solidFill>
          <a:ln>
            <a:noFill/>
          </a:ln>
          <a:effectLst/>
        </c:spPr>
      </c:pivotFmt>
      <c:pivotFmt>
        <c:idx val="825"/>
        <c:spPr>
          <a:solidFill>
            <a:schemeClr val="accent1"/>
          </a:solidFill>
          <a:ln>
            <a:noFill/>
          </a:ln>
          <a:effectLst/>
        </c:spPr>
      </c:pivotFmt>
      <c:pivotFmt>
        <c:idx val="826"/>
        <c:spPr>
          <a:solidFill>
            <a:schemeClr val="accent1"/>
          </a:solidFill>
          <a:ln>
            <a:noFill/>
          </a:ln>
          <a:effectLst/>
        </c:spPr>
      </c:pivotFmt>
      <c:pivotFmt>
        <c:idx val="827"/>
        <c:spPr>
          <a:solidFill>
            <a:schemeClr val="accent1"/>
          </a:solidFill>
          <a:ln>
            <a:noFill/>
          </a:ln>
          <a:effectLst/>
        </c:spPr>
      </c:pivotFmt>
      <c:pivotFmt>
        <c:idx val="828"/>
        <c:spPr>
          <a:solidFill>
            <a:schemeClr val="accent1"/>
          </a:solidFill>
          <a:ln>
            <a:noFill/>
          </a:ln>
          <a:effectLst/>
        </c:spPr>
      </c:pivotFmt>
      <c:pivotFmt>
        <c:idx val="829"/>
        <c:spPr>
          <a:solidFill>
            <a:schemeClr val="accent1"/>
          </a:solidFill>
          <a:ln>
            <a:noFill/>
          </a:ln>
          <a:effectLst/>
        </c:spPr>
      </c:pivotFmt>
      <c:pivotFmt>
        <c:idx val="830"/>
        <c:spPr>
          <a:solidFill>
            <a:schemeClr val="accent1"/>
          </a:solidFill>
          <a:ln>
            <a:noFill/>
          </a:ln>
          <a:effectLst/>
        </c:spPr>
      </c:pivotFmt>
      <c:pivotFmt>
        <c:idx val="831"/>
        <c:spPr>
          <a:solidFill>
            <a:schemeClr val="accent1"/>
          </a:solidFill>
          <a:ln>
            <a:noFill/>
          </a:ln>
          <a:effectLst/>
        </c:spPr>
      </c:pivotFmt>
      <c:pivotFmt>
        <c:idx val="832"/>
        <c:spPr>
          <a:solidFill>
            <a:schemeClr val="accent1"/>
          </a:solidFill>
          <a:ln>
            <a:noFill/>
          </a:ln>
          <a:effectLst/>
        </c:spPr>
      </c:pivotFmt>
      <c:pivotFmt>
        <c:idx val="833"/>
        <c:spPr>
          <a:solidFill>
            <a:schemeClr val="accent1"/>
          </a:solidFill>
          <a:ln>
            <a:noFill/>
          </a:ln>
          <a:effectLst/>
        </c:spPr>
      </c:pivotFmt>
      <c:pivotFmt>
        <c:idx val="834"/>
        <c:spPr>
          <a:solidFill>
            <a:schemeClr val="accent1"/>
          </a:solidFill>
          <a:ln>
            <a:noFill/>
          </a:ln>
          <a:effectLst/>
        </c:spPr>
      </c:pivotFmt>
      <c:pivotFmt>
        <c:idx val="835"/>
        <c:spPr>
          <a:solidFill>
            <a:schemeClr val="accent1"/>
          </a:solidFill>
          <a:ln>
            <a:noFill/>
          </a:ln>
          <a:effectLst/>
        </c:spPr>
      </c:pivotFmt>
      <c:pivotFmt>
        <c:idx val="836"/>
        <c:spPr>
          <a:solidFill>
            <a:schemeClr val="accent1"/>
          </a:solidFill>
          <a:ln>
            <a:noFill/>
          </a:ln>
          <a:effectLst/>
        </c:spPr>
      </c:pivotFmt>
      <c:pivotFmt>
        <c:idx val="837"/>
        <c:spPr>
          <a:solidFill>
            <a:schemeClr val="accent1"/>
          </a:solidFill>
          <a:ln>
            <a:noFill/>
          </a:ln>
          <a:effectLst/>
        </c:spPr>
      </c:pivotFmt>
      <c:pivotFmt>
        <c:idx val="838"/>
        <c:spPr>
          <a:solidFill>
            <a:schemeClr val="accent1"/>
          </a:solidFill>
          <a:ln>
            <a:noFill/>
          </a:ln>
          <a:effectLst/>
        </c:spPr>
      </c:pivotFmt>
      <c:pivotFmt>
        <c:idx val="839"/>
        <c:spPr>
          <a:solidFill>
            <a:schemeClr val="accent1"/>
          </a:solidFill>
          <a:ln>
            <a:noFill/>
          </a:ln>
          <a:effectLst/>
        </c:spPr>
      </c:pivotFmt>
      <c:pivotFmt>
        <c:idx val="840"/>
        <c:spPr>
          <a:solidFill>
            <a:schemeClr val="accent1"/>
          </a:solidFill>
          <a:ln>
            <a:noFill/>
          </a:ln>
          <a:effectLst/>
        </c:spPr>
      </c:pivotFmt>
      <c:pivotFmt>
        <c:idx val="841"/>
        <c:spPr>
          <a:solidFill>
            <a:schemeClr val="accent1"/>
          </a:solidFill>
          <a:ln>
            <a:noFill/>
          </a:ln>
          <a:effectLst/>
        </c:spPr>
      </c:pivotFmt>
      <c:pivotFmt>
        <c:idx val="842"/>
        <c:spPr>
          <a:solidFill>
            <a:schemeClr val="accent1"/>
          </a:solidFill>
          <a:ln>
            <a:noFill/>
          </a:ln>
          <a:effectLst/>
        </c:spPr>
      </c:pivotFmt>
      <c:pivotFmt>
        <c:idx val="843"/>
        <c:spPr>
          <a:solidFill>
            <a:schemeClr val="accent1"/>
          </a:solidFill>
          <a:ln>
            <a:noFill/>
          </a:ln>
          <a:effectLst/>
        </c:spPr>
      </c:pivotFmt>
      <c:pivotFmt>
        <c:idx val="844"/>
        <c:spPr>
          <a:solidFill>
            <a:schemeClr val="accent1"/>
          </a:solidFill>
          <a:ln>
            <a:noFill/>
          </a:ln>
          <a:effectLst/>
        </c:spPr>
      </c:pivotFmt>
      <c:pivotFmt>
        <c:idx val="845"/>
        <c:spPr>
          <a:solidFill>
            <a:schemeClr val="accent1"/>
          </a:solidFill>
          <a:ln>
            <a:noFill/>
          </a:ln>
          <a:effectLst/>
        </c:spPr>
      </c:pivotFmt>
      <c:pivotFmt>
        <c:idx val="846"/>
        <c:spPr>
          <a:solidFill>
            <a:schemeClr val="accent1"/>
          </a:solidFill>
          <a:ln>
            <a:noFill/>
          </a:ln>
          <a:effectLst/>
        </c:spPr>
      </c:pivotFmt>
      <c:pivotFmt>
        <c:idx val="847"/>
        <c:spPr>
          <a:solidFill>
            <a:schemeClr val="accent1"/>
          </a:solidFill>
          <a:ln>
            <a:noFill/>
          </a:ln>
          <a:effectLst/>
        </c:spPr>
      </c:pivotFmt>
      <c:pivotFmt>
        <c:idx val="848"/>
        <c:spPr>
          <a:solidFill>
            <a:schemeClr val="accent1"/>
          </a:solidFill>
          <a:ln>
            <a:noFill/>
          </a:ln>
          <a:effectLst/>
        </c:spPr>
      </c:pivotFmt>
      <c:pivotFmt>
        <c:idx val="849"/>
        <c:spPr>
          <a:solidFill>
            <a:schemeClr val="accent1"/>
          </a:solidFill>
          <a:ln>
            <a:noFill/>
          </a:ln>
          <a:effectLst/>
        </c:spPr>
      </c:pivotFmt>
      <c:pivotFmt>
        <c:idx val="850"/>
        <c:spPr>
          <a:solidFill>
            <a:schemeClr val="accent1"/>
          </a:solidFill>
          <a:ln>
            <a:noFill/>
          </a:ln>
          <a:effectLst/>
        </c:spPr>
      </c:pivotFmt>
      <c:pivotFmt>
        <c:idx val="851"/>
        <c:spPr>
          <a:solidFill>
            <a:schemeClr val="accent1"/>
          </a:solidFill>
          <a:ln>
            <a:noFill/>
          </a:ln>
          <a:effectLst/>
        </c:spPr>
      </c:pivotFmt>
      <c:pivotFmt>
        <c:idx val="852"/>
        <c:spPr>
          <a:solidFill>
            <a:schemeClr val="accent1"/>
          </a:solidFill>
          <a:ln>
            <a:noFill/>
          </a:ln>
          <a:effectLst/>
        </c:spPr>
      </c:pivotFmt>
      <c:pivotFmt>
        <c:idx val="853"/>
        <c:spPr>
          <a:solidFill>
            <a:schemeClr val="accent1"/>
          </a:solidFill>
          <a:ln>
            <a:noFill/>
          </a:ln>
          <a:effectLst/>
        </c:spPr>
      </c:pivotFmt>
      <c:pivotFmt>
        <c:idx val="854"/>
        <c:spPr>
          <a:solidFill>
            <a:schemeClr val="accent1"/>
          </a:solidFill>
          <a:ln>
            <a:noFill/>
          </a:ln>
          <a:effectLst/>
        </c:spPr>
      </c:pivotFmt>
      <c:pivotFmt>
        <c:idx val="855"/>
        <c:spPr>
          <a:solidFill>
            <a:schemeClr val="accent1"/>
          </a:solidFill>
          <a:ln>
            <a:noFill/>
          </a:ln>
          <a:effectLst/>
        </c:spPr>
      </c:pivotFmt>
      <c:pivotFmt>
        <c:idx val="856"/>
        <c:spPr>
          <a:solidFill>
            <a:schemeClr val="accent1"/>
          </a:solidFill>
          <a:ln>
            <a:noFill/>
          </a:ln>
          <a:effectLst/>
        </c:spPr>
      </c:pivotFmt>
      <c:pivotFmt>
        <c:idx val="857"/>
        <c:spPr>
          <a:solidFill>
            <a:schemeClr val="accent1"/>
          </a:solidFill>
          <a:ln>
            <a:noFill/>
          </a:ln>
          <a:effectLst/>
        </c:spPr>
      </c:pivotFmt>
      <c:pivotFmt>
        <c:idx val="858"/>
        <c:spPr>
          <a:solidFill>
            <a:schemeClr val="accent1"/>
          </a:solidFill>
          <a:ln>
            <a:noFill/>
          </a:ln>
          <a:effectLst/>
        </c:spPr>
      </c:pivotFmt>
      <c:pivotFmt>
        <c:idx val="859"/>
        <c:spPr>
          <a:solidFill>
            <a:schemeClr val="accent1"/>
          </a:solidFill>
          <a:ln>
            <a:noFill/>
          </a:ln>
          <a:effectLst/>
        </c:spPr>
      </c:pivotFmt>
      <c:pivotFmt>
        <c:idx val="860"/>
        <c:spPr>
          <a:solidFill>
            <a:schemeClr val="accent1"/>
          </a:solidFill>
          <a:ln>
            <a:noFill/>
          </a:ln>
          <a:effectLst/>
        </c:spPr>
      </c:pivotFmt>
      <c:pivotFmt>
        <c:idx val="861"/>
        <c:spPr>
          <a:solidFill>
            <a:schemeClr val="accent1"/>
          </a:solidFill>
          <a:ln>
            <a:noFill/>
          </a:ln>
          <a:effectLst/>
        </c:spPr>
      </c:pivotFmt>
      <c:pivotFmt>
        <c:idx val="862"/>
        <c:spPr>
          <a:solidFill>
            <a:schemeClr val="accent1"/>
          </a:solidFill>
          <a:ln>
            <a:noFill/>
          </a:ln>
          <a:effectLst/>
        </c:spPr>
      </c:pivotFmt>
      <c:pivotFmt>
        <c:idx val="863"/>
        <c:spPr>
          <a:solidFill>
            <a:schemeClr val="accent1"/>
          </a:solidFill>
          <a:ln>
            <a:noFill/>
          </a:ln>
          <a:effectLst/>
        </c:spPr>
      </c:pivotFmt>
      <c:pivotFmt>
        <c:idx val="864"/>
        <c:spPr>
          <a:solidFill>
            <a:schemeClr val="accent1"/>
          </a:solidFill>
          <a:ln>
            <a:noFill/>
          </a:ln>
          <a:effectLst/>
        </c:spPr>
      </c:pivotFmt>
      <c:pivotFmt>
        <c:idx val="865"/>
        <c:spPr>
          <a:solidFill>
            <a:schemeClr val="accent1"/>
          </a:solidFill>
          <a:ln>
            <a:noFill/>
          </a:ln>
          <a:effectLst/>
        </c:spPr>
      </c:pivotFmt>
      <c:pivotFmt>
        <c:idx val="866"/>
        <c:spPr>
          <a:solidFill>
            <a:schemeClr val="accent1"/>
          </a:solidFill>
          <a:ln>
            <a:noFill/>
          </a:ln>
          <a:effectLst/>
        </c:spPr>
      </c:pivotFmt>
      <c:pivotFmt>
        <c:idx val="867"/>
        <c:spPr>
          <a:solidFill>
            <a:schemeClr val="accent1"/>
          </a:solidFill>
          <a:ln>
            <a:noFill/>
          </a:ln>
          <a:effectLst/>
        </c:spPr>
      </c:pivotFmt>
      <c:pivotFmt>
        <c:idx val="868"/>
        <c:spPr>
          <a:solidFill>
            <a:schemeClr val="accent1"/>
          </a:solidFill>
          <a:ln>
            <a:noFill/>
          </a:ln>
          <a:effectLst/>
        </c:spPr>
      </c:pivotFmt>
      <c:pivotFmt>
        <c:idx val="869"/>
        <c:spPr>
          <a:solidFill>
            <a:schemeClr val="accent1"/>
          </a:solidFill>
          <a:ln>
            <a:noFill/>
          </a:ln>
          <a:effectLst/>
        </c:spPr>
      </c:pivotFmt>
      <c:pivotFmt>
        <c:idx val="870"/>
        <c:spPr>
          <a:solidFill>
            <a:schemeClr val="accent1"/>
          </a:solidFill>
          <a:ln>
            <a:noFill/>
          </a:ln>
          <a:effectLst/>
        </c:spPr>
      </c:pivotFmt>
      <c:pivotFmt>
        <c:idx val="871"/>
        <c:spPr>
          <a:solidFill>
            <a:schemeClr val="accent1"/>
          </a:solidFill>
          <a:ln>
            <a:noFill/>
          </a:ln>
          <a:effectLst/>
        </c:spPr>
      </c:pivotFmt>
      <c:pivotFmt>
        <c:idx val="872"/>
        <c:spPr>
          <a:solidFill>
            <a:schemeClr val="accent1"/>
          </a:solidFill>
          <a:ln>
            <a:noFill/>
          </a:ln>
          <a:effectLst/>
        </c:spPr>
      </c:pivotFmt>
      <c:pivotFmt>
        <c:idx val="873"/>
        <c:spPr>
          <a:solidFill>
            <a:schemeClr val="accent1"/>
          </a:solidFill>
          <a:ln>
            <a:noFill/>
          </a:ln>
          <a:effectLst/>
        </c:spPr>
      </c:pivotFmt>
      <c:pivotFmt>
        <c:idx val="874"/>
        <c:spPr>
          <a:solidFill>
            <a:schemeClr val="accent1"/>
          </a:solidFill>
          <a:ln>
            <a:noFill/>
          </a:ln>
          <a:effectLst/>
        </c:spPr>
      </c:pivotFmt>
      <c:pivotFmt>
        <c:idx val="875"/>
        <c:spPr>
          <a:solidFill>
            <a:schemeClr val="accent1"/>
          </a:solidFill>
          <a:ln>
            <a:noFill/>
          </a:ln>
          <a:effectLst/>
        </c:spPr>
      </c:pivotFmt>
      <c:pivotFmt>
        <c:idx val="876"/>
        <c:spPr>
          <a:solidFill>
            <a:schemeClr val="accent1"/>
          </a:solidFill>
          <a:ln>
            <a:noFill/>
          </a:ln>
          <a:effectLst/>
        </c:spPr>
      </c:pivotFmt>
      <c:pivotFmt>
        <c:idx val="877"/>
        <c:spPr>
          <a:solidFill>
            <a:schemeClr val="accent1"/>
          </a:solidFill>
          <a:ln>
            <a:noFill/>
          </a:ln>
          <a:effectLst/>
        </c:spPr>
      </c:pivotFmt>
      <c:pivotFmt>
        <c:idx val="878"/>
        <c:spPr>
          <a:solidFill>
            <a:schemeClr val="accent1"/>
          </a:solidFill>
          <a:ln>
            <a:noFill/>
          </a:ln>
          <a:effectLst/>
        </c:spPr>
      </c:pivotFmt>
      <c:pivotFmt>
        <c:idx val="879"/>
        <c:spPr>
          <a:solidFill>
            <a:schemeClr val="accent1"/>
          </a:solidFill>
          <a:ln>
            <a:noFill/>
          </a:ln>
          <a:effectLst/>
        </c:spPr>
      </c:pivotFmt>
      <c:pivotFmt>
        <c:idx val="880"/>
        <c:spPr>
          <a:solidFill>
            <a:schemeClr val="accent1"/>
          </a:solidFill>
          <a:ln>
            <a:noFill/>
          </a:ln>
          <a:effectLst/>
        </c:spPr>
      </c:pivotFmt>
      <c:pivotFmt>
        <c:idx val="881"/>
        <c:spPr>
          <a:solidFill>
            <a:schemeClr val="accent1"/>
          </a:solidFill>
          <a:ln>
            <a:noFill/>
          </a:ln>
          <a:effectLst/>
        </c:spPr>
      </c:pivotFmt>
      <c:pivotFmt>
        <c:idx val="882"/>
        <c:spPr>
          <a:solidFill>
            <a:schemeClr val="accent1"/>
          </a:solidFill>
          <a:ln>
            <a:noFill/>
          </a:ln>
          <a:effectLst/>
        </c:spPr>
      </c:pivotFmt>
      <c:pivotFmt>
        <c:idx val="883"/>
        <c:spPr>
          <a:solidFill>
            <a:schemeClr val="accent1"/>
          </a:solidFill>
          <a:ln>
            <a:noFill/>
          </a:ln>
          <a:effectLst/>
        </c:spPr>
      </c:pivotFmt>
      <c:pivotFmt>
        <c:idx val="884"/>
        <c:spPr>
          <a:solidFill>
            <a:schemeClr val="accent1"/>
          </a:solidFill>
          <a:ln>
            <a:noFill/>
          </a:ln>
          <a:effectLst/>
        </c:spPr>
      </c:pivotFmt>
      <c:pivotFmt>
        <c:idx val="885"/>
        <c:spPr>
          <a:solidFill>
            <a:schemeClr val="accent1"/>
          </a:solidFill>
          <a:ln>
            <a:noFill/>
          </a:ln>
          <a:effectLst/>
        </c:spPr>
      </c:pivotFmt>
      <c:pivotFmt>
        <c:idx val="886"/>
        <c:spPr>
          <a:solidFill>
            <a:schemeClr val="accent1"/>
          </a:solidFill>
          <a:ln>
            <a:noFill/>
          </a:ln>
          <a:effectLst/>
        </c:spPr>
      </c:pivotFmt>
      <c:pivotFmt>
        <c:idx val="887"/>
        <c:spPr>
          <a:solidFill>
            <a:schemeClr val="accent1"/>
          </a:solidFill>
          <a:ln>
            <a:noFill/>
          </a:ln>
          <a:effectLst/>
        </c:spPr>
      </c:pivotFmt>
      <c:pivotFmt>
        <c:idx val="888"/>
        <c:spPr>
          <a:solidFill>
            <a:schemeClr val="accent1"/>
          </a:solidFill>
          <a:ln>
            <a:noFill/>
          </a:ln>
          <a:effectLst/>
        </c:spPr>
      </c:pivotFmt>
      <c:pivotFmt>
        <c:idx val="889"/>
        <c:spPr>
          <a:solidFill>
            <a:schemeClr val="accent1"/>
          </a:solidFill>
          <a:ln>
            <a:noFill/>
          </a:ln>
          <a:effectLst/>
        </c:spPr>
      </c:pivotFmt>
      <c:pivotFmt>
        <c:idx val="890"/>
        <c:spPr>
          <a:solidFill>
            <a:schemeClr val="accent1"/>
          </a:solidFill>
          <a:ln>
            <a:noFill/>
          </a:ln>
          <a:effectLst/>
        </c:spPr>
      </c:pivotFmt>
      <c:pivotFmt>
        <c:idx val="891"/>
        <c:spPr>
          <a:solidFill>
            <a:schemeClr val="accent1"/>
          </a:solidFill>
          <a:ln>
            <a:noFill/>
          </a:ln>
          <a:effectLst/>
        </c:spPr>
      </c:pivotFmt>
      <c:pivotFmt>
        <c:idx val="892"/>
        <c:spPr>
          <a:solidFill>
            <a:schemeClr val="accent1"/>
          </a:solidFill>
          <a:ln>
            <a:noFill/>
          </a:ln>
          <a:effectLst/>
        </c:spPr>
      </c:pivotFmt>
      <c:pivotFmt>
        <c:idx val="893"/>
        <c:spPr>
          <a:solidFill>
            <a:schemeClr val="accent1"/>
          </a:solidFill>
          <a:ln>
            <a:noFill/>
          </a:ln>
          <a:effectLst/>
        </c:spPr>
      </c:pivotFmt>
      <c:pivotFmt>
        <c:idx val="894"/>
        <c:spPr>
          <a:solidFill>
            <a:schemeClr val="accent1"/>
          </a:solidFill>
          <a:ln>
            <a:noFill/>
          </a:ln>
          <a:effectLst/>
        </c:spPr>
      </c:pivotFmt>
      <c:pivotFmt>
        <c:idx val="895"/>
        <c:spPr>
          <a:solidFill>
            <a:schemeClr val="accent1"/>
          </a:solidFill>
          <a:ln>
            <a:noFill/>
          </a:ln>
          <a:effectLst/>
        </c:spPr>
      </c:pivotFmt>
      <c:pivotFmt>
        <c:idx val="896"/>
        <c:spPr>
          <a:solidFill>
            <a:schemeClr val="accent1"/>
          </a:solidFill>
          <a:ln>
            <a:noFill/>
          </a:ln>
          <a:effectLst/>
        </c:spPr>
      </c:pivotFmt>
      <c:pivotFmt>
        <c:idx val="897"/>
        <c:spPr>
          <a:solidFill>
            <a:schemeClr val="accent1"/>
          </a:solidFill>
          <a:ln>
            <a:noFill/>
          </a:ln>
          <a:effectLst/>
        </c:spPr>
      </c:pivotFmt>
      <c:pivotFmt>
        <c:idx val="898"/>
        <c:spPr>
          <a:solidFill>
            <a:schemeClr val="accent1"/>
          </a:solidFill>
          <a:ln>
            <a:noFill/>
          </a:ln>
          <a:effectLst/>
        </c:spPr>
      </c:pivotFmt>
      <c:pivotFmt>
        <c:idx val="899"/>
        <c:spPr>
          <a:solidFill>
            <a:schemeClr val="accent1"/>
          </a:solidFill>
          <a:ln>
            <a:noFill/>
          </a:ln>
          <a:effectLst/>
        </c:spPr>
      </c:pivotFmt>
      <c:pivotFmt>
        <c:idx val="900"/>
        <c:spPr>
          <a:solidFill>
            <a:schemeClr val="accent1"/>
          </a:solidFill>
          <a:ln>
            <a:noFill/>
          </a:ln>
          <a:effectLst/>
        </c:spPr>
      </c:pivotFmt>
      <c:pivotFmt>
        <c:idx val="901"/>
        <c:spPr>
          <a:solidFill>
            <a:schemeClr val="accent1"/>
          </a:solidFill>
          <a:ln>
            <a:noFill/>
          </a:ln>
          <a:effectLst/>
        </c:spPr>
      </c:pivotFmt>
    </c:pivotFmts>
    <c:plotArea>
      <c:layout/>
      <c:pieChart>
        <c:varyColors val="1"/>
        <c:ser>
          <c:idx val="0"/>
          <c:order val="0"/>
          <c:tx>
            <c:strRef>
              <c:f>'PIVOTE TABLE FOR AMAZON REVIEW'!$I$3</c:f>
              <c:strCache>
                <c:ptCount val="1"/>
                <c:pt idx="0">
                  <c:v>Sum of DISSCOUNTED PRICE</c:v>
                </c:pt>
              </c:strCache>
            </c:strRef>
          </c:tx>
          <c:dPt>
            <c:idx val="0"/>
            <c:bubble3D val="0"/>
            <c:spPr>
              <a:solidFill>
                <a:schemeClr val="accent1"/>
              </a:solidFill>
              <a:ln>
                <a:noFill/>
              </a:ln>
              <a:effectLst/>
            </c:spPr>
            <c:extLst>
              <c:ext xmlns:c16="http://schemas.microsoft.com/office/drawing/2014/chart" uri="{C3380CC4-5D6E-409C-BE32-E72D297353CC}">
                <c16:uniqueId val="{00000001-4EB6-4E0B-AAAC-0D2F80A49107}"/>
              </c:ext>
            </c:extLst>
          </c:dPt>
          <c:dPt>
            <c:idx val="1"/>
            <c:bubble3D val="0"/>
            <c:spPr>
              <a:solidFill>
                <a:schemeClr val="accent2"/>
              </a:solidFill>
              <a:ln>
                <a:noFill/>
              </a:ln>
              <a:effectLst/>
            </c:spPr>
            <c:extLst>
              <c:ext xmlns:c16="http://schemas.microsoft.com/office/drawing/2014/chart" uri="{C3380CC4-5D6E-409C-BE32-E72D297353CC}">
                <c16:uniqueId val="{00000003-4EB6-4E0B-AAAC-0D2F80A49107}"/>
              </c:ext>
            </c:extLst>
          </c:dPt>
          <c:dPt>
            <c:idx val="2"/>
            <c:bubble3D val="0"/>
            <c:spPr>
              <a:solidFill>
                <a:schemeClr val="accent3"/>
              </a:solidFill>
              <a:ln>
                <a:noFill/>
              </a:ln>
              <a:effectLst/>
            </c:spPr>
            <c:extLst>
              <c:ext xmlns:c16="http://schemas.microsoft.com/office/drawing/2014/chart" uri="{C3380CC4-5D6E-409C-BE32-E72D297353CC}">
                <c16:uniqueId val="{00000005-4EB6-4E0B-AAAC-0D2F80A49107}"/>
              </c:ext>
            </c:extLst>
          </c:dPt>
          <c:dPt>
            <c:idx val="3"/>
            <c:bubble3D val="0"/>
            <c:spPr>
              <a:solidFill>
                <a:schemeClr val="accent4"/>
              </a:solidFill>
              <a:ln>
                <a:noFill/>
              </a:ln>
              <a:effectLst/>
            </c:spPr>
            <c:extLst>
              <c:ext xmlns:c16="http://schemas.microsoft.com/office/drawing/2014/chart" uri="{C3380CC4-5D6E-409C-BE32-E72D297353CC}">
                <c16:uniqueId val="{00000007-4EB6-4E0B-AAAC-0D2F80A49107}"/>
              </c:ext>
            </c:extLst>
          </c:dPt>
          <c:dPt>
            <c:idx val="4"/>
            <c:bubble3D val="0"/>
            <c:spPr>
              <a:solidFill>
                <a:schemeClr val="accent5"/>
              </a:solidFill>
              <a:ln>
                <a:noFill/>
              </a:ln>
              <a:effectLst/>
            </c:spPr>
            <c:extLst>
              <c:ext xmlns:c16="http://schemas.microsoft.com/office/drawing/2014/chart" uri="{C3380CC4-5D6E-409C-BE32-E72D297353CC}">
                <c16:uniqueId val="{00000009-4EB6-4E0B-AAAC-0D2F80A49107}"/>
              </c:ext>
            </c:extLst>
          </c:dPt>
          <c:dPt>
            <c:idx val="5"/>
            <c:bubble3D val="0"/>
            <c:spPr>
              <a:solidFill>
                <a:schemeClr val="accent6"/>
              </a:solidFill>
              <a:ln>
                <a:noFill/>
              </a:ln>
              <a:effectLst/>
            </c:spPr>
            <c:extLst>
              <c:ext xmlns:c16="http://schemas.microsoft.com/office/drawing/2014/chart" uri="{C3380CC4-5D6E-409C-BE32-E72D297353CC}">
                <c16:uniqueId val="{0000000B-4EB6-4E0B-AAAC-0D2F80A49107}"/>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4EB6-4E0B-AAAC-0D2F80A49107}"/>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4EB6-4E0B-AAAC-0D2F80A49107}"/>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4EB6-4E0B-AAAC-0D2F80A49107}"/>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13-4EB6-4E0B-AAAC-0D2F80A49107}"/>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15-4EB6-4E0B-AAAC-0D2F80A49107}"/>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17-4EB6-4E0B-AAAC-0D2F80A49107}"/>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19-4EB6-4E0B-AAAC-0D2F80A49107}"/>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1B-4EB6-4E0B-AAAC-0D2F80A49107}"/>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01D-4EB6-4E0B-AAAC-0D2F80A49107}"/>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01F-4EB6-4E0B-AAAC-0D2F80A49107}"/>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021-4EB6-4E0B-AAAC-0D2F80A49107}"/>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023-4EB6-4E0B-AAAC-0D2F80A49107}"/>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025-4EB6-4E0B-AAAC-0D2F80A49107}"/>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027-4EB6-4E0B-AAAC-0D2F80A49107}"/>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029-4EB6-4E0B-AAAC-0D2F80A49107}"/>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02B-4EB6-4E0B-AAAC-0D2F80A49107}"/>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02D-4EB6-4E0B-AAAC-0D2F80A49107}"/>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02F-4EB6-4E0B-AAAC-0D2F80A49107}"/>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031-4EB6-4E0B-AAAC-0D2F80A49107}"/>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033-4EB6-4E0B-AAAC-0D2F80A49107}"/>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035-4EB6-4E0B-AAAC-0D2F80A49107}"/>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037-4EB6-4E0B-AAAC-0D2F80A49107}"/>
              </c:ext>
            </c:extLst>
          </c:dPt>
          <c:dPt>
            <c:idx val="28"/>
            <c:bubble3D val="0"/>
            <c:spPr>
              <a:solidFill>
                <a:schemeClr val="accent5">
                  <a:lumMod val="60000"/>
                  <a:lumOff val="40000"/>
                </a:schemeClr>
              </a:solidFill>
              <a:ln>
                <a:noFill/>
              </a:ln>
              <a:effectLst/>
            </c:spPr>
            <c:extLst>
              <c:ext xmlns:c16="http://schemas.microsoft.com/office/drawing/2014/chart" uri="{C3380CC4-5D6E-409C-BE32-E72D297353CC}">
                <c16:uniqueId val="{00000039-4EB6-4E0B-AAAC-0D2F80A49107}"/>
              </c:ext>
            </c:extLst>
          </c:dPt>
          <c:dPt>
            <c:idx val="29"/>
            <c:bubble3D val="0"/>
            <c:spPr>
              <a:solidFill>
                <a:schemeClr val="accent6">
                  <a:lumMod val="60000"/>
                  <a:lumOff val="40000"/>
                </a:schemeClr>
              </a:solidFill>
              <a:ln>
                <a:noFill/>
              </a:ln>
              <a:effectLst/>
            </c:spPr>
            <c:extLst>
              <c:ext xmlns:c16="http://schemas.microsoft.com/office/drawing/2014/chart" uri="{C3380CC4-5D6E-409C-BE32-E72D297353CC}">
                <c16:uniqueId val="{0000003B-4EB6-4E0B-AAAC-0D2F80A49107}"/>
              </c:ext>
            </c:extLst>
          </c:dPt>
          <c:dPt>
            <c:idx val="30"/>
            <c:bubble3D val="0"/>
            <c:spPr>
              <a:solidFill>
                <a:schemeClr val="accent1">
                  <a:lumMod val="50000"/>
                </a:schemeClr>
              </a:solidFill>
              <a:ln>
                <a:noFill/>
              </a:ln>
              <a:effectLst/>
            </c:spPr>
            <c:extLst>
              <c:ext xmlns:c16="http://schemas.microsoft.com/office/drawing/2014/chart" uri="{C3380CC4-5D6E-409C-BE32-E72D297353CC}">
                <c16:uniqueId val="{0000003D-4EB6-4E0B-AAAC-0D2F80A49107}"/>
              </c:ext>
            </c:extLst>
          </c:dPt>
          <c:dPt>
            <c:idx val="31"/>
            <c:bubble3D val="0"/>
            <c:spPr>
              <a:solidFill>
                <a:schemeClr val="accent2">
                  <a:lumMod val="50000"/>
                </a:schemeClr>
              </a:solidFill>
              <a:ln>
                <a:noFill/>
              </a:ln>
              <a:effectLst/>
            </c:spPr>
            <c:extLst>
              <c:ext xmlns:c16="http://schemas.microsoft.com/office/drawing/2014/chart" uri="{C3380CC4-5D6E-409C-BE32-E72D297353CC}">
                <c16:uniqueId val="{0000003F-4EB6-4E0B-AAAC-0D2F80A49107}"/>
              </c:ext>
            </c:extLst>
          </c:dPt>
          <c:dPt>
            <c:idx val="32"/>
            <c:bubble3D val="0"/>
            <c:spPr>
              <a:solidFill>
                <a:schemeClr val="accent3">
                  <a:lumMod val="50000"/>
                </a:schemeClr>
              </a:solidFill>
              <a:ln>
                <a:noFill/>
              </a:ln>
              <a:effectLst/>
            </c:spPr>
            <c:extLst>
              <c:ext xmlns:c16="http://schemas.microsoft.com/office/drawing/2014/chart" uri="{C3380CC4-5D6E-409C-BE32-E72D297353CC}">
                <c16:uniqueId val="{00000041-4EB6-4E0B-AAAC-0D2F80A49107}"/>
              </c:ext>
            </c:extLst>
          </c:dPt>
          <c:dPt>
            <c:idx val="33"/>
            <c:bubble3D val="0"/>
            <c:spPr>
              <a:solidFill>
                <a:schemeClr val="accent4">
                  <a:lumMod val="50000"/>
                </a:schemeClr>
              </a:solidFill>
              <a:ln>
                <a:noFill/>
              </a:ln>
              <a:effectLst/>
            </c:spPr>
            <c:extLst>
              <c:ext xmlns:c16="http://schemas.microsoft.com/office/drawing/2014/chart" uri="{C3380CC4-5D6E-409C-BE32-E72D297353CC}">
                <c16:uniqueId val="{00000043-4EB6-4E0B-AAAC-0D2F80A49107}"/>
              </c:ext>
            </c:extLst>
          </c:dPt>
          <c:dPt>
            <c:idx val="34"/>
            <c:bubble3D val="0"/>
            <c:spPr>
              <a:solidFill>
                <a:schemeClr val="accent5">
                  <a:lumMod val="50000"/>
                </a:schemeClr>
              </a:solidFill>
              <a:ln>
                <a:noFill/>
              </a:ln>
              <a:effectLst/>
            </c:spPr>
            <c:extLst>
              <c:ext xmlns:c16="http://schemas.microsoft.com/office/drawing/2014/chart" uri="{C3380CC4-5D6E-409C-BE32-E72D297353CC}">
                <c16:uniqueId val="{00000045-4EB6-4E0B-AAAC-0D2F80A49107}"/>
              </c:ext>
            </c:extLst>
          </c:dPt>
          <c:dPt>
            <c:idx val="35"/>
            <c:bubble3D val="0"/>
            <c:spPr>
              <a:solidFill>
                <a:schemeClr val="accent6">
                  <a:lumMod val="50000"/>
                </a:schemeClr>
              </a:solidFill>
              <a:ln>
                <a:noFill/>
              </a:ln>
              <a:effectLst/>
            </c:spPr>
            <c:extLst>
              <c:ext xmlns:c16="http://schemas.microsoft.com/office/drawing/2014/chart" uri="{C3380CC4-5D6E-409C-BE32-E72D297353CC}">
                <c16:uniqueId val="{00000047-4EB6-4E0B-AAAC-0D2F80A49107}"/>
              </c:ext>
            </c:extLst>
          </c:dPt>
          <c:dPt>
            <c:idx val="36"/>
            <c:bubble3D val="0"/>
            <c:spPr>
              <a:solidFill>
                <a:schemeClr val="accent1">
                  <a:lumMod val="70000"/>
                  <a:lumOff val="30000"/>
                </a:schemeClr>
              </a:solidFill>
              <a:ln>
                <a:noFill/>
              </a:ln>
              <a:effectLst/>
            </c:spPr>
            <c:extLst>
              <c:ext xmlns:c16="http://schemas.microsoft.com/office/drawing/2014/chart" uri="{C3380CC4-5D6E-409C-BE32-E72D297353CC}">
                <c16:uniqueId val="{00000049-4EB6-4E0B-AAAC-0D2F80A49107}"/>
              </c:ext>
            </c:extLst>
          </c:dPt>
          <c:dPt>
            <c:idx val="37"/>
            <c:bubble3D val="0"/>
            <c:spPr>
              <a:solidFill>
                <a:schemeClr val="accent2">
                  <a:lumMod val="70000"/>
                  <a:lumOff val="30000"/>
                </a:schemeClr>
              </a:solidFill>
              <a:ln>
                <a:noFill/>
              </a:ln>
              <a:effectLst/>
            </c:spPr>
            <c:extLst>
              <c:ext xmlns:c16="http://schemas.microsoft.com/office/drawing/2014/chart" uri="{C3380CC4-5D6E-409C-BE32-E72D297353CC}">
                <c16:uniqueId val="{0000004B-4EB6-4E0B-AAAC-0D2F80A49107}"/>
              </c:ext>
            </c:extLst>
          </c:dPt>
          <c:dPt>
            <c:idx val="38"/>
            <c:bubble3D val="0"/>
            <c:spPr>
              <a:solidFill>
                <a:schemeClr val="accent3">
                  <a:lumMod val="70000"/>
                  <a:lumOff val="30000"/>
                </a:schemeClr>
              </a:solidFill>
              <a:ln>
                <a:noFill/>
              </a:ln>
              <a:effectLst/>
            </c:spPr>
            <c:extLst>
              <c:ext xmlns:c16="http://schemas.microsoft.com/office/drawing/2014/chart" uri="{C3380CC4-5D6E-409C-BE32-E72D297353CC}">
                <c16:uniqueId val="{0000004D-4EB6-4E0B-AAAC-0D2F80A49107}"/>
              </c:ext>
            </c:extLst>
          </c:dPt>
          <c:dPt>
            <c:idx val="39"/>
            <c:bubble3D val="0"/>
            <c:spPr>
              <a:solidFill>
                <a:schemeClr val="accent4">
                  <a:lumMod val="70000"/>
                  <a:lumOff val="30000"/>
                </a:schemeClr>
              </a:solidFill>
              <a:ln>
                <a:noFill/>
              </a:ln>
              <a:effectLst/>
            </c:spPr>
            <c:extLst>
              <c:ext xmlns:c16="http://schemas.microsoft.com/office/drawing/2014/chart" uri="{C3380CC4-5D6E-409C-BE32-E72D297353CC}">
                <c16:uniqueId val="{0000004F-4EB6-4E0B-AAAC-0D2F80A49107}"/>
              </c:ext>
            </c:extLst>
          </c:dPt>
          <c:dPt>
            <c:idx val="40"/>
            <c:bubble3D val="0"/>
            <c:spPr>
              <a:solidFill>
                <a:schemeClr val="accent5">
                  <a:lumMod val="70000"/>
                  <a:lumOff val="30000"/>
                </a:schemeClr>
              </a:solidFill>
              <a:ln>
                <a:noFill/>
              </a:ln>
              <a:effectLst/>
            </c:spPr>
            <c:extLst>
              <c:ext xmlns:c16="http://schemas.microsoft.com/office/drawing/2014/chart" uri="{C3380CC4-5D6E-409C-BE32-E72D297353CC}">
                <c16:uniqueId val="{00000051-4EB6-4E0B-AAAC-0D2F80A49107}"/>
              </c:ext>
            </c:extLst>
          </c:dPt>
          <c:dPt>
            <c:idx val="41"/>
            <c:bubble3D val="0"/>
            <c:spPr>
              <a:solidFill>
                <a:schemeClr val="accent6">
                  <a:lumMod val="70000"/>
                  <a:lumOff val="30000"/>
                </a:schemeClr>
              </a:solidFill>
              <a:ln>
                <a:noFill/>
              </a:ln>
              <a:effectLst/>
            </c:spPr>
            <c:extLst>
              <c:ext xmlns:c16="http://schemas.microsoft.com/office/drawing/2014/chart" uri="{C3380CC4-5D6E-409C-BE32-E72D297353CC}">
                <c16:uniqueId val="{00000053-4EB6-4E0B-AAAC-0D2F80A49107}"/>
              </c:ext>
            </c:extLst>
          </c:dPt>
          <c:dPt>
            <c:idx val="42"/>
            <c:bubble3D val="0"/>
            <c:spPr>
              <a:solidFill>
                <a:schemeClr val="accent1">
                  <a:lumMod val="70000"/>
                </a:schemeClr>
              </a:solidFill>
              <a:ln>
                <a:noFill/>
              </a:ln>
              <a:effectLst/>
            </c:spPr>
            <c:extLst>
              <c:ext xmlns:c16="http://schemas.microsoft.com/office/drawing/2014/chart" uri="{C3380CC4-5D6E-409C-BE32-E72D297353CC}">
                <c16:uniqueId val="{00000055-4EB6-4E0B-AAAC-0D2F80A49107}"/>
              </c:ext>
            </c:extLst>
          </c:dPt>
          <c:dPt>
            <c:idx val="43"/>
            <c:bubble3D val="0"/>
            <c:spPr>
              <a:solidFill>
                <a:schemeClr val="accent2">
                  <a:lumMod val="70000"/>
                </a:schemeClr>
              </a:solidFill>
              <a:ln>
                <a:noFill/>
              </a:ln>
              <a:effectLst/>
            </c:spPr>
            <c:extLst>
              <c:ext xmlns:c16="http://schemas.microsoft.com/office/drawing/2014/chart" uri="{C3380CC4-5D6E-409C-BE32-E72D297353CC}">
                <c16:uniqueId val="{00000057-4EB6-4E0B-AAAC-0D2F80A49107}"/>
              </c:ext>
            </c:extLst>
          </c:dPt>
          <c:dPt>
            <c:idx val="44"/>
            <c:bubble3D val="0"/>
            <c:spPr>
              <a:solidFill>
                <a:schemeClr val="accent3">
                  <a:lumMod val="70000"/>
                </a:schemeClr>
              </a:solidFill>
              <a:ln>
                <a:noFill/>
              </a:ln>
              <a:effectLst/>
            </c:spPr>
            <c:extLst>
              <c:ext xmlns:c16="http://schemas.microsoft.com/office/drawing/2014/chart" uri="{C3380CC4-5D6E-409C-BE32-E72D297353CC}">
                <c16:uniqueId val="{00000059-4EB6-4E0B-AAAC-0D2F80A49107}"/>
              </c:ext>
            </c:extLst>
          </c:dPt>
          <c:dPt>
            <c:idx val="45"/>
            <c:bubble3D val="0"/>
            <c:spPr>
              <a:solidFill>
                <a:schemeClr val="accent4">
                  <a:lumMod val="70000"/>
                </a:schemeClr>
              </a:solidFill>
              <a:ln>
                <a:noFill/>
              </a:ln>
              <a:effectLst/>
            </c:spPr>
            <c:extLst>
              <c:ext xmlns:c16="http://schemas.microsoft.com/office/drawing/2014/chart" uri="{C3380CC4-5D6E-409C-BE32-E72D297353CC}">
                <c16:uniqueId val="{0000005B-4EB6-4E0B-AAAC-0D2F80A49107}"/>
              </c:ext>
            </c:extLst>
          </c:dPt>
          <c:dPt>
            <c:idx val="46"/>
            <c:bubble3D val="0"/>
            <c:spPr>
              <a:solidFill>
                <a:schemeClr val="accent5">
                  <a:lumMod val="70000"/>
                </a:schemeClr>
              </a:solidFill>
              <a:ln>
                <a:noFill/>
              </a:ln>
              <a:effectLst/>
            </c:spPr>
            <c:extLst>
              <c:ext xmlns:c16="http://schemas.microsoft.com/office/drawing/2014/chart" uri="{C3380CC4-5D6E-409C-BE32-E72D297353CC}">
                <c16:uniqueId val="{0000005D-4EB6-4E0B-AAAC-0D2F80A49107}"/>
              </c:ext>
            </c:extLst>
          </c:dPt>
          <c:dPt>
            <c:idx val="47"/>
            <c:bubble3D val="0"/>
            <c:spPr>
              <a:solidFill>
                <a:schemeClr val="accent6">
                  <a:lumMod val="70000"/>
                </a:schemeClr>
              </a:solidFill>
              <a:ln>
                <a:noFill/>
              </a:ln>
              <a:effectLst/>
            </c:spPr>
            <c:extLst>
              <c:ext xmlns:c16="http://schemas.microsoft.com/office/drawing/2014/chart" uri="{C3380CC4-5D6E-409C-BE32-E72D297353CC}">
                <c16:uniqueId val="{0000005F-4EB6-4E0B-AAAC-0D2F80A49107}"/>
              </c:ext>
            </c:extLst>
          </c:dPt>
          <c:dPt>
            <c:idx val="48"/>
            <c:bubble3D val="0"/>
            <c:spPr>
              <a:solidFill>
                <a:schemeClr val="accent1">
                  <a:lumMod val="50000"/>
                  <a:lumOff val="50000"/>
                </a:schemeClr>
              </a:solidFill>
              <a:ln>
                <a:noFill/>
              </a:ln>
              <a:effectLst/>
            </c:spPr>
            <c:extLst>
              <c:ext xmlns:c16="http://schemas.microsoft.com/office/drawing/2014/chart" uri="{C3380CC4-5D6E-409C-BE32-E72D297353CC}">
                <c16:uniqueId val="{00000061-4EB6-4E0B-AAAC-0D2F80A49107}"/>
              </c:ext>
            </c:extLst>
          </c:dPt>
          <c:dPt>
            <c:idx val="49"/>
            <c:bubble3D val="0"/>
            <c:spPr>
              <a:solidFill>
                <a:schemeClr val="accent2">
                  <a:lumMod val="50000"/>
                  <a:lumOff val="50000"/>
                </a:schemeClr>
              </a:solidFill>
              <a:ln>
                <a:noFill/>
              </a:ln>
              <a:effectLst/>
            </c:spPr>
            <c:extLst>
              <c:ext xmlns:c16="http://schemas.microsoft.com/office/drawing/2014/chart" uri="{C3380CC4-5D6E-409C-BE32-E72D297353CC}">
                <c16:uniqueId val="{00000063-4EB6-4E0B-AAAC-0D2F80A49107}"/>
              </c:ext>
            </c:extLst>
          </c:dPt>
          <c:dPt>
            <c:idx val="50"/>
            <c:bubble3D val="0"/>
            <c:spPr>
              <a:solidFill>
                <a:schemeClr val="accent3">
                  <a:lumMod val="50000"/>
                  <a:lumOff val="50000"/>
                </a:schemeClr>
              </a:solidFill>
              <a:ln>
                <a:noFill/>
              </a:ln>
              <a:effectLst/>
            </c:spPr>
            <c:extLst>
              <c:ext xmlns:c16="http://schemas.microsoft.com/office/drawing/2014/chart" uri="{C3380CC4-5D6E-409C-BE32-E72D297353CC}">
                <c16:uniqueId val="{00000065-4EB6-4E0B-AAAC-0D2F80A49107}"/>
              </c:ext>
            </c:extLst>
          </c:dPt>
          <c:dPt>
            <c:idx val="51"/>
            <c:bubble3D val="0"/>
            <c:spPr>
              <a:solidFill>
                <a:schemeClr val="accent4">
                  <a:lumMod val="50000"/>
                  <a:lumOff val="50000"/>
                </a:schemeClr>
              </a:solidFill>
              <a:ln>
                <a:noFill/>
              </a:ln>
              <a:effectLst/>
            </c:spPr>
            <c:extLst>
              <c:ext xmlns:c16="http://schemas.microsoft.com/office/drawing/2014/chart" uri="{C3380CC4-5D6E-409C-BE32-E72D297353CC}">
                <c16:uniqueId val="{00000067-4EB6-4E0B-AAAC-0D2F80A49107}"/>
              </c:ext>
            </c:extLst>
          </c:dPt>
          <c:dPt>
            <c:idx val="52"/>
            <c:bubble3D val="0"/>
            <c:spPr>
              <a:solidFill>
                <a:schemeClr val="accent5">
                  <a:lumMod val="50000"/>
                  <a:lumOff val="50000"/>
                </a:schemeClr>
              </a:solidFill>
              <a:ln>
                <a:noFill/>
              </a:ln>
              <a:effectLst/>
            </c:spPr>
            <c:extLst>
              <c:ext xmlns:c16="http://schemas.microsoft.com/office/drawing/2014/chart" uri="{C3380CC4-5D6E-409C-BE32-E72D297353CC}">
                <c16:uniqueId val="{00000069-4EB6-4E0B-AAAC-0D2F80A49107}"/>
              </c:ext>
            </c:extLst>
          </c:dPt>
          <c:dPt>
            <c:idx val="53"/>
            <c:bubble3D val="0"/>
            <c:spPr>
              <a:solidFill>
                <a:schemeClr val="accent6">
                  <a:lumMod val="50000"/>
                  <a:lumOff val="50000"/>
                </a:schemeClr>
              </a:solidFill>
              <a:ln>
                <a:noFill/>
              </a:ln>
              <a:effectLst/>
            </c:spPr>
            <c:extLst>
              <c:ext xmlns:c16="http://schemas.microsoft.com/office/drawing/2014/chart" uri="{C3380CC4-5D6E-409C-BE32-E72D297353CC}">
                <c16:uniqueId val="{0000006B-4EB6-4E0B-AAAC-0D2F80A49107}"/>
              </c:ext>
            </c:extLst>
          </c:dPt>
          <c:dPt>
            <c:idx val="54"/>
            <c:bubble3D val="0"/>
            <c:spPr>
              <a:solidFill>
                <a:schemeClr val="accent1"/>
              </a:solidFill>
              <a:ln>
                <a:noFill/>
              </a:ln>
              <a:effectLst/>
            </c:spPr>
            <c:extLst>
              <c:ext xmlns:c16="http://schemas.microsoft.com/office/drawing/2014/chart" uri="{C3380CC4-5D6E-409C-BE32-E72D297353CC}">
                <c16:uniqueId val="{0000006D-4EB6-4E0B-AAAC-0D2F80A49107}"/>
              </c:ext>
            </c:extLst>
          </c:dPt>
          <c:dPt>
            <c:idx val="55"/>
            <c:bubble3D val="0"/>
            <c:spPr>
              <a:solidFill>
                <a:schemeClr val="accent2"/>
              </a:solidFill>
              <a:ln>
                <a:noFill/>
              </a:ln>
              <a:effectLst/>
            </c:spPr>
            <c:extLst>
              <c:ext xmlns:c16="http://schemas.microsoft.com/office/drawing/2014/chart" uri="{C3380CC4-5D6E-409C-BE32-E72D297353CC}">
                <c16:uniqueId val="{0000006F-4EB6-4E0B-AAAC-0D2F80A49107}"/>
              </c:ext>
            </c:extLst>
          </c:dPt>
          <c:dPt>
            <c:idx val="56"/>
            <c:bubble3D val="0"/>
            <c:spPr>
              <a:solidFill>
                <a:schemeClr val="accent3"/>
              </a:solidFill>
              <a:ln>
                <a:noFill/>
              </a:ln>
              <a:effectLst/>
            </c:spPr>
            <c:extLst>
              <c:ext xmlns:c16="http://schemas.microsoft.com/office/drawing/2014/chart" uri="{C3380CC4-5D6E-409C-BE32-E72D297353CC}">
                <c16:uniqueId val="{00000071-4EB6-4E0B-AAAC-0D2F80A49107}"/>
              </c:ext>
            </c:extLst>
          </c:dPt>
          <c:dPt>
            <c:idx val="57"/>
            <c:bubble3D val="0"/>
            <c:spPr>
              <a:solidFill>
                <a:schemeClr val="accent4"/>
              </a:solidFill>
              <a:ln>
                <a:noFill/>
              </a:ln>
              <a:effectLst/>
            </c:spPr>
            <c:extLst>
              <c:ext xmlns:c16="http://schemas.microsoft.com/office/drawing/2014/chart" uri="{C3380CC4-5D6E-409C-BE32-E72D297353CC}">
                <c16:uniqueId val="{00000073-4EB6-4E0B-AAAC-0D2F80A49107}"/>
              </c:ext>
            </c:extLst>
          </c:dPt>
          <c:dPt>
            <c:idx val="58"/>
            <c:bubble3D val="0"/>
            <c:spPr>
              <a:solidFill>
                <a:schemeClr val="accent5"/>
              </a:solidFill>
              <a:ln>
                <a:noFill/>
              </a:ln>
              <a:effectLst/>
            </c:spPr>
            <c:extLst>
              <c:ext xmlns:c16="http://schemas.microsoft.com/office/drawing/2014/chart" uri="{C3380CC4-5D6E-409C-BE32-E72D297353CC}">
                <c16:uniqueId val="{00000075-4EB6-4E0B-AAAC-0D2F80A49107}"/>
              </c:ext>
            </c:extLst>
          </c:dPt>
          <c:dPt>
            <c:idx val="59"/>
            <c:bubble3D val="0"/>
            <c:spPr>
              <a:solidFill>
                <a:schemeClr val="accent6"/>
              </a:solidFill>
              <a:ln>
                <a:noFill/>
              </a:ln>
              <a:effectLst/>
            </c:spPr>
            <c:extLst>
              <c:ext xmlns:c16="http://schemas.microsoft.com/office/drawing/2014/chart" uri="{C3380CC4-5D6E-409C-BE32-E72D297353CC}">
                <c16:uniqueId val="{00000077-4EB6-4E0B-AAAC-0D2F80A49107}"/>
              </c:ext>
            </c:extLst>
          </c:dPt>
          <c:dPt>
            <c:idx val="60"/>
            <c:bubble3D val="0"/>
            <c:spPr>
              <a:solidFill>
                <a:schemeClr val="accent1">
                  <a:lumMod val="60000"/>
                </a:schemeClr>
              </a:solidFill>
              <a:ln>
                <a:noFill/>
              </a:ln>
              <a:effectLst/>
            </c:spPr>
            <c:extLst>
              <c:ext xmlns:c16="http://schemas.microsoft.com/office/drawing/2014/chart" uri="{C3380CC4-5D6E-409C-BE32-E72D297353CC}">
                <c16:uniqueId val="{00000079-4EB6-4E0B-AAAC-0D2F80A49107}"/>
              </c:ext>
            </c:extLst>
          </c:dPt>
          <c:dPt>
            <c:idx val="61"/>
            <c:bubble3D val="0"/>
            <c:spPr>
              <a:solidFill>
                <a:schemeClr val="accent2">
                  <a:lumMod val="60000"/>
                </a:schemeClr>
              </a:solidFill>
              <a:ln>
                <a:noFill/>
              </a:ln>
              <a:effectLst/>
            </c:spPr>
            <c:extLst>
              <c:ext xmlns:c16="http://schemas.microsoft.com/office/drawing/2014/chart" uri="{C3380CC4-5D6E-409C-BE32-E72D297353CC}">
                <c16:uniqueId val="{0000007B-4EB6-4E0B-AAAC-0D2F80A49107}"/>
              </c:ext>
            </c:extLst>
          </c:dPt>
          <c:dPt>
            <c:idx val="62"/>
            <c:bubble3D val="0"/>
            <c:spPr>
              <a:solidFill>
                <a:schemeClr val="accent3">
                  <a:lumMod val="60000"/>
                </a:schemeClr>
              </a:solidFill>
              <a:ln>
                <a:noFill/>
              </a:ln>
              <a:effectLst/>
            </c:spPr>
            <c:extLst>
              <c:ext xmlns:c16="http://schemas.microsoft.com/office/drawing/2014/chart" uri="{C3380CC4-5D6E-409C-BE32-E72D297353CC}">
                <c16:uniqueId val="{0000007D-4EB6-4E0B-AAAC-0D2F80A49107}"/>
              </c:ext>
            </c:extLst>
          </c:dPt>
          <c:dPt>
            <c:idx val="63"/>
            <c:bubble3D val="0"/>
            <c:spPr>
              <a:solidFill>
                <a:schemeClr val="accent4">
                  <a:lumMod val="60000"/>
                </a:schemeClr>
              </a:solidFill>
              <a:ln>
                <a:noFill/>
              </a:ln>
              <a:effectLst/>
            </c:spPr>
            <c:extLst>
              <c:ext xmlns:c16="http://schemas.microsoft.com/office/drawing/2014/chart" uri="{C3380CC4-5D6E-409C-BE32-E72D297353CC}">
                <c16:uniqueId val="{0000007F-4EB6-4E0B-AAAC-0D2F80A49107}"/>
              </c:ext>
            </c:extLst>
          </c:dPt>
          <c:dPt>
            <c:idx val="64"/>
            <c:bubble3D val="0"/>
            <c:spPr>
              <a:solidFill>
                <a:schemeClr val="accent5">
                  <a:lumMod val="60000"/>
                </a:schemeClr>
              </a:solidFill>
              <a:ln>
                <a:noFill/>
              </a:ln>
              <a:effectLst/>
            </c:spPr>
            <c:extLst>
              <c:ext xmlns:c16="http://schemas.microsoft.com/office/drawing/2014/chart" uri="{C3380CC4-5D6E-409C-BE32-E72D297353CC}">
                <c16:uniqueId val="{00000081-4EB6-4E0B-AAAC-0D2F80A49107}"/>
              </c:ext>
            </c:extLst>
          </c:dPt>
          <c:dPt>
            <c:idx val="65"/>
            <c:bubble3D val="0"/>
            <c:spPr>
              <a:solidFill>
                <a:schemeClr val="accent6">
                  <a:lumMod val="60000"/>
                </a:schemeClr>
              </a:solidFill>
              <a:ln>
                <a:noFill/>
              </a:ln>
              <a:effectLst/>
            </c:spPr>
            <c:extLst>
              <c:ext xmlns:c16="http://schemas.microsoft.com/office/drawing/2014/chart" uri="{C3380CC4-5D6E-409C-BE32-E72D297353CC}">
                <c16:uniqueId val="{00000083-4EB6-4E0B-AAAC-0D2F80A49107}"/>
              </c:ext>
            </c:extLst>
          </c:dPt>
          <c:dPt>
            <c:idx val="66"/>
            <c:bubble3D val="0"/>
            <c:spPr>
              <a:solidFill>
                <a:schemeClr val="accent1">
                  <a:lumMod val="80000"/>
                  <a:lumOff val="20000"/>
                </a:schemeClr>
              </a:solidFill>
              <a:ln>
                <a:noFill/>
              </a:ln>
              <a:effectLst/>
            </c:spPr>
            <c:extLst>
              <c:ext xmlns:c16="http://schemas.microsoft.com/office/drawing/2014/chart" uri="{C3380CC4-5D6E-409C-BE32-E72D297353CC}">
                <c16:uniqueId val="{00000085-4EB6-4E0B-AAAC-0D2F80A49107}"/>
              </c:ext>
            </c:extLst>
          </c:dPt>
          <c:dPt>
            <c:idx val="67"/>
            <c:bubble3D val="0"/>
            <c:spPr>
              <a:solidFill>
                <a:schemeClr val="accent2">
                  <a:lumMod val="80000"/>
                  <a:lumOff val="20000"/>
                </a:schemeClr>
              </a:solidFill>
              <a:ln>
                <a:noFill/>
              </a:ln>
              <a:effectLst/>
            </c:spPr>
            <c:extLst>
              <c:ext xmlns:c16="http://schemas.microsoft.com/office/drawing/2014/chart" uri="{C3380CC4-5D6E-409C-BE32-E72D297353CC}">
                <c16:uniqueId val="{00000087-4EB6-4E0B-AAAC-0D2F80A49107}"/>
              </c:ext>
            </c:extLst>
          </c:dPt>
          <c:dPt>
            <c:idx val="68"/>
            <c:bubble3D val="0"/>
            <c:spPr>
              <a:solidFill>
                <a:schemeClr val="accent3">
                  <a:lumMod val="80000"/>
                  <a:lumOff val="20000"/>
                </a:schemeClr>
              </a:solidFill>
              <a:ln>
                <a:noFill/>
              </a:ln>
              <a:effectLst/>
            </c:spPr>
            <c:extLst>
              <c:ext xmlns:c16="http://schemas.microsoft.com/office/drawing/2014/chart" uri="{C3380CC4-5D6E-409C-BE32-E72D297353CC}">
                <c16:uniqueId val="{00000089-4EB6-4E0B-AAAC-0D2F80A49107}"/>
              </c:ext>
            </c:extLst>
          </c:dPt>
          <c:dPt>
            <c:idx val="69"/>
            <c:bubble3D val="0"/>
            <c:spPr>
              <a:solidFill>
                <a:schemeClr val="accent4">
                  <a:lumMod val="80000"/>
                  <a:lumOff val="20000"/>
                </a:schemeClr>
              </a:solidFill>
              <a:ln>
                <a:noFill/>
              </a:ln>
              <a:effectLst/>
            </c:spPr>
            <c:extLst>
              <c:ext xmlns:c16="http://schemas.microsoft.com/office/drawing/2014/chart" uri="{C3380CC4-5D6E-409C-BE32-E72D297353CC}">
                <c16:uniqueId val="{0000008B-4EB6-4E0B-AAAC-0D2F80A49107}"/>
              </c:ext>
            </c:extLst>
          </c:dPt>
          <c:dPt>
            <c:idx val="70"/>
            <c:bubble3D val="0"/>
            <c:spPr>
              <a:solidFill>
                <a:schemeClr val="accent5">
                  <a:lumMod val="80000"/>
                  <a:lumOff val="20000"/>
                </a:schemeClr>
              </a:solidFill>
              <a:ln>
                <a:noFill/>
              </a:ln>
              <a:effectLst/>
            </c:spPr>
            <c:extLst>
              <c:ext xmlns:c16="http://schemas.microsoft.com/office/drawing/2014/chart" uri="{C3380CC4-5D6E-409C-BE32-E72D297353CC}">
                <c16:uniqueId val="{0000008D-4EB6-4E0B-AAAC-0D2F80A49107}"/>
              </c:ext>
            </c:extLst>
          </c:dPt>
          <c:dPt>
            <c:idx val="71"/>
            <c:bubble3D val="0"/>
            <c:spPr>
              <a:solidFill>
                <a:schemeClr val="accent6">
                  <a:lumMod val="80000"/>
                  <a:lumOff val="20000"/>
                </a:schemeClr>
              </a:solidFill>
              <a:ln>
                <a:noFill/>
              </a:ln>
              <a:effectLst/>
            </c:spPr>
            <c:extLst>
              <c:ext xmlns:c16="http://schemas.microsoft.com/office/drawing/2014/chart" uri="{C3380CC4-5D6E-409C-BE32-E72D297353CC}">
                <c16:uniqueId val="{0000008F-4EB6-4E0B-AAAC-0D2F80A49107}"/>
              </c:ext>
            </c:extLst>
          </c:dPt>
          <c:dPt>
            <c:idx val="72"/>
            <c:bubble3D val="0"/>
            <c:spPr>
              <a:solidFill>
                <a:schemeClr val="accent1">
                  <a:lumMod val="80000"/>
                </a:schemeClr>
              </a:solidFill>
              <a:ln>
                <a:noFill/>
              </a:ln>
              <a:effectLst/>
            </c:spPr>
            <c:extLst>
              <c:ext xmlns:c16="http://schemas.microsoft.com/office/drawing/2014/chart" uri="{C3380CC4-5D6E-409C-BE32-E72D297353CC}">
                <c16:uniqueId val="{00000091-4EB6-4E0B-AAAC-0D2F80A49107}"/>
              </c:ext>
            </c:extLst>
          </c:dPt>
          <c:dPt>
            <c:idx val="73"/>
            <c:bubble3D val="0"/>
            <c:spPr>
              <a:solidFill>
                <a:schemeClr val="accent2">
                  <a:lumMod val="80000"/>
                </a:schemeClr>
              </a:solidFill>
              <a:ln>
                <a:noFill/>
              </a:ln>
              <a:effectLst/>
            </c:spPr>
            <c:extLst>
              <c:ext xmlns:c16="http://schemas.microsoft.com/office/drawing/2014/chart" uri="{C3380CC4-5D6E-409C-BE32-E72D297353CC}">
                <c16:uniqueId val="{00000093-4EB6-4E0B-AAAC-0D2F80A49107}"/>
              </c:ext>
            </c:extLst>
          </c:dPt>
          <c:dPt>
            <c:idx val="74"/>
            <c:bubble3D val="0"/>
            <c:spPr>
              <a:solidFill>
                <a:schemeClr val="accent3">
                  <a:lumMod val="80000"/>
                </a:schemeClr>
              </a:solidFill>
              <a:ln>
                <a:noFill/>
              </a:ln>
              <a:effectLst/>
            </c:spPr>
            <c:extLst>
              <c:ext xmlns:c16="http://schemas.microsoft.com/office/drawing/2014/chart" uri="{C3380CC4-5D6E-409C-BE32-E72D297353CC}">
                <c16:uniqueId val="{00000095-4EB6-4E0B-AAAC-0D2F80A49107}"/>
              </c:ext>
            </c:extLst>
          </c:dPt>
          <c:dPt>
            <c:idx val="75"/>
            <c:bubble3D val="0"/>
            <c:spPr>
              <a:solidFill>
                <a:schemeClr val="accent4">
                  <a:lumMod val="80000"/>
                </a:schemeClr>
              </a:solidFill>
              <a:ln>
                <a:noFill/>
              </a:ln>
              <a:effectLst/>
            </c:spPr>
            <c:extLst>
              <c:ext xmlns:c16="http://schemas.microsoft.com/office/drawing/2014/chart" uri="{C3380CC4-5D6E-409C-BE32-E72D297353CC}">
                <c16:uniqueId val="{00000097-4EB6-4E0B-AAAC-0D2F80A49107}"/>
              </c:ext>
            </c:extLst>
          </c:dPt>
          <c:dPt>
            <c:idx val="76"/>
            <c:bubble3D val="0"/>
            <c:spPr>
              <a:solidFill>
                <a:schemeClr val="accent5">
                  <a:lumMod val="80000"/>
                </a:schemeClr>
              </a:solidFill>
              <a:ln>
                <a:noFill/>
              </a:ln>
              <a:effectLst/>
            </c:spPr>
            <c:extLst>
              <c:ext xmlns:c16="http://schemas.microsoft.com/office/drawing/2014/chart" uri="{C3380CC4-5D6E-409C-BE32-E72D297353CC}">
                <c16:uniqueId val="{00000099-4EB6-4E0B-AAAC-0D2F80A49107}"/>
              </c:ext>
            </c:extLst>
          </c:dPt>
          <c:dPt>
            <c:idx val="77"/>
            <c:bubble3D val="0"/>
            <c:spPr>
              <a:solidFill>
                <a:schemeClr val="accent6">
                  <a:lumMod val="80000"/>
                </a:schemeClr>
              </a:solidFill>
              <a:ln>
                <a:noFill/>
              </a:ln>
              <a:effectLst/>
            </c:spPr>
            <c:extLst>
              <c:ext xmlns:c16="http://schemas.microsoft.com/office/drawing/2014/chart" uri="{C3380CC4-5D6E-409C-BE32-E72D297353CC}">
                <c16:uniqueId val="{0000009B-4EB6-4E0B-AAAC-0D2F80A49107}"/>
              </c:ext>
            </c:extLst>
          </c:dPt>
          <c:dPt>
            <c:idx val="78"/>
            <c:bubble3D val="0"/>
            <c:spPr>
              <a:solidFill>
                <a:schemeClr val="accent1">
                  <a:lumMod val="60000"/>
                  <a:lumOff val="40000"/>
                </a:schemeClr>
              </a:solidFill>
              <a:ln>
                <a:noFill/>
              </a:ln>
              <a:effectLst/>
            </c:spPr>
            <c:extLst>
              <c:ext xmlns:c16="http://schemas.microsoft.com/office/drawing/2014/chart" uri="{C3380CC4-5D6E-409C-BE32-E72D297353CC}">
                <c16:uniqueId val="{0000009D-4EB6-4E0B-AAAC-0D2F80A49107}"/>
              </c:ext>
            </c:extLst>
          </c:dPt>
          <c:dPt>
            <c:idx val="79"/>
            <c:bubble3D val="0"/>
            <c:spPr>
              <a:solidFill>
                <a:schemeClr val="accent2">
                  <a:lumMod val="60000"/>
                  <a:lumOff val="40000"/>
                </a:schemeClr>
              </a:solidFill>
              <a:ln>
                <a:noFill/>
              </a:ln>
              <a:effectLst/>
            </c:spPr>
            <c:extLst>
              <c:ext xmlns:c16="http://schemas.microsoft.com/office/drawing/2014/chart" uri="{C3380CC4-5D6E-409C-BE32-E72D297353CC}">
                <c16:uniqueId val="{0000009F-4EB6-4E0B-AAAC-0D2F80A49107}"/>
              </c:ext>
            </c:extLst>
          </c:dPt>
          <c:dPt>
            <c:idx val="80"/>
            <c:bubble3D val="0"/>
            <c:spPr>
              <a:solidFill>
                <a:schemeClr val="accent3">
                  <a:lumMod val="60000"/>
                  <a:lumOff val="40000"/>
                </a:schemeClr>
              </a:solidFill>
              <a:ln>
                <a:noFill/>
              </a:ln>
              <a:effectLst/>
            </c:spPr>
            <c:extLst>
              <c:ext xmlns:c16="http://schemas.microsoft.com/office/drawing/2014/chart" uri="{C3380CC4-5D6E-409C-BE32-E72D297353CC}">
                <c16:uniqueId val="{000000A1-4EB6-4E0B-AAAC-0D2F80A49107}"/>
              </c:ext>
            </c:extLst>
          </c:dPt>
          <c:dPt>
            <c:idx val="81"/>
            <c:bubble3D val="0"/>
            <c:spPr>
              <a:solidFill>
                <a:schemeClr val="accent4">
                  <a:lumMod val="60000"/>
                  <a:lumOff val="40000"/>
                </a:schemeClr>
              </a:solidFill>
              <a:ln>
                <a:noFill/>
              </a:ln>
              <a:effectLst/>
            </c:spPr>
            <c:extLst>
              <c:ext xmlns:c16="http://schemas.microsoft.com/office/drawing/2014/chart" uri="{C3380CC4-5D6E-409C-BE32-E72D297353CC}">
                <c16:uniqueId val="{000000A3-4EB6-4E0B-AAAC-0D2F80A49107}"/>
              </c:ext>
            </c:extLst>
          </c:dPt>
          <c:dPt>
            <c:idx val="82"/>
            <c:bubble3D val="0"/>
            <c:spPr>
              <a:solidFill>
                <a:schemeClr val="accent5">
                  <a:lumMod val="60000"/>
                  <a:lumOff val="40000"/>
                </a:schemeClr>
              </a:solidFill>
              <a:ln>
                <a:noFill/>
              </a:ln>
              <a:effectLst/>
            </c:spPr>
            <c:extLst>
              <c:ext xmlns:c16="http://schemas.microsoft.com/office/drawing/2014/chart" uri="{C3380CC4-5D6E-409C-BE32-E72D297353CC}">
                <c16:uniqueId val="{000000A5-4EB6-4E0B-AAAC-0D2F80A49107}"/>
              </c:ext>
            </c:extLst>
          </c:dPt>
          <c:dPt>
            <c:idx val="83"/>
            <c:bubble3D val="0"/>
            <c:spPr>
              <a:solidFill>
                <a:schemeClr val="accent6">
                  <a:lumMod val="60000"/>
                  <a:lumOff val="40000"/>
                </a:schemeClr>
              </a:solidFill>
              <a:ln>
                <a:noFill/>
              </a:ln>
              <a:effectLst/>
            </c:spPr>
            <c:extLst>
              <c:ext xmlns:c16="http://schemas.microsoft.com/office/drawing/2014/chart" uri="{C3380CC4-5D6E-409C-BE32-E72D297353CC}">
                <c16:uniqueId val="{000000A7-4EB6-4E0B-AAAC-0D2F80A49107}"/>
              </c:ext>
            </c:extLst>
          </c:dPt>
          <c:dPt>
            <c:idx val="84"/>
            <c:bubble3D val="0"/>
            <c:spPr>
              <a:solidFill>
                <a:schemeClr val="accent1">
                  <a:lumMod val="50000"/>
                </a:schemeClr>
              </a:solidFill>
              <a:ln>
                <a:noFill/>
              </a:ln>
              <a:effectLst/>
            </c:spPr>
            <c:extLst>
              <c:ext xmlns:c16="http://schemas.microsoft.com/office/drawing/2014/chart" uri="{C3380CC4-5D6E-409C-BE32-E72D297353CC}">
                <c16:uniqueId val="{000000A9-4EB6-4E0B-AAAC-0D2F80A49107}"/>
              </c:ext>
            </c:extLst>
          </c:dPt>
          <c:dPt>
            <c:idx val="85"/>
            <c:bubble3D val="0"/>
            <c:spPr>
              <a:solidFill>
                <a:schemeClr val="accent2">
                  <a:lumMod val="50000"/>
                </a:schemeClr>
              </a:solidFill>
              <a:ln>
                <a:noFill/>
              </a:ln>
              <a:effectLst/>
            </c:spPr>
            <c:extLst>
              <c:ext xmlns:c16="http://schemas.microsoft.com/office/drawing/2014/chart" uri="{C3380CC4-5D6E-409C-BE32-E72D297353CC}">
                <c16:uniqueId val="{000000AB-4EB6-4E0B-AAAC-0D2F80A49107}"/>
              </c:ext>
            </c:extLst>
          </c:dPt>
          <c:dPt>
            <c:idx val="86"/>
            <c:bubble3D val="0"/>
            <c:spPr>
              <a:solidFill>
                <a:schemeClr val="accent3">
                  <a:lumMod val="50000"/>
                </a:schemeClr>
              </a:solidFill>
              <a:ln>
                <a:noFill/>
              </a:ln>
              <a:effectLst/>
            </c:spPr>
            <c:extLst>
              <c:ext xmlns:c16="http://schemas.microsoft.com/office/drawing/2014/chart" uri="{C3380CC4-5D6E-409C-BE32-E72D297353CC}">
                <c16:uniqueId val="{000000AD-4EB6-4E0B-AAAC-0D2F80A49107}"/>
              </c:ext>
            </c:extLst>
          </c:dPt>
          <c:dPt>
            <c:idx val="87"/>
            <c:bubble3D val="0"/>
            <c:spPr>
              <a:solidFill>
                <a:schemeClr val="accent4">
                  <a:lumMod val="50000"/>
                </a:schemeClr>
              </a:solidFill>
              <a:ln>
                <a:noFill/>
              </a:ln>
              <a:effectLst/>
            </c:spPr>
            <c:extLst>
              <c:ext xmlns:c16="http://schemas.microsoft.com/office/drawing/2014/chart" uri="{C3380CC4-5D6E-409C-BE32-E72D297353CC}">
                <c16:uniqueId val="{000000AF-4EB6-4E0B-AAAC-0D2F80A49107}"/>
              </c:ext>
            </c:extLst>
          </c:dPt>
          <c:dPt>
            <c:idx val="88"/>
            <c:bubble3D val="0"/>
            <c:spPr>
              <a:solidFill>
                <a:schemeClr val="accent5">
                  <a:lumMod val="50000"/>
                </a:schemeClr>
              </a:solidFill>
              <a:ln>
                <a:noFill/>
              </a:ln>
              <a:effectLst/>
            </c:spPr>
            <c:extLst>
              <c:ext xmlns:c16="http://schemas.microsoft.com/office/drawing/2014/chart" uri="{C3380CC4-5D6E-409C-BE32-E72D297353CC}">
                <c16:uniqueId val="{000000B1-4EB6-4E0B-AAAC-0D2F80A49107}"/>
              </c:ext>
            </c:extLst>
          </c:dPt>
          <c:dPt>
            <c:idx val="89"/>
            <c:bubble3D val="0"/>
            <c:spPr>
              <a:solidFill>
                <a:schemeClr val="accent6">
                  <a:lumMod val="50000"/>
                </a:schemeClr>
              </a:solidFill>
              <a:ln>
                <a:noFill/>
              </a:ln>
              <a:effectLst/>
            </c:spPr>
            <c:extLst>
              <c:ext xmlns:c16="http://schemas.microsoft.com/office/drawing/2014/chart" uri="{C3380CC4-5D6E-409C-BE32-E72D297353CC}">
                <c16:uniqueId val="{000000B3-4EB6-4E0B-AAAC-0D2F80A49107}"/>
              </c:ext>
            </c:extLst>
          </c:dPt>
          <c:dPt>
            <c:idx val="90"/>
            <c:bubble3D val="0"/>
            <c:spPr>
              <a:solidFill>
                <a:schemeClr val="accent1">
                  <a:lumMod val="70000"/>
                  <a:lumOff val="30000"/>
                </a:schemeClr>
              </a:solidFill>
              <a:ln>
                <a:noFill/>
              </a:ln>
              <a:effectLst/>
            </c:spPr>
            <c:extLst>
              <c:ext xmlns:c16="http://schemas.microsoft.com/office/drawing/2014/chart" uri="{C3380CC4-5D6E-409C-BE32-E72D297353CC}">
                <c16:uniqueId val="{000000B5-4EB6-4E0B-AAAC-0D2F80A49107}"/>
              </c:ext>
            </c:extLst>
          </c:dPt>
          <c:dPt>
            <c:idx val="91"/>
            <c:bubble3D val="0"/>
            <c:spPr>
              <a:solidFill>
                <a:schemeClr val="accent2">
                  <a:lumMod val="70000"/>
                  <a:lumOff val="30000"/>
                </a:schemeClr>
              </a:solidFill>
              <a:ln>
                <a:noFill/>
              </a:ln>
              <a:effectLst/>
            </c:spPr>
            <c:extLst>
              <c:ext xmlns:c16="http://schemas.microsoft.com/office/drawing/2014/chart" uri="{C3380CC4-5D6E-409C-BE32-E72D297353CC}">
                <c16:uniqueId val="{000000B7-4EB6-4E0B-AAAC-0D2F80A49107}"/>
              </c:ext>
            </c:extLst>
          </c:dPt>
          <c:dPt>
            <c:idx val="92"/>
            <c:bubble3D val="0"/>
            <c:spPr>
              <a:solidFill>
                <a:schemeClr val="accent3">
                  <a:lumMod val="70000"/>
                  <a:lumOff val="30000"/>
                </a:schemeClr>
              </a:solidFill>
              <a:ln>
                <a:noFill/>
              </a:ln>
              <a:effectLst/>
            </c:spPr>
            <c:extLst>
              <c:ext xmlns:c16="http://schemas.microsoft.com/office/drawing/2014/chart" uri="{C3380CC4-5D6E-409C-BE32-E72D297353CC}">
                <c16:uniqueId val="{000000B9-4EB6-4E0B-AAAC-0D2F80A49107}"/>
              </c:ext>
            </c:extLst>
          </c:dPt>
          <c:dPt>
            <c:idx val="93"/>
            <c:bubble3D val="0"/>
            <c:spPr>
              <a:solidFill>
                <a:schemeClr val="accent4">
                  <a:lumMod val="70000"/>
                  <a:lumOff val="30000"/>
                </a:schemeClr>
              </a:solidFill>
              <a:ln>
                <a:noFill/>
              </a:ln>
              <a:effectLst/>
            </c:spPr>
            <c:extLst>
              <c:ext xmlns:c16="http://schemas.microsoft.com/office/drawing/2014/chart" uri="{C3380CC4-5D6E-409C-BE32-E72D297353CC}">
                <c16:uniqueId val="{000000BB-4EB6-4E0B-AAAC-0D2F80A49107}"/>
              </c:ext>
            </c:extLst>
          </c:dPt>
          <c:dPt>
            <c:idx val="94"/>
            <c:bubble3D val="0"/>
            <c:spPr>
              <a:solidFill>
                <a:schemeClr val="accent5">
                  <a:lumMod val="70000"/>
                  <a:lumOff val="30000"/>
                </a:schemeClr>
              </a:solidFill>
              <a:ln>
                <a:noFill/>
              </a:ln>
              <a:effectLst/>
            </c:spPr>
            <c:extLst>
              <c:ext xmlns:c16="http://schemas.microsoft.com/office/drawing/2014/chart" uri="{C3380CC4-5D6E-409C-BE32-E72D297353CC}">
                <c16:uniqueId val="{000000BD-4EB6-4E0B-AAAC-0D2F80A49107}"/>
              </c:ext>
            </c:extLst>
          </c:dPt>
          <c:dPt>
            <c:idx val="95"/>
            <c:bubble3D val="0"/>
            <c:spPr>
              <a:solidFill>
                <a:schemeClr val="accent6">
                  <a:lumMod val="70000"/>
                  <a:lumOff val="30000"/>
                </a:schemeClr>
              </a:solidFill>
              <a:ln>
                <a:noFill/>
              </a:ln>
              <a:effectLst/>
            </c:spPr>
            <c:extLst>
              <c:ext xmlns:c16="http://schemas.microsoft.com/office/drawing/2014/chart" uri="{C3380CC4-5D6E-409C-BE32-E72D297353CC}">
                <c16:uniqueId val="{000000BF-4EB6-4E0B-AAAC-0D2F80A49107}"/>
              </c:ext>
            </c:extLst>
          </c:dPt>
          <c:dPt>
            <c:idx val="96"/>
            <c:bubble3D val="0"/>
            <c:spPr>
              <a:solidFill>
                <a:schemeClr val="accent1">
                  <a:lumMod val="70000"/>
                </a:schemeClr>
              </a:solidFill>
              <a:ln>
                <a:noFill/>
              </a:ln>
              <a:effectLst/>
            </c:spPr>
            <c:extLst>
              <c:ext xmlns:c16="http://schemas.microsoft.com/office/drawing/2014/chart" uri="{C3380CC4-5D6E-409C-BE32-E72D297353CC}">
                <c16:uniqueId val="{000000C1-4EB6-4E0B-AAAC-0D2F80A49107}"/>
              </c:ext>
            </c:extLst>
          </c:dPt>
          <c:dPt>
            <c:idx val="97"/>
            <c:bubble3D val="0"/>
            <c:spPr>
              <a:solidFill>
                <a:schemeClr val="accent2">
                  <a:lumMod val="70000"/>
                </a:schemeClr>
              </a:solidFill>
              <a:ln>
                <a:noFill/>
              </a:ln>
              <a:effectLst/>
            </c:spPr>
            <c:extLst>
              <c:ext xmlns:c16="http://schemas.microsoft.com/office/drawing/2014/chart" uri="{C3380CC4-5D6E-409C-BE32-E72D297353CC}">
                <c16:uniqueId val="{000000C3-4EB6-4E0B-AAAC-0D2F80A49107}"/>
              </c:ext>
            </c:extLst>
          </c:dPt>
          <c:dPt>
            <c:idx val="98"/>
            <c:bubble3D val="0"/>
            <c:spPr>
              <a:solidFill>
                <a:schemeClr val="accent3">
                  <a:lumMod val="70000"/>
                </a:schemeClr>
              </a:solidFill>
              <a:ln>
                <a:noFill/>
              </a:ln>
              <a:effectLst/>
            </c:spPr>
            <c:extLst>
              <c:ext xmlns:c16="http://schemas.microsoft.com/office/drawing/2014/chart" uri="{C3380CC4-5D6E-409C-BE32-E72D297353CC}">
                <c16:uniqueId val="{000000C5-4EB6-4E0B-AAAC-0D2F80A49107}"/>
              </c:ext>
            </c:extLst>
          </c:dPt>
          <c:dPt>
            <c:idx val="99"/>
            <c:bubble3D val="0"/>
            <c:spPr>
              <a:solidFill>
                <a:schemeClr val="accent4">
                  <a:lumMod val="70000"/>
                </a:schemeClr>
              </a:solidFill>
              <a:ln>
                <a:noFill/>
              </a:ln>
              <a:effectLst/>
            </c:spPr>
            <c:extLst>
              <c:ext xmlns:c16="http://schemas.microsoft.com/office/drawing/2014/chart" uri="{C3380CC4-5D6E-409C-BE32-E72D297353CC}">
                <c16:uniqueId val="{000000C7-4EB6-4E0B-AAAC-0D2F80A49107}"/>
              </c:ext>
            </c:extLst>
          </c:dPt>
          <c:dPt>
            <c:idx val="100"/>
            <c:bubble3D val="0"/>
            <c:spPr>
              <a:solidFill>
                <a:schemeClr val="accent5">
                  <a:lumMod val="70000"/>
                </a:schemeClr>
              </a:solidFill>
              <a:ln>
                <a:noFill/>
              </a:ln>
              <a:effectLst/>
            </c:spPr>
            <c:extLst>
              <c:ext xmlns:c16="http://schemas.microsoft.com/office/drawing/2014/chart" uri="{C3380CC4-5D6E-409C-BE32-E72D297353CC}">
                <c16:uniqueId val="{000000C9-4EB6-4E0B-AAAC-0D2F80A49107}"/>
              </c:ext>
            </c:extLst>
          </c:dPt>
          <c:dPt>
            <c:idx val="101"/>
            <c:bubble3D val="0"/>
            <c:spPr>
              <a:solidFill>
                <a:schemeClr val="accent6">
                  <a:lumMod val="70000"/>
                </a:schemeClr>
              </a:solidFill>
              <a:ln>
                <a:noFill/>
              </a:ln>
              <a:effectLst/>
            </c:spPr>
            <c:extLst>
              <c:ext xmlns:c16="http://schemas.microsoft.com/office/drawing/2014/chart" uri="{C3380CC4-5D6E-409C-BE32-E72D297353CC}">
                <c16:uniqueId val="{000000CB-4EB6-4E0B-AAAC-0D2F80A49107}"/>
              </c:ext>
            </c:extLst>
          </c:dPt>
          <c:dPt>
            <c:idx val="102"/>
            <c:bubble3D val="0"/>
            <c:spPr>
              <a:solidFill>
                <a:schemeClr val="accent1">
                  <a:lumMod val="50000"/>
                  <a:lumOff val="50000"/>
                </a:schemeClr>
              </a:solidFill>
              <a:ln>
                <a:noFill/>
              </a:ln>
              <a:effectLst/>
            </c:spPr>
            <c:extLst>
              <c:ext xmlns:c16="http://schemas.microsoft.com/office/drawing/2014/chart" uri="{C3380CC4-5D6E-409C-BE32-E72D297353CC}">
                <c16:uniqueId val="{000000CD-4EB6-4E0B-AAAC-0D2F80A49107}"/>
              </c:ext>
            </c:extLst>
          </c:dPt>
          <c:dPt>
            <c:idx val="103"/>
            <c:bubble3D val="0"/>
            <c:spPr>
              <a:solidFill>
                <a:schemeClr val="accent2">
                  <a:lumMod val="50000"/>
                  <a:lumOff val="50000"/>
                </a:schemeClr>
              </a:solidFill>
              <a:ln>
                <a:noFill/>
              </a:ln>
              <a:effectLst/>
            </c:spPr>
            <c:extLst>
              <c:ext xmlns:c16="http://schemas.microsoft.com/office/drawing/2014/chart" uri="{C3380CC4-5D6E-409C-BE32-E72D297353CC}">
                <c16:uniqueId val="{000000CF-4EB6-4E0B-AAAC-0D2F80A49107}"/>
              </c:ext>
            </c:extLst>
          </c:dPt>
          <c:dPt>
            <c:idx val="104"/>
            <c:bubble3D val="0"/>
            <c:spPr>
              <a:solidFill>
                <a:schemeClr val="accent3">
                  <a:lumMod val="50000"/>
                  <a:lumOff val="50000"/>
                </a:schemeClr>
              </a:solidFill>
              <a:ln>
                <a:noFill/>
              </a:ln>
              <a:effectLst/>
            </c:spPr>
            <c:extLst>
              <c:ext xmlns:c16="http://schemas.microsoft.com/office/drawing/2014/chart" uri="{C3380CC4-5D6E-409C-BE32-E72D297353CC}">
                <c16:uniqueId val="{000000D1-4EB6-4E0B-AAAC-0D2F80A49107}"/>
              </c:ext>
            </c:extLst>
          </c:dPt>
          <c:dPt>
            <c:idx val="105"/>
            <c:bubble3D val="0"/>
            <c:spPr>
              <a:solidFill>
                <a:schemeClr val="accent4">
                  <a:lumMod val="50000"/>
                  <a:lumOff val="50000"/>
                </a:schemeClr>
              </a:solidFill>
              <a:ln>
                <a:noFill/>
              </a:ln>
              <a:effectLst/>
            </c:spPr>
            <c:extLst>
              <c:ext xmlns:c16="http://schemas.microsoft.com/office/drawing/2014/chart" uri="{C3380CC4-5D6E-409C-BE32-E72D297353CC}">
                <c16:uniqueId val="{000000D3-4EB6-4E0B-AAAC-0D2F80A49107}"/>
              </c:ext>
            </c:extLst>
          </c:dPt>
          <c:dPt>
            <c:idx val="106"/>
            <c:bubble3D val="0"/>
            <c:spPr>
              <a:solidFill>
                <a:schemeClr val="accent5">
                  <a:lumMod val="50000"/>
                  <a:lumOff val="50000"/>
                </a:schemeClr>
              </a:solidFill>
              <a:ln>
                <a:noFill/>
              </a:ln>
              <a:effectLst/>
            </c:spPr>
            <c:extLst>
              <c:ext xmlns:c16="http://schemas.microsoft.com/office/drawing/2014/chart" uri="{C3380CC4-5D6E-409C-BE32-E72D297353CC}">
                <c16:uniqueId val="{000000D5-4EB6-4E0B-AAAC-0D2F80A49107}"/>
              </c:ext>
            </c:extLst>
          </c:dPt>
          <c:dPt>
            <c:idx val="107"/>
            <c:bubble3D val="0"/>
            <c:spPr>
              <a:solidFill>
                <a:schemeClr val="accent6">
                  <a:lumMod val="50000"/>
                  <a:lumOff val="50000"/>
                </a:schemeClr>
              </a:solidFill>
              <a:ln>
                <a:noFill/>
              </a:ln>
              <a:effectLst/>
            </c:spPr>
            <c:extLst>
              <c:ext xmlns:c16="http://schemas.microsoft.com/office/drawing/2014/chart" uri="{C3380CC4-5D6E-409C-BE32-E72D297353CC}">
                <c16:uniqueId val="{000000D7-4EB6-4E0B-AAAC-0D2F80A49107}"/>
              </c:ext>
            </c:extLst>
          </c:dPt>
          <c:dPt>
            <c:idx val="108"/>
            <c:bubble3D val="0"/>
            <c:spPr>
              <a:solidFill>
                <a:schemeClr val="accent1"/>
              </a:solidFill>
              <a:ln>
                <a:noFill/>
              </a:ln>
              <a:effectLst/>
            </c:spPr>
            <c:extLst>
              <c:ext xmlns:c16="http://schemas.microsoft.com/office/drawing/2014/chart" uri="{C3380CC4-5D6E-409C-BE32-E72D297353CC}">
                <c16:uniqueId val="{000000D9-4EB6-4E0B-AAAC-0D2F80A49107}"/>
              </c:ext>
            </c:extLst>
          </c:dPt>
          <c:dPt>
            <c:idx val="109"/>
            <c:bubble3D val="0"/>
            <c:spPr>
              <a:solidFill>
                <a:schemeClr val="accent2"/>
              </a:solidFill>
              <a:ln>
                <a:noFill/>
              </a:ln>
              <a:effectLst/>
            </c:spPr>
            <c:extLst>
              <c:ext xmlns:c16="http://schemas.microsoft.com/office/drawing/2014/chart" uri="{C3380CC4-5D6E-409C-BE32-E72D297353CC}">
                <c16:uniqueId val="{000000DB-4EB6-4E0B-AAAC-0D2F80A49107}"/>
              </c:ext>
            </c:extLst>
          </c:dPt>
          <c:dPt>
            <c:idx val="110"/>
            <c:bubble3D val="0"/>
            <c:spPr>
              <a:solidFill>
                <a:schemeClr val="accent3"/>
              </a:solidFill>
              <a:ln>
                <a:noFill/>
              </a:ln>
              <a:effectLst/>
            </c:spPr>
            <c:extLst>
              <c:ext xmlns:c16="http://schemas.microsoft.com/office/drawing/2014/chart" uri="{C3380CC4-5D6E-409C-BE32-E72D297353CC}">
                <c16:uniqueId val="{000000DD-4EB6-4E0B-AAAC-0D2F80A49107}"/>
              </c:ext>
            </c:extLst>
          </c:dPt>
          <c:dPt>
            <c:idx val="111"/>
            <c:bubble3D val="0"/>
            <c:spPr>
              <a:solidFill>
                <a:schemeClr val="accent4"/>
              </a:solidFill>
              <a:ln>
                <a:noFill/>
              </a:ln>
              <a:effectLst/>
            </c:spPr>
            <c:extLst>
              <c:ext xmlns:c16="http://schemas.microsoft.com/office/drawing/2014/chart" uri="{C3380CC4-5D6E-409C-BE32-E72D297353CC}">
                <c16:uniqueId val="{000000DF-4EB6-4E0B-AAAC-0D2F80A49107}"/>
              </c:ext>
            </c:extLst>
          </c:dPt>
          <c:dPt>
            <c:idx val="112"/>
            <c:bubble3D val="0"/>
            <c:spPr>
              <a:solidFill>
                <a:schemeClr val="accent5"/>
              </a:solidFill>
              <a:ln>
                <a:noFill/>
              </a:ln>
              <a:effectLst/>
            </c:spPr>
            <c:extLst>
              <c:ext xmlns:c16="http://schemas.microsoft.com/office/drawing/2014/chart" uri="{C3380CC4-5D6E-409C-BE32-E72D297353CC}">
                <c16:uniqueId val="{000000E1-4EB6-4E0B-AAAC-0D2F80A49107}"/>
              </c:ext>
            </c:extLst>
          </c:dPt>
          <c:dPt>
            <c:idx val="113"/>
            <c:bubble3D val="0"/>
            <c:spPr>
              <a:solidFill>
                <a:schemeClr val="accent6"/>
              </a:solidFill>
              <a:ln>
                <a:noFill/>
              </a:ln>
              <a:effectLst/>
            </c:spPr>
            <c:extLst>
              <c:ext xmlns:c16="http://schemas.microsoft.com/office/drawing/2014/chart" uri="{C3380CC4-5D6E-409C-BE32-E72D297353CC}">
                <c16:uniqueId val="{000000E3-4EB6-4E0B-AAAC-0D2F80A49107}"/>
              </c:ext>
            </c:extLst>
          </c:dPt>
          <c:dPt>
            <c:idx val="114"/>
            <c:bubble3D val="0"/>
            <c:spPr>
              <a:solidFill>
                <a:schemeClr val="accent1">
                  <a:lumMod val="60000"/>
                </a:schemeClr>
              </a:solidFill>
              <a:ln>
                <a:noFill/>
              </a:ln>
              <a:effectLst/>
            </c:spPr>
            <c:extLst>
              <c:ext xmlns:c16="http://schemas.microsoft.com/office/drawing/2014/chart" uri="{C3380CC4-5D6E-409C-BE32-E72D297353CC}">
                <c16:uniqueId val="{000000E5-4EB6-4E0B-AAAC-0D2F80A49107}"/>
              </c:ext>
            </c:extLst>
          </c:dPt>
          <c:dPt>
            <c:idx val="115"/>
            <c:bubble3D val="0"/>
            <c:spPr>
              <a:solidFill>
                <a:schemeClr val="accent2">
                  <a:lumMod val="60000"/>
                </a:schemeClr>
              </a:solidFill>
              <a:ln>
                <a:noFill/>
              </a:ln>
              <a:effectLst/>
            </c:spPr>
            <c:extLst>
              <c:ext xmlns:c16="http://schemas.microsoft.com/office/drawing/2014/chart" uri="{C3380CC4-5D6E-409C-BE32-E72D297353CC}">
                <c16:uniqueId val="{000000E7-4EB6-4E0B-AAAC-0D2F80A49107}"/>
              </c:ext>
            </c:extLst>
          </c:dPt>
          <c:dPt>
            <c:idx val="116"/>
            <c:bubble3D val="0"/>
            <c:spPr>
              <a:solidFill>
                <a:schemeClr val="accent3">
                  <a:lumMod val="60000"/>
                </a:schemeClr>
              </a:solidFill>
              <a:ln>
                <a:noFill/>
              </a:ln>
              <a:effectLst/>
            </c:spPr>
            <c:extLst>
              <c:ext xmlns:c16="http://schemas.microsoft.com/office/drawing/2014/chart" uri="{C3380CC4-5D6E-409C-BE32-E72D297353CC}">
                <c16:uniqueId val="{000000E9-4EB6-4E0B-AAAC-0D2F80A49107}"/>
              </c:ext>
            </c:extLst>
          </c:dPt>
          <c:dPt>
            <c:idx val="117"/>
            <c:bubble3D val="0"/>
            <c:spPr>
              <a:solidFill>
                <a:schemeClr val="accent4">
                  <a:lumMod val="60000"/>
                </a:schemeClr>
              </a:solidFill>
              <a:ln>
                <a:noFill/>
              </a:ln>
              <a:effectLst/>
            </c:spPr>
            <c:extLst>
              <c:ext xmlns:c16="http://schemas.microsoft.com/office/drawing/2014/chart" uri="{C3380CC4-5D6E-409C-BE32-E72D297353CC}">
                <c16:uniqueId val="{000000EB-4EB6-4E0B-AAAC-0D2F80A49107}"/>
              </c:ext>
            </c:extLst>
          </c:dPt>
          <c:dPt>
            <c:idx val="118"/>
            <c:bubble3D val="0"/>
            <c:spPr>
              <a:solidFill>
                <a:schemeClr val="accent5">
                  <a:lumMod val="60000"/>
                </a:schemeClr>
              </a:solidFill>
              <a:ln>
                <a:noFill/>
              </a:ln>
              <a:effectLst/>
            </c:spPr>
            <c:extLst>
              <c:ext xmlns:c16="http://schemas.microsoft.com/office/drawing/2014/chart" uri="{C3380CC4-5D6E-409C-BE32-E72D297353CC}">
                <c16:uniqueId val="{000000ED-4EB6-4E0B-AAAC-0D2F80A49107}"/>
              </c:ext>
            </c:extLst>
          </c:dPt>
          <c:dPt>
            <c:idx val="119"/>
            <c:bubble3D val="0"/>
            <c:spPr>
              <a:solidFill>
                <a:schemeClr val="accent6">
                  <a:lumMod val="60000"/>
                </a:schemeClr>
              </a:solidFill>
              <a:ln>
                <a:noFill/>
              </a:ln>
              <a:effectLst/>
            </c:spPr>
            <c:extLst>
              <c:ext xmlns:c16="http://schemas.microsoft.com/office/drawing/2014/chart" uri="{C3380CC4-5D6E-409C-BE32-E72D297353CC}">
                <c16:uniqueId val="{000000EF-4EB6-4E0B-AAAC-0D2F80A49107}"/>
              </c:ext>
            </c:extLst>
          </c:dPt>
          <c:dPt>
            <c:idx val="120"/>
            <c:bubble3D val="0"/>
            <c:spPr>
              <a:solidFill>
                <a:schemeClr val="accent1">
                  <a:lumMod val="80000"/>
                  <a:lumOff val="20000"/>
                </a:schemeClr>
              </a:solidFill>
              <a:ln>
                <a:noFill/>
              </a:ln>
              <a:effectLst/>
            </c:spPr>
            <c:extLst>
              <c:ext xmlns:c16="http://schemas.microsoft.com/office/drawing/2014/chart" uri="{C3380CC4-5D6E-409C-BE32-E72D297353CC}">
                <c16:uniqueId val="{000000F1-4EB6-4E0B-AAAC-0D2F80A49107}"/>
              </c:ext>
            </c:extLst>
          </c:dPt>
          <c:dPt>
            <c:idx val="121"/>
            <c:bubble3D val="0"/>
            <c:spPr>
              <a:solidFill>
                <a:schemeClr val="accent2">
                  <a:lumMod val="80000"/>
                  <a:lumOff val="20000"/>
                </a:schemeClr>
              </a:solidFill>
              <a:ln>
                <a:noFill/>
              </a:ln>
              <a:effectLst/>
            </c:spPr>
            <c:extLst>
              <c:ext xmlns:c16="http://schemas.microsoft.com/office/drawing/2014/chart" uri="{C3380CC4-5D6E-409C-BE32-E72D297353CC}">
                <c16:uniqueId val="{000000F3-4EB6-4E0B-AAAC-0D2F80A49107}"/>
              </c:ext>
            </c:extLst>
          </c:dPt>
          <c:dPt>
            <c:idx val="122"/>
            <c:bubble3D val="0"/>
            <c:spPr>
              <a:solidFill>
                <a:schemeClr val="accent3">
                  <a:lumMod val="80000"/>
                  <a:lumOff val="20000"/>
                </a:schemeClr>
              </a:solidFill>
              <a:ln>
                <a:noFill/>
              </a:ln>
              <a:effectLst/>
            </c:spPr>
            <c:extLst>
              <c:ext xmlns:c16="http://schemas.microsoft.com/office/drawing/2014/chart" uri="{C3380CC4-5D6E-409C-BE32-E72D297353CC}">
                <c16:uniqueId val="{000000F5-4EB6-4E0B-AAAC-0D2F80A49107}"/>
              </c:ext>
            </c:extLst>
          </c:dPt>
          <c:dPt>
            <c:idx val="123"/>
            <c:bubble3D val="0"/>
            <c:spPr>
              <a:solidFill>
                <a:schemeClr val="accent4">
                  <a:lumMod val="80000"/>
                  <a:lumOff val="20000"/>
                </a:schemeClr>
              </a:solidFill>
              <a:ln>
                <a:noFill/>
              </a:ln>
              <a:effectLst/>
            </c:spPr>
            <c:extLst>
              <c:ext xmlns:c16="http://schemas.microsoft.com/office/drawing/2014/chart" uri="{C3380CC4-5D6E-409C-BE32-E72D297353CC}">
                <c16:uniqueId val="{000000F7-4EB6-4E0B-AAAC-0D2F80A49107}"/>
              </c:ext>
            </c:extLst>
          </c:dPt>
          <c:dPt>
            <c:idx val="124"/>
            <c:bubble3D val="0"/>
            <c:spPr>
              <a:solidFill>
                <a:schemeClr val="accent5">
                  <a:lumMod val="80000"/>
                  <a:lumOff val="20000"/>
                </a:schemeClr>
              </a:solidFill>
              <a:ln>
                <a:noFill/>
              </a:ln>
              <a:effectLst/>
            </c:spPr>
            <c:extLst>
              <c:ext xmlns:c16="http://schemas.microsoft.com/office/drawing/2014/chart" uri="{C3380CC4-5D6E-409C-BE32-E72D297353CC}">
                <c16:uniqueId val="{000000F9-4EB6-4E0B-AAAC-0D2F80A49107}"/>
              </c:ext>
            </c:extLst>
          </c:dPt>
          <c:dPt>
            <c:idx val="125"/>
            <c:bubble3D val="0"/>
            <c:spPr>
              <a:solidFill>
                <a:schemeClr val="accent6">
                  <a:lumMod val="80000"/>
                  <a:lumOff val="20000"/>
                </a:schemeClr>
              </a:solidFill>
              <a:ln>
                <a:noFill/>
              </a:ln>
              <a:effectLst/>
            </c:spPr>
            <c:extLst>
              <c:ext xmlns:c16="http://schemas.microsoft.com/office/drawing/2014/chart" uri="{C3380CC4-5D6E-409C-BE32-E72D297353CC}">
                <c16:uniqueId val="{000000FB-4EB6-4E0B-AAAC-0D2F80A49107}"/>
              </c:ext>
            </c:extLst>
          </c:dPt>
          <c:dPt>
            <c:idx val="126"/>
            <c:bubble3D val="0"/>
            <c:spPr>
              <a:solidFill>
                <a:schemeClr val="accent1">
                  <a:lumMod val="80000"/>
                </a:schemeClr>
              </a:solidFill>
              <a:ln>
                <a:noFill/>
              </a:ln>
              <a:effectLst/>
            </c:spPr>
            <c:extLst>
              <c:ext xmlns:c16="http://schemas.microsoft.com/office/drawing/2014/chart" uri="{C3380CC4-5D6E-409C-BE32-E72D297353CC}">
                <c16:uniqueId val="{000000FD-4EB6-4E0B-AAAC-0D2F80A49107}"/>
              </c:ext>
            </c:extLst>
          </c:dPt>
          <c:dPt>
            <c:idx val="127"/>
            <c:bubble3D val="0"/>
            <c:spPr>
              <a:solidFill>
                <a:schemeClr val="accent2">
                  <a:lumMod val="80000"/>
                </a:schemeClr>
              </a:solidFill>
              <a:ln>
                <a:noFill/>
              </a:ln>
              <a:effectLst/>
            </c:spPr>
            <c:extLst>
              <c:ext xmlns:c16="http://schemas.microsoft.com/office/drawing/2014/chart" uri="{C3380CC4-5D6E-409C-BE32-E72D297353CC}">
                <c16:uniqueId val="{000000FF-4EB6-4E0B-AAAC-0D2F80A49107}"/>
              </c:ext>
            </c:extLst>
          </c:dPt>
          <c:dPt>
            <c:idx val="128"/>
            <c:bubble3D val="0"/>
            <c:spPr>
              <a:solidFill>
                <a:schemeClr val="accent3">
                  <a:lumMod val="80000"/>
                </a:schemeClr>
              </a:solidFill>
              <a:ln>
                <a:noFill/>
              </a:ln>
              <a:effectLst/>
            </c:spPr>
            <c:extLst>
              <c:ext xmlns:c16="http://schemas.microsoft.com/office/drawing/2014/chart" uri="{C3380CC4-5D6E-409C-BE32-E72D297353CC}">
                <c16:uniqueId val="{00000101-4EB6-4E0B-AAAC-0D2F80A49107}"/>
              </c:ext>
            </c:extLst>
          </c:dPt>
          <c:dPt>
            <c:idx val="129"/>
            <c:bubble3D val="0"/>
            <c:spPr>
              <a:solidFill>
                <a:schemeClr val="accent4">
                  <a:lumMod val="80000"/>
                </a:schemeClr>
              </a:solidFill>
              <a:ln>
                <a:noFill/>
              </a:ln>
              <a:effectLst/>
            </c:spPr>
            <c:extLst>
              <c:ext xmlns:c16="http://schemas.microsoft.com/office/drawing/2014/chart" uri="{C3380CC4-5D6E-409C-BE32-E72D297353CC}">
                <c16:uniqueId val="{00000103-4EB6-4E0B-AAAC-0D2F80A49107}"/>
              </c:ext>
            </c:extLst>
          </c:dPt>
          <c:dPt>
            <c:idx val="130"/>
            <c:bubble3D val="0"/>
            <c:spPr>
              <a:solidFill>
                <a:schemeClr val="accent5">
                  <a:lumMod val="80000"/>
                </a:schemeClr>
              </a:solidFill>
              <a:ln>
                <a:noFill/>
              </a:ln>
              <a:effectLst/>
            </c:spPr>
            <c:extLst>
              <c:ext xmlns:c16="http://schemas.microsoft.com/office/drawing/2014/chart" uri="{C3380CC4-5D6E-409C-BE32-E72D297353CC}">
                <c16:uniqueId val="{00000105-4EB6-4E0B-AAAC-0D2F80A49107}"/>
              </c:ext>
            </c:extLst>
          </c:dPt>
          <c:dPt>
            <c:idx val="131"/>
            <c:bubble3D val="0"/>
            <c:spPr>
              <a:solidFill>
                <a:schemeClr val="accent6">
                  <a:lumMod val="80000"/>
                </a:schemeClr>
              </a:solidFill>
              <a:ln>
                <a:noFill/>
              </a:ln>
              <a:effectLst/>
            </c:spPr>
            <c:extLst>
              <c:ext xmlns:c16="http://schemas.microsoft.com/office/drawing/2014/chart" uri="{C3380CC4-5D6E-409C-BE32-E72D297353CC}">
                <c16:uniqueId val="{00000107-4EB6-4E0B-AAAC-0D2F80A49107}"/>
              </c:ext>
            </c:extLst>
          </c:dPt>
          <c:dPt>
            <c:idx val="132"/>
            <c:bubble3D val="0"/>
            <c:spPr>
              <a:solidFill>
                <a:schemeClr val="accent1">
                  <a:lumMod val="60000"/>
                  <a:lumOff val="40000"/>
                </a:schemeClr>
              </a:solidFill>
              <a:ln>
                <a:noFill/>
              </a:ln>
              <a:effectLst/>
            </c:spPr>
            <c:extLst>
              <c:ext xmlns:c16="http://schemas.microsoft.com/office/drawing/2014/chart" uri="{C3380CC4-5D6E-409C-BE32-E72D297353CC}">
                <c16:uniqueId val="{00000109-4EB6-4E0B-AAAC-0D2F80A49107}"/>
              </c:ext>
            </c:extLst>
          </c:dPt>
          <c:dPt>
            <c:idx val="133"/>
            <c:bubble3D val="0"/>
            <c:spPr>
              <a:solidFill>
                <a:schemeClr val="accent2">
                  <a:lumMod val="60000"/>
                  <a:lumOff val="40000"/>
                </a:schemeClr>
              </a:solidFill>
              <a:ln>
                <a:noFill/>
              </a:ln>
              <a:effectLst/>
            </c:spPr>
            <c:extLst>
              <c:ext xmlns:c16="http://schemas.microsoft.com/office/drawing/2014/chart" uri="{C3380CC4-5D6E-409C-BE32-E72D297353CC}">
                <c16:uniqueId val="{0000010B-4EB6-4E0B-AAAC-0D2F80A49107}"/>
              </c:ext>
            </c:extLst>
          </c:dPt>
          <c:dPt>
            <c:idx val="134"/>
            <c:bubble3D val="0"/>
            <c:spPr>
              <a:solidFill>
                <a:schemeClr val="accent3">
                  <a:lumMod val="60000"/>
                  <a:lumOff val="40000"/>
                </a:schemeClr>
              </a:solidFill>
              <a:ln>
                <a:noFill/>
              </a:ln>
              <a:effectLst/>
            </c:spPr>
            <c:extLst>
              <c:ext xmlns:c16="http://schemas.microsoft.com/office/drawing/2014/chart" uri="{C3380CC4-5D6E-409C-BE32-E72D297353CC}">
                <c16:uniqueId val="{0000010D-4EB6-4E0B-AAAC-0D2F80A49107}"/>
              </c:ext>
            </c:extLst>
          </c:dPt>
          <c:dPt>
            <c:idx val="135"/>
            <c:bubble3D val="0"/>
            <c:spPr>
              <a:solidFill>
                <a:schemeClr val="accent4">
                  <a:lumMod val="60000"/>
                  <a:lumOff val="40000"/>
                </a:schemeClr>
              </a:solidFill>
              <a:ln>
                <a:noFill/>
              </a:ln>
              <a:effectLst/>
            </c:spPr>
            <c:extLst>
              <c:ext xmlns:c16="http://schemas.microsoft.com/office/drawing/2014/chart" uri="{C3380CC4-5D6E-409C-BE32-E72D297353CC}">
                <c16:uniqueId val="{0000010F-4EB6-4E0B-AAAC-0D2F80A49107}"/>
              </c:ext>
            </c:extLst>
          </c:dPt>
          <c:dPt>
            <c:idx val="136"/>
            <c:bubble3D val="0"/>
            <c:spPr>
              <a:solidFill>
                <a:schemeClr val="accent5">
                  <a:lumMod val="60000"/>
                  <a:lumOff val="40000"/>
                </a:schemeClr>
              </a:solidFill>
              <a:ln>
                <a:noFill/>
              </a:ln>
              <a:effectLst/>
            </c:spPr>
            <c:extLst>
              <c:ext xmlns:c16="http://schemas.microsoft.com/office/drawing/2014/chart" uri="{C3380CC4-5D6E-409C-BE32-E72D297353CC}">
                <c16:uniqueId val="{00000111-4EB6-4E0B-AAAC-0D2F80A49107}"/>
              </c:ext>
            </c:extLst>
          </c:dPt>
          <c:dPt>
            <c:idx val="137"/>
            <c:bubble3D val="0"/>
            <c:spPr>
              <a:solidFill>
                <a:schemeClr val="accent6">
                  <a:lumMod val="60000"/>
                  <a:lumOff val="40000"/>
                </a:schemeClr>
              </a:solidFill>
              <a:ln>
                <a:noFill/>
              </a:ln>
              <a:effectLst/>
            </c:spPr>
            <c:extLst>
              <c:ext xmlns:c16="http://schemas.microsoft.com/office/drawing/2014/chart" uri="{C3380CC4-5D6E-409C-BE32-E72D297353CC}">
                <c16:uniqueId val="{00000113-4EB6-4E0B-AAAC-0D2F80A49107}"/>
              </c:ext>
            </c:extLst>
          </c:dPt>
          <c:dPt>
            <c:idx val="138"/>
            <c:bubble3D val="0"/>
            <c:spPr>
              <a:solidFill>
                <a:schemeClr val="accent1">
                  <a:lumMod val="50000"/>
                </a:schemeClr>
              </a:solidFill>
              <a:ln>
                <a:noFill/>
              </a:ln>
              <a:effectLst/>
            </c:spPr>
            <c:extLst>
              <c:ext xmlns:c16="http://schemas.microsoft.com/office/drawing/2014/chart" uri="{C3380CC4-5D6E-409C-BE32-E72D297353CC}">
                <c16:uniqueId val="{00000115-4EB6-4E0B-AAAC-0D2F80A49107}"/>
              </c:ext>
            </c:extLst>
          </c:dPt>
          <c:dPt>
            <c:idx val="139"/>
            <c:bubble3D val="0"/>
            <c:spPr>
              <a:solidFill>
                <a:schemeClr val="accent2">
                  <a:lumMod val="50000"/>
                </a:schemeClr>
              </a:solidFill>
              <a:ln>
                <a:noFill/>
              </a:ln>
              <a:effectLst/>
            </c:spPr>
            <c:extLst>
              <c:ext xmlns:c16="http://schemas.microsoft.com/office/drawing/2014/chart" uri="{C3380CC4-5D6E-409C-BE32-E72D297353CC}">
                <c16:uniqueId val="{00000117-4EB6-4E0B-AAAC-0D2F80A49107}"/>
              </c:ext>
            </c:extLst>
          </c:dPt>
          <c:dPt>
            <c:idx val="140"/>
            <c:bubble3D val="0"/>
            <c:spPr>
              <a:solidFill>
                <a:schemeClr val="accent3">
                  <a:lumMod val="50000"/>
                </a:schemeClr>
              </a:solidFill>
              <a:ln>
                <a:noFill/>
              </a:ln>
              <a:effectLst/>
            </c:spPr>
            <c:extLst>
              <c:ext xmlns:c16="http://schemas.microsoft.com/office/drawing/2014/chart" uri="{C3380CC4-5D6E-409C-BE32-E72D297353CC}">
                <c16:uniqueId val="{00000119-4EB6-4E0B-AAAC-0D2F80A49107}"/>
              </c:ext>
            </c:extLst>
          </c:dPt>
          <c:dPt>
            <c:idx val="141"/>
            <c:bubble3D val="0"/>
            <c:spPr>
              <a:solidFill>
                <a:schemeClr val="accent4">
                  <a:lumMod val="50000"/>
                </a:schemeClr>
              </a:solidFill>
              <a:ln>
                <a:noFill/>
              </a:ln>
              <a:effectLst/>
            </c:spPr>
            <c:extLst>
              <c:ext xmlns:c16="http://schemas.microsoft.com/office/drawing/2014/chart" uri="{C3380CC4-5D6E-409C-BE32-E72D297353CC}">
                <c16:uniqueId val="{0000011B-4EB6-4E0B-AAAC-0D2F80A49107}"/>
              </c:ext>
            </c:extLst>
          </c:dPt>
          <c:dPt>
            <c:idx val="142"/>
            <c:bubble3D val="0"/>
            <c:spPr>
              <a:solidFill>
                <a:schemeClr val="accent5">
                  <a:lumMod val="50000"/>
                </a:schemeClr>
              </a:solidFill>
              <a:ln>
                <a:noFill/>
              </a:ln>
              <a:effectLst/>
            </c:spPr>
            <c:extLst>
              <c:ext xmlns:c16="http://schemas.microsoft.com/office/drawing/2014/chart" uri="{C3380CC4-5D6E-409C-BE32-E72D297353CC}">
                <c16:uniqueId val="{0000011D-4EB6-4E0B-AAAC-0D2F80A49107}"/>
              </c:ext>
            </c:extLst>
          </c:dPt>
          <c:dPt>
            <c:idx val="143"/>
            <c:bubble3D val="0"/>
            <c:spPr>
              <a:solidFill>
                <a:schemeClr val="accent6">
                  <a:lumMod val="50000"/>
                </a:schemeClr>
              </a:solidFill>
              <a:ln>
                <a:noFill/>
              </a:ln>
              <a:effectLst/>
            </c:spPr>
            <c:extLst>
              <c:ext xmlns:c16="http://schemas.microsoft.com/office/drawing/2014/chart" uri="{C3380CC4-5D6E-409C-BE32-E72D297353CC}">
                <c16:uniqueId val="{0000011F-4EB6-4E0B-AAAC-0D2F80A49107}"/>
              </c:ext>
            </c:extLst>
          </c:dPt>
          <c:dPt>
            <c:idx val="144"/>
            <c:bubble3D val="0"/>
            <c:spPr>
              <a:solidFill>
                <a:schemeClr val="accent1">
                  <a:lumMod val="70000"/>
                  <a:lumOff val="30000"/>
                </a:schemeClr>
              </a:solidFill>
              <a:ln>
                <a:noFill/>
              </a:ln>
              <a:effectLst/>
            </c:spPr>
            <c:extLst>
              <c:ext xmlns:c16="http://schemas.microsoft.com/office/drawing/2014/chart" uri="{C3380CC4-5D6E-409C-BE32-E72D297353CC}">
                <c16:uniqueId val="{00000121-4EB6-4E0B-AAAC-0D2F80A49107}"/>
              </c:ext>
            </c:extLst>
          </c:dPt>
          <c:dPt>
            <c:idx val="145"/>
            <c:bubble3D val="0"/>
            <c:spPr>
              <a:solidFill>
                <a:schemeClr val="accent2">
                  <a:lumMod val="70000"/>
                  <a:lumOff val="30000"/>
                </a:schemeClr>
              </a:solidFill>
              <a:ln>
                <a:noFill/>
              </a:ln>
              <a:effectLst/>
            </c:spPr>
            <c:extLst>
              <c:ext xmlns:c16="http://schemas.microsoft.com/office/drawing/2014/chart" uri="{C3380CC4-5D6E-409C-BE32-E72D297353CC}">
                <c16:uniqueId val="{00000123-4EB6-4E0B-AAAC-0D2F80A49107}"/>
              </c:ext>
            </c:extLst>
          </c:dPt>
          <c:dPt>
            <c:idx val="146"/>
            <c:bubble3D val="0"/>
            <c:spPr>
              <a:solidFill>
                <a:schemeClr val="accent3">
                  <a:lumMod val="70000"/>
                  <a:lumOff val="30000"/>
                </a:schemeClr>
              </a:solidFill>
              <a:ln>
                <a:noFill/>
              </a:ln>
              <a:effectLst/>
            </c:spPr>
            <c:extLst>
              <c:ext xmlns:c16="http://schemas.microsoft.com/office/drawing/2014/chart" uri="{C3380CC4-5D6E-409C-BE32-E72D297353CC}">
                <c16:uniqueId val="{00000125-4EB6-4E0B-AAAC-0D2F80A49107}"/>
              </c:ext>
            </c:extLst>
          </c:dPt>
          <c:dPt>
            <c:idx val="147"/>
            <c:bubble3D val="0"/>
            <c:spPr>
              <a:solidFill>
                <a:schemeClr val="accent4">
                  <a:lumMod val="70000"/>
                  <a:lumOff val="30000"/>
                </a:schemeClr>
              </a:solidFill>
              <a:ln>
                <a:noFill/>
              </a:ln>
              <a:effectLst/>
            </c:spPr>
            <c:extLst>
              <c:ext xmlns:c16="http://schemas.microsoft.com/office/drawing/2014/chart" uri="{C3380CC4-5D6E-409C-BE32-E72D297353CC}">
                <c16:uniqueId val="{00000127-4EB6-4E0B-AAAC-0D2F80A49107}"/>
              </c:ext>
            </c:extLst>
          </c:dPt>
          <c:dPt>
            <c:idx val="148"/>
            <c:bubble3D val="0"/>
            <c:spPr>
              <a:solidFill>
                <a:schemeClr val="accent5">
                  <a:lumMod val="70000"/>
                  <a:lumOff val="30000"/>
                </a:schemeClr>
              </a:solidFill>
              <a:ln>
                <a:noFill/>
              </a:ln>
              <a:effectLst/>
            </c:spPr>
            <c:extLst>
              <c:ext xmlns:c16="http://schemas.microsoft.com/office/drawing/2014/chart" uri="{C3380CC4-5D6E-409C-BE32-E72D297353CC}">
                <c16:uniqueId val="{00000129-4EB6-4E0B-AAAC-0D2F80A49107}"/>
              </c:ext>
            </c:extLst>
          </c:dPt>
          <c:dPt>
            <c:idx val="149"/>
            <c:bubble3D val="0"/>
            <c:spPr>
              <a:solidFill>
                <a:schemeClr val="accent6">
                  <a:lumMod val="70000"/>
                  <a:lumOff val="30000"/>
                </a:schemeClr>
              </a:solidFill>
              <a:ln>
                <a:noFill/>
              </a:ln>
              <a:effectLst/>
            </c:spPr>
            <c:extLst>
              <c:ext xmlns:c16="http://schemas.microsoft.com/office/drawing/2014/chart" uri="{C3380CC4-5D6E-409C-BE32-E72D297353CC}">
                <c16:uniqueId val="{0000012B-4EB6-4E0B-AAAC-0D2F80A49107}"/>
              </c:ext>
            </c:extLst>
          </c:dPt>
          <c:dPt>
            <c:idx val="150"/>
            <c:bubble3D val="0"/>
            <c:spPr>
              <a:solidFill>
                <a:schemeClr val="accent1">
                  <a:lumMod val="70000"/>
                </a:schemeClr>
              </a:solidFill>
              <a:ln>
                <a:noFill/>
              </a:ln>
              <a:effectLst/>
            </c:spPr>
            <c:extLst>
              <c:ext xmlns:c16="http://schemas.microsoft.com/office/drawing/2014/chart" uri="{C3380CC4-5D6E-409C-BE32-E72D297353CC}">
                <c16:uniqueId val="{0000012D-4EB6-4E0B-AAAC-0D2F80A49107}"/>
              </c:ext>
            </c:extLst>
          </c:dPt>
          <c:dPt>
            <c:idx val="151"/>
            <c:bubble3D val="0"/>
            <c:spPr>
              <a:solidFill>
                <a:schemeClr val="accent2">
                  <a:lumMod val="70000"/>
                </a:schemeClr>
              </a:solidFill>
              <a:ln>
                <a:noFill/>
              </a:ln>
              <a:effectLst/>
            </c:spPr>
            <c:extLst>
              <c:ext xmlns:c16="http://schemas.microsoft.com/office/drawing/2014/chart" uri="{C3380CC4-5D6E-409C-BE32-E72D297353CC}">
                <c16:uniqueId val="{0000012F-4EB6-4E0B-AAAC-0D2F80A49107}"/>
              </c:ext>
            </c:extLst>
          </c:dPt>
          <c:dPt>
            <c:idx val="152"/>
            <c:bubble3D val="0"/>
            <c:spPr>
              <a:solidFill>
                <a:schemeClr val="accent3">
                  <a:lumMod val="70000"/>
                </a:schemeClr>
              </a:solidFill>
              <a:ln>
                <a:noFill/>
              </a:ln>
              <a:effectLst/>
            </c:spPr>
            <c:extLst>
              <c:ext xmlns:c16="http://schemas.microsoft.com/office/drawing/2014/chart" uri="{C3380CC4-5D6E-409C-BE32-E72D297353CC}">
                <c16:uniqueId val="{00000131-4EB6-4E0B-AAAC-0D2F80A49107}"/>
              </c:ext>
            </c:extLst>
          </c:dPt>
          <c:dPt>
            <c:idx val="153"/>
            <c:bubble3D val="0"/>
            <c:spPr>
              <a:solidFill>
                <a:schemeClr val="accent4">
                  <a:lumMod val="70000"/>
                </a:schemeClr>
              </a:solidFill>
              <a:ln>
                <a:noFill/>
              </a:ln>
              <a:effectLst/>
            </c:spPr>
            <c:extLst>
              <c:ext xmlns:c16="http://schemas.microsoft.com/office/drawing/2014/chart" uri="{C3380CC4-5D6E-409C-BE32-E72D297353CC}">
                <c16:uniqueId val="{00000133-4EB6-4E0B-AAAC-0D2F80A49107}"/>
              </c:ext>
            </c:extLst>
          </c:dPt>
          <c:dPt>
            <c:idx val="154"/>
            <c:bubble3D val="0"/>
            <c:spPr>
              <a:solidFill>
                <a:schemeClr val="accent5">
                  <a:lumMod val="70000"/>
                </a:schemeClr>
              </a:solidFill>
              <a:ln>
                <a:noFill/>
              </a:ln>
              <a:effectLst/>
            </c:spPr>
            <c:extLst>
              <c:ext xmlns:c16="http://schemas.microsoft.com/office/drawing/2014/chart" uri="{C3380CC4-5D6E-409C-BE32-E72D297353CC}">
                <c16:uniqueId val="{00000135-4EB6-4E0B-AAAC-0D2F80A49107}"/>
              </c:ext>
            </c:extLst>
          </c:dPt>
          <c:dPt>
            <c:idx val="155"/>
            <c:bubble3D val="0"/>
            <c:spPr>
              <a:solidFill>
                <a:schemeClr val="accent6">
                  <a:lumMod val="70000"/>
                </a:schemeClr>
              </a:solidFill>
              <a:ln>
                <a:noFill/>
              </a:ln>
              <a:effectLst/>
            </c:spPr>
            <c:extLst>
              <c:ext xmlns:c16="http://schemas.microsoft.com/office/drawing/2014/chart" uri="{C3380CC4-5D6E-409C-BE32-E72D297353CC}">
                <c16:uniqueId val="{00000137-4EB6-4E0B-AAAC-0D2F80A49107}"/>
              </c:ext>
            </c:extLst>
          </c:dPt>
          <c:dPt>
            <c:idx val="156"/>
            <c:bubble3D val="0"/>
            <c:spPr>
              <a:solidFill>
                <a:schemeClr val="accent1">
                  <a:lumMod val="50000"/>
                  <a:lumOff val="50000"/>
                </a:schemeClr>
              </a:solidFill>
              <a:ln>
                <a:noFill/>
              </a:ln>
              <a:effectLst/>
            </c:spPr>
            <c:extLst>
              <c:ext xmlns:c16="http://schemas.microsoft.com/office/drawing/2014/chart" uri="{C3380CC4-5D6E-409C-BE32-E72D297353CC}">
                <c16:uniqueId val="{00000139-4EB6-4E0B-AAAC-0D2F80A49107}"/>
              </c:ext>
            </c:extLst>
          </c:dPt>
          <c:dPt>
            <c:idx val="157"/>
            <c:bubble3D val="0"/>
            <c:spPr>
              <a:solidFill>
                <a:schemeClr val="accent2">
                  <a:lumMod val="50000"/>
                  <a:lumOff val="50000"/>
                </a:schemeClr>
              </a:solidFill>
              <a:ln>
                <a:noFill/>
              </a:ln>
              <a:effectLst/>
            </c:spPr>
            <c:extLst>
              <c:ext xmlns:c16="http://schemas.microsoft.com/office/drawing/2014/chart" uri="{C3380CC4-5D6E-409C-BE32-E72D297353CC}">
                <c16:uniqueId val="{0000013B-4EB6-4E0B-AAAC-0D2F80A49107}"/>
              </c:ext>
            </c:extLst>
          </c:dPt>
          <c:dPt>
            <c:idx val="158"/>
            <c:bubble3D val="0"/>
            <c:spPr>
              <a:solidFill>
                <a:schemeClr val="accent3">
                  <a:lumMod val="50000"/>
                  <a:lumOff val="50000"/>
                </a:schemeClr>
              </a:solidFill>
              <a:ln>
                <a:noFill/>
              </a:ln>
              <a:effectLst/>
            </c:spPr>
            <c:extLst>
              <c:ext xmlns:c16="http://schemas.microsoft.com/office/drawing/2014/chart" uri="{C3380CC4-5D6E-409C-BE32-E72D297353CC}">
                <c16:uniqueId val="{0000013D-4EB6-4E0B-AAAC-0D2F80A49107}"/>
              </c:ext>
            </c:extLst>
          </c:dPt>
          <c:dPt>
            <c:idx val="159"/>
            <c:bubble3D val="0"/>
            <c:spPr>
              <a:solidFill>
                <a:schemeClr val="accent4">
                  <a:lumMod val="50000"/>
                  <a:lumOff val="50000"/>
                </a:schemeClr>
              </a:solidFill>
              <a:ln>
                <a:noFill/>
              </a:ln>
              <a:effectLst/>
            </c:spPr>
            <c:extLst>
              <c:ext xmlns:c16="http://schemas.microsoft.com/office/drawing/2014/chart" uri="{C3380CC4-5D6E-409C-BE32-E72D297353CC}">
                <c16:uniqueId val="{0000013F-4EB6-4E0B-AAAC-0D2F80A49107}"/>
              </c:ext>
            </c:extLst>
          </c:dPt>
          <c:dPt>
            <c:idx val="160"/>
            <c:bubble3D val="0"/>
            <c:spPr>
              <a:solidFill>
                <a:schemeClr val="accent5">
                  <a:lumMod val="50000"/>
                  <a:lumOff val="50000"/>
                </a:schemeClr>
              </a:solidFill>
              <a:ln>
                <a:noFill/>
              </a:ln>
              <a:effectLst/>
            </c:spPr>
            <c:extLst>
              <c:ext xmlns:c16="http://schemas.microsoft.com/office/drawing/2014/chart" uri="{C3380CC4-5D6E-409C-BE32-E72D297353CC}">
                <c16:uniqueId val="{00000141-4EB6-4E0B-AAAC-0D2F80A49107}"/>
              </c:ext>
            </c:extLst>
          </c:dPt>
          <c:dPt>
            <c:idx val="161"/>
            <c:bubble3D val="0"/>
            <c:spPr>
              <a:solidFill>
                <a:schemeClr val="accent6">
                  <a:lumMod val="50000"/>
                  <a:lumOff val="50000"/>
                </a:schemeClr>
              </a:solidFill>
              <a:ln>
                <a:noFill/>
              </a:ln>
              <a:effectLst/>
            </c:spPr>
            <c:extLst>
              <c:ext xmlns:c16="http://schemas.microsoft.com/office/drawing/2014/chart" uri="{C3380CC4-5D6E-409C-BE32-E72D297353CC}">
                <c16:uniqueId val="{00000143-4EB6-4E0B-AAAC-0D2F80A49107}"/>
              </c:ext>
            </c:extLst>
          </c:dPt>
          <c:dPt>
            <c:idx val="162"/>
            <c:bubble3D val="0"/>
            <c:spPr>
              <a:solidFill>
                <a:schemeClr val="accent1"/>
              </a:solidFill>
              <a:ln>
                <a:noFill/>
              </a:ln>
              <a:effectLst/>
            </c:spPr>
            <c:extLst>
              <c:ext xmlns:c16="http://schemas.microsoft.com/office/drawing/2014/chart" uri="{C3380CC4-5D6E-409C-BE32-E72D297353CC}">
                <c16:uniqueId val="{00000145-4EB6-4E0B-AAAC-0D2F80A49107}"/>
              </c:ext>
            </c:extLst>
          </c:dPt>
          <c:dPt>
            <c:idx val="163"/>
            <c:bubble3D val="0"/>
            <c:spPr>
              <a:solidFill>
                <a:schemeClr val="accent2"/>
              </a:solidFill>
              <a:ln>
                <a:noFill/>
              </a:ln>
              <a:effectLst/>
            </c:spPr>
            <c:extLst>
              <c:ext xmlns:c16="http://schemas.microsoft.com/office/drawing/2014/chart" uri="{C3380CC4-5D6E-409C-BE32-E72D297353CC}">
                <c16:uniqueId val="{00000147-4EB6-4E0B-AAAC-0D2F80A49107}"/>
              </c:ext>
            </c:extLst>
          </c:dPt>
          <c:dPt>
            <c:idx val="164"/>
            <c:bubble3D val="0"/>
            <c:spPr>
              <a:solidFill>
                <a:schemeClr val="accent3"/>
              </a:solidFill>
              <a:ln>
                <a:noFill/>
              </a:ln>
              <a:effectLst/>
            </c:spPr>
            <c:extLst>
              <c:ext xmlns:c16="http://schemas.microsoft.com/office/drawing/2014/chart" uri="{C3380CC4-5D6E-409C-BE32-E72D297353CC}">
                <c16:uniqueId val="{00000149-4EB6-4E0B-AAAC-0D2F80A49107}"/>
              </c:ext>
            </c:extLst>
          </c:dPt>
          <c:dPt>
            <c:idx val="165"/>
            <c:bubble3D val="0"/>
            <c:spPr>
              <a:solidFill>
                <a:schemeClr val="accent4"/>
              </a:solidFill>
              <a:ln>
                <a:noFill/>
              </a:ln>
              <a:effectLst/>
            </c:spPr>
            <c:extLst>
              <c:ext xmlns:c16="http://schemas.microsoft.com/office/drawing/2014/chart" uri="{C3380CC4-5D6E-409C-BE32-E72D297353CC}">
                <c16:uniqueId val="{0000014B-4EB6-4E0B-AAAC-0D2F80A49107}"/>
              </c:ext>
            </c:extLst>
          </c:dPt>
          <c:dPt>
            <c:idx val="166"/>
            <c:bubble3D val="0"/>
            <c:spPr>
              <a:solidFill>
                <a:schemeClr val="accent5"/>
              </a:solidFill>
              <a:ln>
                <a:noFill/>
              </a:ln>
              <a:effectLst/>
            </c:spPr>
            <c:extLst>
              <c:ext xmlns:c16="http://schemas.microsoft.com/office/drawing/2014/chart" uri="{C3380CC4-5D6E-409C-BE32-E72D297353CC}">
                <c16:uniqueId val="{0000014D-4EB6-4E0B-AAAC-0D2F80A49107}"/>
              </c:ext>
            </c:extLst>
          </c:dPt>
          <c:dPt>
            <c:idx val="167"/>
            <c:bubble3D val="0"/>
            <c:spPr>
              <a:solidFill>
                <a:schemeClr val="accent6"/>
              </a:solidFill>
              <a:ln>
                <a:noFill/>
              </a:ln>
              <a:effectLst/>
            </c:spPr>
            <c:extLst>
              <c:ext xmlns:c16="http://schemas.microsoft.com/office/drawing/2014/chart" uri="{C3380CC4-5D6E-409C-BE32-E72D297353CC}">
                <c16:uniqueId val="{0000014F-4EB6-4E0B-AAAC-0D2F80A49107}"/>
              </c:ext>
            </c:extLst>
          </c:dPt>
          <c:dPt>
            <c:idx val="168"/>
            <c:bubble3D val="0"/>
            <c:spPr>
              <a:solidFill>
                <a:schemeClr val="accent1">
                  <a:lumMod val="60000"/>
                </a:schemeClr>
              </a:solidFill>
              <a:ln>
                <a:noFill/>
              </a:ln>
              <a:effectLst/>
            </c:spPr>
            <c:extLst>
              <c:ext xmlns:c16="http://schemas.microsoft.com/office/drawing/2014/chart" uri="{C3380CC4-5D6E-409C-BE32-E72D297353CC}">
                <c16:uniqueId val="{00000151-4EB6-4E0B-AAAC-0D2F80A49107}"/>
              </c:ext>
            </c:extLst>
          </c:dPt>
          <c:dPt>
            <c:idx val="169"/>
            <c:bubble3D val="0"/>
            <c:spPr>
              <a:solidFill>
                <a:schemeClr val="accent2">
                  <a:lumMod val="60000"/>
                </a:schemeClr>
              </a:solidFill>
              <a:ln>
                <a:noFill/>
              </a:ln>
              <a:effectLst/>
            </c:spPr>
            <c:extLst>
              <c:ext xmlns:c16="http://schemas.microsoft.com/office/drawing/2014/chart" uri="{C3380CC4-5D6E-409C-BE32-E72D297353CC}">
                <c16:uniqueId val="{00000153-4EB6-4E0B-AAAC-0D2F80A49107}"/>
              </c:ext>
            </c:extLst>
          </c:dPt>
          <c:dPt>
            <c:idx val="170"/>
            <c:bubble3D val="0"/>
            <c:spPr>
              <a:solidFill>
                <a:schemeClr val="accent3">
                  <a:lumMod val="60000"/>
                </a:schemeClr>
              </a:solidFill>
              <a:ln>
                <a:noFill/>
              </a:ln>
              <a:effectLst/>
            </c:spPr>
            <c:extLst>
              <c:ext xmlns:c16="http://schemas.microsoft.com/office/drawing/2014/chart" uri="{C3380CC4-5D6E-409C-BE32-E72D297353CC}">
                <c16:uniqueId val="{00000155-4EB6-4E0B-AAAC-0D2F80A49107}"/>
              </c:ext>
            </c:extLst>
          </c:dPt>
          <c:dPt>
            <c:idx val="171"/>
            <c:bubble3D val="0"/>
            <c:spPr>
              <a:solidFill>
                <a:schemeClr val="accent4">
                  <a:lumMod val="60000"/>
                </a:schemeClr>
              </a:solidFill>
              <a:ln>
                <a:noFill/>
              </a:ln>
              <a:effectLst/>
            </c:spPr>
            <c:extLst>
              <c:ext xmlns:c16="http://schemas.microsoft.com/office/drawing/2014/chart" uri="{C3380CC4-5D6E-409C-BE32-E72D297353CC}">
                <c16:uniqueId val="{00000157-4EB6-4E0B-AAAC-0D2F80A49107}"/>
              </c:ext>
            </c:extLst>
          </c:dPt>
          <c:dPt>
            <c:idx val="172"/>
            <c:bubble3D val="0"/>
            <c:spPr>
              <a:solidFill>
                <a:schemeClr val="accent5">
                  <a:lumMod val="60000"/>
                </a:schemeClr>
              </a:solidFill>
              <a:ln>
                <a:noFill/>
              </a:ln>
              <a:effectLst/>
            </c:spPr>
            <c:extLst>
              <c:ext xmlns:c16="http://schemas.microsoft.com/office/drawing/2014/chart" uri="{C3380CC4-5D6E-409C-BE32-E72D297353CC}">
                <c16:uniqueId val="{00000159-4EB6-4E0B-AAAC-0D2F80A49107}"/>
              </c:ext>
            </c:extLst>
          </c:dPt>
          <c:dPt>
            <c:idx val="173"/>
            <c:bubble3D val="0"/>
            <c:spPr>
              <a:solidFill>
                <a:schemeClr val="accent6">
                  <a:lumMod val="60000"/>
                </a:schemeClr>
              </a:solidFill>
              <a:ln>
                <a:noFill/>
              </a:ln>
              <a:effectLst/>
            </c:spPr>
            <c:extLst>
              <c:ext xmlns:c16="http://schemas.microsoft.com/office/drawing/2014/chart" uri="{C3380CC4-5D6E-409C-BE32-E72D297353CC}">
                <c16:uniqueId val="{0000015B-4EB6-4E0B-AAAC-0D2F80A49107}"/>
              </c:ext>
            </c:extLst>
          </c:dPt>
          <c:dPt>
            <c:idx val="174"/>
            <c:bubble3D val="0"/>
            <c:spPr>
              <a:solidFill>
                <a:schemeClr val="accent1">
                  <a:lumMod val="80000"/>
                  <a:lumOff val="20000"/>
                </a:schemeClr>
              </a:solidFill>
              <a:ln>
                <a:noFill/>
              </a:ln>
              <a:effectLst/>
            </c:spPr>
            <c:extLst>
              <c:ext xmlns:c16="http://schemas.microsoft.com/office/drawing/2014/chart" uri="{C3380CC4-5D6E-409C-BE32-E72D297353CC}">
                <c16:uniqueId val="{0000015D-4EB6-4E0B-AAAC-0D2F80A49107}"/>
              </c:ext>
            </c:extLst>
          </c:dPt>
          <c:dPt>
            <c:idx val="175"/>
            <c:bubble3D val="0"/>
            <c:spPr>
              <a:solidFill>
                <a:schemeClr val="accent2">
                  <a:lumMod val="80000"/>
                  <a:lumOff val="20000"/>
                </a:schemeClr>
              </a:solidFill>
              <a:ln>
                <a:noFill/>
              </a:ln>
              <a:effectLst/>
            </c:spPr>
            <c:extLst>
              <c:ext xmlns:c16="http://schemas.microsoft.com/office/drawing/2014/chart" uri="{C3380CC4-5D6E-409C-BE32-E72D297353CC}">
                <c16:uniqueId val="{0000015F-4EB6-4E0B-AAAC-0D2F80A49107}"/>
              </c:ext>
            </c:extLst>
          </c:dPt>
          <c:dPt>
            <c:idx val="176"/>
            <c:bubble3D val="0"/>
            <c:spPr>
              <a:solidFill>
                <a:schemeClr val="accent3">
                  <a:lumMod val="80000"/>
                  <a:lumOff val="20000"/>
                </a:schemeClr>
              </a:solidFill>
              <a:ln>
                <a:noFill/>
              </a:ln>
              <a:effectLst/>
            </c:spPr>
            <c:extLst>
              <c:ext xmlns:c16="http://schemas.microsoft.com/office/drawing/2014/chart" uri="{C3380CC4-5D6E-409C-BE32-E72D297353CC}">
                <c16:uniqueId val="{00000161-4EB6-4E0B-AAAC-0D2F80A49107}"/>
              </c:ext>
            </c:extLst>
          </c:dPt>
          <c:dPt>
            <c:idx val="177"/>
            <c:bubble3D val="0"/>
            <c:spPr>
              <a:solidFill>
                <a:schemeClr val="accent4">
                  <a:lumMod val="80000"/>
                  <a:lumOff val="20000"/>
                </a:schemeClr>
              </a:solidFill>
              <a:ln>
                <a:noFill/>
              </a:ln>
              <a:effectLst/>
            </c:spPr>
            <c:extLst>
              <c:ext xmlns:c16="http://schemas.microsoft.com/office/drawing/2014/chart" uri="{C3380CC4-5D6E-409C-BE32-E72D297353CC}">
                <c16:uniqueId val="{00000163-4EB6-4E0B-AAAC-0D2F80A49107}"/>
              </c:ext>
            </c:extLst>
          </c:dPt>
          <c:dPt>
            <c:idx val="178"/>
            <c:bubble3D val="0"/>
            <c:spPr>
              <a:solidFill>
                <a:schemeClr val="accent5">
                  <a:lumMod val="80000"/>
                  <a:lumOff val="20000"/>
                </a:schemeClr>
              </a:solidFill>
              <a:ln>
                <a:noFill/>
              </a:ln>
              <a:effectLst/>
            </c:spPr>
            <c:extLst>
              <c:ext xmlns:c16="http://schemas.microsoft.com/office/drawing/2014/chart" uri="{C3380CC4-5D6E-409C-BE32-E72D297353CC}">
                <c16:uniqueId val="{00000165-4EB6-4E0B-AAAC-0D2F80A49107}"/>
              </c:ext>
            </c:extLst>
          </c:dPt>
          <c:dPt>
            <c:idx val="179"/>
            <c:bubble3D val="0"/>
            <c:spPr>
              <a:solidFill>
                <a:schemeClr val="accent6">
                  <a:lumMod val="80000"/>
                  <a:lumOff val="20000"/>
                </a:schemeClr>
              </a:solidFill>
              <a:ln>
                <a:noFill/>
              </a:ln>
              <a:effectLst/>
            </c:spPr>
            <c:extLst>
              <c:ext xmlns:c16="http://schemas.microsoft.com/office/drawing/2014/chart" uri="{C3380CC4-5D6E-409C-BE32-E72D297353CC}">
                <c16:uniqueId val="{00000167-4EB6-4E0B-AAAC-0D2F80A49107}"/>
              </c:ext>
            </c:extLst>
          </c:dPt>
          <c:dPt>
            <c:idx val="180"/>
            <c:bubble3D val="0"/>
            <c:spPr>
              <a:solidFill>
                <a:schemeClr val="accent1">
                  <a:lumMod val="80000"/>
                </a:schemeClr>
              </a:solidFill>
              <a:ln>
                <a:noFill/>
              </a:ln>
              <a:effectLst/>
            </c:spPr>
            <c:extLst>
              <c:ext xmlns:c16="http://schemas.microsoft.com/office/drawing/2014/chart" uri="{C3380CC4-5D6E-409C-BE32-E72D297353CC}">
                <c16:uniqueId val="{00000169-4EB6-4E0B-AAAC-0D2F80A49107}"/>
              </c:ext>
            </c:extLst>
          </c:dPt>
          <c:dPt>
            <c:idx val="181"/>
            <c:bubble3D val="0"/>
            <c:spPr>
              <a:solidFill>
                <a:schemeClr val="accent2">
                  <a:lumMod val="80000"/>
                </a:schemeClr>
              </a:solidFill>
              <a:ln>
                <a:noFill/>
              </a:ln>
              <a:effectLst/>
            </c:spPr>
            <c:extLst>
              <c:ext xmlns:c16="http://schemas.microsoft.com/office/drawing/2014/chart" uri="{C3380CC4-5D6E-409C-BE32-E72D297353CC}">
                <c16:uniqueId val="{0000016B-4EB6-4E0B-AAAC-0D2F80A49107}"/>
              </c:ext>
            </c:extLst>
          </c:dPt>
          <c:dPt>
            <c:idx val="182"/>
            <c:bubble3D val="0"/>
            <c:spPr>
              <a:solidFill>
                <a:schemeClr val="accent3">
                  <a:lumMod val="80000"/>
                </a:schemeClr>
              </a:solidFill>
              <a:ln>
                <a:noFill/>
              </a:ln>
              <a:effectLst/>
            </c:spPr>
            <c:extLst>
              <c:ext xmlns:c16="http://schemas.microsoft.com/office/drawing/2014/chart" uri="{C3380CC4-5D6E-409C-BE32-E72D297353CC}">
                <c16:uniqueId val="{0000016D-4EB6-4E0B-AAAC-0D2F80A49107}"/>
              </c:ext>
            </c:extLst>
          </c:dPt>
          <c:dPt>
            <c:idx val="183"/>
            <c:bubble3D val="0"/>
            <c:spPr>
              <a:solidFill>
                <a:schemeClr val="accent4">
                  <a:lumMod val="80000"/>
                </a:schemeClr>
              </a:solidFill>
              <a:ln>
                <a:noFill/>
              </a:ln>
              <a:effectLst/>
            </c:spPr>
            <c:extLst>
              <c:ext xmlns:c16="http://schemas.microsoft.com/office/drawing/2014/chart" uri="{C3380CC4-5D6E-409C-BE32-E72D297353CC}">
                <c16:uniqueId val="{0000016F-4EB6-4E0B-AAAC-0D2F80A49107}"/>
              </c:ext>
            </c:extLst>
          </c:dPt>
          <c:dPt>
            <c:idx val="184"/>
            <c:bubble3D val="0"/>
            <c:spPr>
              <a:solidFill>
                <a:schemeClr val="accent5">
                  <a:lumMod val="80000"/>
                </a:schemeClr>
              </a:solidFill>
              <a:ln>
                <a:noFill/>
              </a:ln>
              <a:effectLst/>
            </c:spPr>
            <c:extLst>
              <c:ext xmlns:c16="http://schemas.microsoft.com/office/drawing/2014/chart" uri="{C3380CC4-5D6E-409C-BE32-E72D297353CC}">
                <c16:uniqueId val="{00000171-4EB6-4E0B-AAAC-0D2F80A49107}"/>
              </c:ext>
            </c:extLst>
          </c:dPt>
          <c:dPt>
            <c:idx val="185"/>
            <c:bubble3D val="0"/>
            <c:spPr>
              <a:solidFill>
                <a:schemeClr val="accent6">
                  <a:lumMod val="80000"/>
                </a:schemeClr>
              </a:solidFill>
              <a:ln>
                <a:noFill/>
              </a:ln>
              <a:effectLst/>
            </c:spPr>
            <c:extLst>
              <c:ext xmlns:c16="http://schemas.microsoft.com/office/drawing/2014/chart" uri="{C3380CC4-5D6E-409C-BE32-E72D297353CC}">
                <c16:uniqueId val="{00000173-4EB6-4E0B-AAAC-0D2F80A49107}"/>
              </c:ext>
            </c:extLst>
          </c:dPt>
          <c:dPt>
            <c:idx val="186"/>
            <c:bubble3D val="0"/>
            <c:spPr>
              <a:solidFill>
                <a:schemeClr val="accent1">
                  <a:lumMod val="60000"/>
                  <a:lumOff val="40000"/>
                </a:schemeClr>
              </a:solidFill>
              <a:ln>
                <a:noFill/>
              </a:ln>
              <a:effectLst/>
            </c:spPr>
            <c:extLst>
              <c:ext xmlns:c16="http://schemas.microsoft.com/office/drawing/2014/chart" uri="{C3380CC4-5D6E-409C-BE32-E72D297353CC}">
                <c16:uniqueId val="{00000175-4EB6-4E0B-AAAC-0D2F80A49107}"/>
              </c:ext>
            </c:extLst>
          </c:dPt>
          <c:dPt>
            <c:idx val="187"/>
            <c:bubble3D val="0"/>
            <c:spPr>
              <a:solidFill>
                <a:schemeClr val="accent2">
                  <a:lumMod val="60000"/>
                  <a:lumOff val="40000"/>
                </a:schemeClr>
              </a:solidFill>
              <a:ln>
                <a:noFill/>
              </a:ln>
              <a:effectLst/>
            </c:spPr>
            <c:extLst>
              <c:ext xmlns:c16="http://schemas.microsoft.com/office/drawing/2014/chart" uri="{C3380CC4-5D6E-409C-BE32-E72D297353CC}">
                <c16:uniqueId val="{00000177-4EB6-4E0B-AAAC-0D2F80A49107}"/>
              </c:ext>
            </c:extLst>
          </c:dPt>
          <c:dPt>
            <c:idx val="188"/>
            <c:bubble3D val="0"/>
            <c:spPr>
              <a:solidFill>
                <a:schemeClr val="accent3">
                  <a:lumMod val="60000"/>
                  <a:lumOff val="40000"/>
                </a:schemeClr>
              </a:solidFill>
              <a:ln>
                <a:noFill/>
              </a:ln>
              <a:effectLst/>
            </c:spPr>
            <c:extLst>
              <c:ext xmlns:c16="http://schemas.microsoft.com/office/drawing/2014/chart" uri="{C3380CC4-5D6E-409C-BE32-E72D297353CC}">
                <c16:uniqueId val="{00000179-4EB6-4E0B-AAAC-0D2F80A49107}"/>
              </c:ext>
            </c:extLst>
          </c:dPt>
          <c:dPt>
            <c:idx val="189"/>
            <c:bubble3D val="0"/>
            <c:spPr>
              <a:solidFill>
                <a:schemeClr val="accent4">
                  <a:lumMod val="60000"/>
                  <a:lumOff val="40000"/>
                </a:schemeClr>
              </a:solidFill>
              <a:ln>
                <a:noFill/>
              </a:ln>
              <a:effectLst/>
            </c:spPr>
            <c:extLst>
              <c:ext xmlns:c16="http://schemas.microsoft.com/office/drawing/2014/chart" uri="{C3380CC4-5D6E-409C-BE32-E72D297353CC}">
                <c16:uniqueId val="{0000017B-4EB6-4E0B-AAAC-0D2F80A49107}"/>
              </c:ext>
            </c:extLst>
          </c:dPt>
          <c:dPt>
            <c:idx val="190"/>
            <c:bubble3D val="0"/>
            <c:spPr>
              <a:solidFill>
                <a:schemeClr val="accent5">
                  <a:lumMod val="60000"/>
                  <a:lumOff val="40000"/>
                </a:schemeClr>
              </a:solidFill>
              <a:ln>
                <a:noFill/>
              </a:ln>
              <a:effectLst/>
            </c:spPr>
            <c:extLst>
              <c:ext xmlns:c16="http://schemas.microsoft.com/office/drawing/2014/chart" uri="{C3380CC4-5D6E-409C-BE32-E72D297353CC}">
                <c16:uniqueId val="{0000017D-4EB6-4E0B-AAAC-0D2F80A49107}"/>
              </c:ext>
            </c:extLst>
          </c:dPt>
          <c:dPt>
            <c:idx val="191"/>
            <c:bubble3D val="0"/>
            <c:spPr>
              <a:solidFill>
                <a:schemeClr val="accent6">
                  <a:lumMod val="60000"/>
                  <a:lumOff val="40000"/>
                </a:schemeClr>
              </a:solidFill>
              <a:ln>
                <a:noFill/>
              </a:ln>
              <a:effectLst/>
            </c:spPr>
            <c:extLst>
              <c:ext xmlns:c16="http://schemas.microsoft.com/office/drawing/2014/chart" uri="{C3380CC4-5D6E-409C-BE32-E72D297353CC}">
                <c16:uniqueId val="{0000017F-4EB6-4E0B-AAAC-0D2F80A49107}"/>
              </c:ext>
            </c:extLst>
          </c:dPt>
          <c:dPt>
            <c:idx val="192"/>
            <c:bubble3D val="0"/>
            <c:spPr>
              <a:solidFill>
                <a:schemeClr val="accent1">
                  <a:lumMod val="50000"/>
                </a:schemeClr>
              </a:solidFill>
              <a:ln>
                <a:noFill/>
              </a:ln>
              <a:effectLst/>
            </c:spPr>
            <c:extLst>
              <c:ext xmlns:c16="http://schemas.microsoft.com/office/drawing/2014/chart" uri="{C3380CC4-5D6E-409C-BE32-E72D297353CC}">
                <c16:uniqueId val="{00000181-4EB6-4E0B-AAAC-0D2F80A49107}"/>
              </c:ext>
            </c:extLst>
          </c:dPt>
          <c:dPt>
            <c:idx val="193"/>
            <c:bubble3D val="0"/>
            <c:spPr>
              <a:solidFill>
                <a:schemeClr val="accent2">
                  <a:lumMod val="50000"/>
                </a:schemeClr>
              </a:solidFill>
              <a:ln>
                <a:noFill/>
              </a:ln>
              <a:effectLst/>
            </c:spPr>
            <c:extLst>
              <c:ext xmlns:c16="http://schemas.microsoft.com/office/drawing/2014/chart" uri="{C3380CC4-5D6E-409C-BE32-E72D297353CC}">
                <c16:uniqueId val="{00000183-4EB6-4E0B-AAAC-0D2F80A49107}"/>
              </c:ext>
            </c:extLst>
          </c:dPt>
          <c:dPt>
            <c:idx val="194"/>
            <c:bubble3D val="0"/>
            <c:spPr>
              <a:solidFill>
                <a:schemeClr val="accent3">
                  <a:lumMod val="50000"/>
                </a:schemeClr>
              </a:solidFill>
              <a:ln>
                <a:noFill/>
              </a:ln>
              <a:effectLst/>
            </c:spPr>
            <c:extLst>
              <c:ext xmlns:c16="http://schemas.microsoft.com/office/drawing/2014/chart" uri="{C3380CC4-5D6E-409C-BE32-E72D297353CC}">
                <c16:uniqueId val="{00000185-4EB6-4E0B-AAAC-0D2F80A49107}"/>
              </c:ext>
            </c:extLst>
          </c:dPt>
          <c:dPt>
            <c:idx val="195"/>
            <c:bubble3D val="0"/>
            <c:spPr>
              <a:solidFill>
                <a:schemeClr val="accent4">
                  <a:lumMod val="50000"/>
                </a:schemeClr>
              </a:solidFill>
              <a:ln>
                <a:noFill/>
              </a:ln>
              <a:effectLst/>
            </c:spPr>
            <c:extLst>
              <c:ext xmlns:c16="http://schemas.microsoft.com/office/drawing/2014/chart" uri="{C3380CC4-5D6E-409C-BE32-E72D297353CC}">
                <c16:uniqueId val="{00000187-4EB6-4E0B-AAAC-0D2F80A49107}"/>
              </c:ext>
            </c:extLst>
          </c:dPt>
          <c:dPt>
            <c:idx val="196"/>
            <c:bubble3D val="0"/>
            <c:spPr>
              <a:solidFill>
                <a:schemeClr val="accent5">
                  <a:lumMod val="50000"/>
                </a:schemeClr>
              </a:solidFill>
              <a:ln>
                <a:noFill/>
              </a:ln>
              <a:effectLst/>
            </c:spPr>
            <c:extLst>
              <c:ext xmlns:c16="http://schemas.microsoft.com/office/drawing/2014/chart" uri="{C3380CC4-5D6E-409C-BE32-E72D297353CC}">
                <c16:uniqueId val="{00000189-4EB6-4E0B-AAAC-0D2F80A49107}"/>
              </c:ext>
            </c:extLst>
          </c:dPt>
          <c:dPt>
            <c:idx val="197"/>
            <c:bubble3D val="0"/>
            <c:spPr>
              <a:solidFill>
                <a:schemeClr val="accent6">
                  <a:lumMod val="50000"/>
                </a:schemeClr>
              </a:solidFill>
              <a:ln>
                <a:noFill/>
              </a:ln>
              <a:effectLst/>
            </c:spPr>
            <c:extLst>
              <c:ext xmlns:c16="http://schemas.microsoft.com/office/drawing/2014/chart" uri="{C3380CC4-5D6E-409C-BE32-E72D297353CC}">
                <c16:uniqueId val="{0000018B-4EB6-4E0B-AAAC-0D2F80A49107}"/>
              </c:ext>
            </c:extLst>
          </c:dPt>
          <c:dPt>
            <c:idx val="198"/>
            <c:bubble3D val="0"/>
            <c:spPr>
              <a:solidFill>
                <a:schemeClr val="accent1">
                  <a:lumMod val="70000"/>
                  <a:lumOff val="30000"/>
                </a:schemeClr>
              </a:solidFill>
              <a:ln>
                <a:noFill/>
              </a:ln>
              <a:effectLst/>
            </c:spPr>
            <c:extLst>
              <c:ext xmlns:c16="http://schemas.microsoft.com/office/drawing/2014/chart" uri="{C3380CC4-5D6E-409C-BE32-E72D297353CC}">
                <c16:uniqueId val="{0000018D-4EB6-4E0B-AAAC-0D2F80A49107}"/>
              </c:ext>
            </c:extLst>
          </c:dPt>
          <c:dPt>
            <c:idx val="199"/>
            <c:bubble3D val="0"/>
            <c:spPr>
              <a:solidFill>
                <a:schemeClr val="accent2">
                  <a:lumMod val="70000"/>
                  <a:lumOff val="30000"/>
                </a:schemeClr>
              </a:solidFill>
              <a:ln>
                <a:noFill/>
              </a:ln>
              <a:effectLst/>
            </c:spPr>
            <c:extLst>
              <c:ext xmlns:c16="http://schemas.microsoft.com/office/drawing/2014/chart" uri="{C3380CC4-5D6E-409C-BE32-E72D297353CC}">
                <c16:uniqueId val="{0000018F-4EB6-4E0B-AAAC-0D2F80A49107}"/>
              </c:ext>
            </c:extLst>
          </c:dPt>
          <c:dPt>
            <c:idx val="200"/>
            <c:bubble3D val="0"/>
            <c:spPr>
              <a:solidFill>
                <a:schemeClr val="accent3">
                  <a:lumMod val="70000"/>
                  <a:lumOff val="30000"/>
                </a:schemeClr>
              </a:solidFill>
              <a:ln>
                <a:noFill/>
              </a:ln>
              <a:effectLst/>
            </c:spPr>
            <c:extLst>
              <c:ext xmlns:c16="http://schemas.microsoft.com/office/drawing/2014/chart" uri="{C3380CC4-5D6E-409C-BE32-E72D297353CC}">
                <c16:uniqueId val="{00000191-4EB6-4E0B-AAAC-0D2F80A49107}"/>
              </c:ext>
            </c:extLst>
          </c:dPt>
          <c:dPt>
            <c:idx val="201"/>
            <c:bubble3D val="0"/>
            <c:spPr>
              <a:solidFill>
                <a:schemeClr val="accent4">
                  <a:lumMod val="70000"/>
                  <a:lumOff val="30000"/>
                </a:schemeClr>
              </a:solidFill>
              <a:ln>
                <a:noFill/>
              </a:ln>
              <a:effectLst/>
            </c:spPr>
            <c:extLst>
              <c:ext xmlns:c16="http://schemas.microsoft.com/office/drawing/2014/chart" uri="{C3380CC4-5D6E-409C-BE32-E72D297353CC}">
                <c16:uniqueId val="{00000193-4EB6-4E0B-AAAC-0D2F80A49107}"/>
              </c:ext>
            </c:extLst>
          </c:dPt>
          <c:dPt>
            <c:idx val="202"/>
            <c:bubble3D val="0"/>
            <c:spPr>
              <a:solidFill>
                <a:schemeClr val="accent5">
                  <a:lumMod val="70000"/>
                  <a:lumOff val="30000"/>
                </a:schemeClr>
              </a:solidFill>
              <a:ln>
                <a:noFill/>
              </a:ln>
              <a:effectLst/>
            </c:spPr>
            <c:extLst>
              <c:ext xmlns:c16="http://schemas.microsoft.com/office/drawing/2014/chart" uri="{C3380CC4-5D6E-409C-BE32-E72D297353CC}">
                <c16:uniqueId val="{00000195-4EB6-4E0B-AAAC-0D2F80A49107}"/>
              </c:ext>
            </c:extLst>
          </c:dPt>
          <c:dPt>
            <c:idx val="203"/>
            <c:bubble3D val="0"/>
            <c:spPr>
              <a:solidFill>
                <a:schemeClr val="accent6">
                  <a:lumMod val="70000"/>
                  <a:lumOff val="30000"/>
                </a:schemeClr>
              </a:solidFill>
              <a:ln>
                <a:noFill/>
              </a:ln>
              <a:effectLst/>
            </c:spPr>
            <c:extLst>
              <c:ext xmlns:c16="http://schemas.microsoft.com/office/drawing/2014/chart" uri="{C3380CC4-5D6E-409C-BE32-E72D297353CC}">
                <c16:uniqueId val="{00000197-4EB6-4E0B-AAAC-0D2F80A49107}"/>
              </c:ext>
            </c:extLst>
          </c:dPt>
          <c:dPt>
            <c:idx val="204"/>
            <c:bubble3D val="0"/>
            <c:spPr>
              <a:solidFill>
                <a:schemeClr val="accent1">
                  <a:lumMod val="70000"/>
                </a:schemeClr>
              </a:solidFill>
              <a:ln>
                <a:noFill/>
              </a:ln>
              <a:effectLst/>
            </c:spPr>
            <c:extLst>
              <c:ext xmlns:c16="http://schemas.microsoft.com/office/drawing/2014/chart" uri="{C3380CC4-5D6E-409C-BE32-E72D297353CC}">
                <c16:uniqueId val="{00000199-4EB6-4E0B-AAAC-0D2F80A49107}"/>
              </c:ext>
            </c:extLst>
          </c:dPt>
          <c:dPt>
            <c:idx val="205"/>
            <c:bubble3D val="0"/>
            <c:spPr>
              <a:solidFill>
                <a:schemeClr val="accent2">
                  <a:lumMod val="70000"/>
                </a:schemeClr>
              </a:solidFill>
              <a:ln>
                <a:noFill/>
              </a:ln>
              <a:effectLst/>
            </c:spPr>
            <c:extLst>
              <c:ext xmlns:c16="http://schemas.microsoft.com/office/drawing/2014/chart" uri="{C3380CC4-5D6E-409C-BE32-E72D297353CC}">
                <c16:uniqueId val="{0000019B-4EB6-4E0B-AAAC-0D2F80A49107}"/>
              </c:ext>
            </c:extLst>
          </c:dPt>
          <c:dPt>
            <c:idx val="206"/>
            <c:bubble3D val="0"/>
            <c:spPr>
              <a:solidFill>
                <a:schemeClr val="accent3">
                  <a:lumMod val="70000"/>
                </a:schemeClr>
              </a:solidFill>
              <a:ln>
                <a:noFill/>
              </a:ln>
              <a:effectLst/>
            </c:spPr>
            <c:extLst>
              <c:ext xmlns:c16="http://schemas.microsoft.com/office/drawing/2014/chart" uri="{C3380CC4-5D6E-409C-BE32-E72D297353CC}">
                <c16:uniqueId val="{0000019D-4EB6-4E0B-AAAC-0D2F80A49107}"/>
              </c:ext>
            </c:extLst>
          </c:dPt>
          <c:dPt>
            <c:idx val="207"/>
            <c:bubble3D val="0"/>
            <c:spPr>
              <a:solidFill>
                <a:schemeClr val="accent4">
                  <a:lumMod val="70000"/>
                </a:schemeClr>
              </a:solidFill>
              <a:ln>
                <a:noFill/>
              </a:ln>
              <a:effectLst/>
            </c:spPr>
            <c:extLst>
              <c:ext xmlns:c16="http://schemas.microsoft.com/office/drawing/2014/chart" uri="{C3380CC4-5D6E-409C-BE32-E72D297353CC}">
                <c16:uniqueId val="{0000019F-4EB6-4E0B-AAAC-0D2F80A49107}"/>
              </c:ext>
            </c:extLst>
          </c:dPt>
          <c:dPt>
            <c:idx val="208"/>
            <c:bubble3D val="0"/>
            <c:spPr>
              <a:solidFill>
                <a:schemeClr val="accent5">
                  <a:lumMod val="70000"/>
                </a:schemeClr>
              </a:solidFill>
              <a:ln>
                <a:noFill/>
              </a:ln>
              <a:effectLst/>
            </c:spPr>
            <c:extLst>
              <c:ext xmlns:c16="http://schemas.microsoft.com/office/drawing/2014/chart" uri="{C3380CC4-5D6E-409C-BE32-E72D297353CC}">
                <c16:uniqueId val="{000001A1-4EB6-4E0B-AAAC-0D2F80A49107}"/>
              </c:ext>
            </c:extLst>
          </c:dPt>
          <c:dPt>
            <c:idx val="209"/>
            <c:bubble3D val="0"/>
            <c:spPr>
              <a:solidFill>
                <a:schemeClr val="accent6">
                  <a:lumMod val="70000"/>
                </a:schemeClr>
              </a:solidFill>
              <a:ln>
                <a:noFill/>
              </a:ln>
              <a:effectLst/>
            </c:spPr>
            <c:extLst>
              <c:ext xmlns:c16="http://schemas.microsoft.com/office/drawing/2014/chart" uri="{C3380CC4-5D6E-409C-BE32-E72D297353CC}">
                <c16:uniqueId val="{000001A3-4EB6-4E0B-AAAC-0D2F80A49107}"/>
              </c:ext>
            </c:extLst>
          </c:dPt>
          <c:dPt>
            <c:idx val="210"/>
            <c:bubble3D val="0"/>
            <c:spPr>
              <a:solidFill>
                <a:schemeClr val="accent1">
                  <a:lumMod val="50000"/>
                  <a:lumOff val="50000"/>
                </a:schemeClr>
              </a:solidFill>
              <a:ln>
                <a:noFill/>
              </a:ln>
              <a:effectLst/>
            </c:spPr>
            <c:extLst>
              <c:ext xmlns:c16="http://schemas.microsoft.com/office/drawing/2014/chart" uri="{C3380CC4-5D6E-409C-BE32-E72D297353CC}">
                <c16:uniqueId val="{000001A5-4EB6-4E0B-AAAC-0D2F80A49107}"/>
              </c:ext>
            </c:extLst>
          </c:dPt>
          <c:dPt>
            <c:idx val="211"/>
            <c:bubble3D val="0"/>
            <c:spPr>
              <a:solidFill>
                <a:schemeClr val="accent2">
                  <a:lumMod val="50000"/>
                  <a:lumOff val="50000"/>
                </a:schemeClr>
              </a:solidFill>
              <a:ln>
                <a:noFill/>
              </a:ln>
              <a:effectLst/>
            </c:spPr>
            <c:extLst>
              <c:ext xmlns:c16="http://schemas.microsoft.com/office/drawing/2014/chart" uri="{C3380CC4-5D6E-409C-BE32-E72D297353CC}">
                <c16:uniqueId val="{000001A7-4EB6-4E0B-AAAC-0D2F80A49107}"/>
              </c:ext>
            </c:extLst>
          </c:dPt>
          <c:dPt>
            <c:idx val="212"/>
            <c:bubble3D val="0"/>
            <c:spPr>
              <a:solidFill>
                <a:schemeClr val="accent3">
                  <a:lumMod val="50000"/>
                  <a:lumOff val="50000"/>
                </a:schemeClr>
              </a:solidFill>
              <a:ln>
                <a:noFill/>
              </a:ln>
              <a:effectLst/>
            </c:spPr>
            <c:extLst>
              <c:ext xmlns:c16="http://schemas.microsoft.com/office/drawing/2014/chart" uri="{C3380CC4-5D6E-409C-BE32-E72D297353CC}">
                <c16:uniqueId val="{000001A9-4EB6-4E0B-AAAC-0D2F80A49107}"/>
              </c:ext>
            </c:extLst>
          </c:dPt>
          <c:dPt>
            <c:idx val="213"/>
            <c:bubble3D val="0"/>
            <c:spPr>
              <a:solidFill>
                <a:schemeClr val="accent4">
                  <a:lumMod val="50000"/>
                  <a:lumOff val="50000"/>
                </a:schemeClr>
              </a:solidFill>
              <a:ln>
                <a:noFill/>
              </a:ln>
              <a:effectLst/>
            </c:spPr>
            <c:extLst>
              <c:ext xmlns:c16="http://schemas.microsoft.com/office/drawing/2014/chart" uri="{C3380CC4-5D6E-409C-BE32-E72D297353CC}">
                <c16:uniqueId val="{000001AB-4EB6-4E0B-AAAC-0D2F80A49107}"/>
              </c:ext>
            </c:extLst>
          </c:dPt>
          <c:dPt>
            <c:idx val="214"/>
            <c:bubble3D val="0"/>
            <c:spPr>
              <a:solidFill>
                <a:schemeClr val="accent5">
                  <a:lumMod val="50000"/>
                  <a:lumOff val="50000"/>
                </a:schemeClr>
              </a:solidFill>
              <a:ln>
                <a:noFill/>
              </a:ln>
              <a:effectLst/>
            </c:spPr>
            <c:extLst>
              <c:ext xmlns:c16="http://schemas.microsoft.com/office/drawing/2014/chart" uri="{C3380CC4-5D6E-409C-BE32-E72D297353CC}">
                <c16:uniqueId val="{000001AD-4EB6-4E0B-AAAC-0D2F80A49107}"/>
              </c:ext>
            </c:extLst>
          </c:dPt>
          <c:dPt>
            <c:idx val="215"/>
            <c:bubble3D val="0"/>
            <c:spPr>
              <a:solidFill>
                <a:schemeClr val="accent6">
                  <a:lumMod val="50000"/>
                  <a:lumOff val="50000"/>
                </a:schemeClr>
              </a:solidFill>
              <a:ln>
                <a:noFill/>
              </a:ln>
              <a:effectLst/>
            </c:spPr>
            <c:extLst>
              <c:ext xmlns:c16="http://schemas.microsoft.com/office/drawing/2014/chart" uri="{C3380CC4-5D6E-409C-BE32-E72D297353CC}">
                <c16:uniqueId val="{000001AF-4EB6-4E0B-AAAC-0D2F80A49107}"/>
              </c:ext>
            </c:extLst>
          </c:dPt>
          <c:dPt>
            <c:idx val="216"/>
            <c:bubble3D val="0"/>
            <c:spPr>
              <a:solidFill>
                <a:schemeClr val="accent1"/>
              </a:solidFill>
              <a:ln>
                <a:noFill/>
              </a:ln>
              <a:effectLst/>
            </c:spPr>
            <c:extLst>
              <c:ext xmlns:c16="http://schemas.microsoft.com/office/drawing/2014/chart" uri="{C3380CC4-5D6E-409C-BE32-E72D297353CC}">
                <c16:uniqueId val="{000001B1-4EB6-4E0B-AAAC-0D2F80A49107}"/>
              </c:ext>
            </c:extLst>
          </c:dPt>
          <c:dPt>
            <c:idx val="217"/>
            <c:bubble3D val="0"/>
            <c:spPr>
              <a:solidFill>
                <a:schemeClr val="accent2"/>
              </a:solidFill>
              <a:ln>
                <a:noFill/>
              </a:ln>
              <a:effectLst/>
            </c:spPr>
            <c:extLst>
              <c:ext xmlns:c16="http://schemas.microsoft.com/office/drawing/2014/chart" uri="{C3380CC4-5D6E-409C-BE32-E72D297353CC}">
                <c16:uniqueId val="{000001B3-4EB6-4E0B-AAAC-0D2F80A49107}"/>
              </c:ext>
            </c:extLst>
          </c:dPt>
          <c:dPt>
            <c:idx val="218"/>
            <c:bubble3D val="0"/>
            <c:spPr>
              <a:solidFill>
                <a:schemeClr val="accent3"/>
              </a:solidFill>
              <a:ln>
                <a:noFill/>
              </a:ln>
              <a:effectLst/>
            </c:spPr>
            <c:extLst>
              <c:ext xmlns:c16="http://schemas.microsoft.com/office/drawing/2014/chart" uri="{C3380CC4-5D6E-409C-BE32-E72D297353CC}">
                <c16:uniqueId val="{000001B5-4EB6-4E0B-AAAC-0D2F80A49107}"/>
              </c:ext>
            </c:extLst>
          </c:dPt>
          <c:dPt>
            <c:idx val="219"/>
            <c:bubble3D val="0"/>
            <c:spPr>
              <a:solidFill>
                <a:schemeClr val="accent4"/>
              </a:solidFill>
              <a:ln>
                <a:noFill/>
              </a:ln>
              <a:effectLst/>
            </c:spPr>
            <c:extLst>
              <c:ext xmlns:c16="http://schemas.microsoft.com/office/drawing/2014/chart" uri="{C3380CC4-5D6E-409C-BE32-E72D297353CC}">
                <c16:uniqueId val="{000001B7-4EB6-4E0B-AAAC-0D2F80A49107}"/>
              </c:ext>
            </c:extLst>
          </c:dPt>
          <c:dPt>
            <c:idx val="220"/>
            <c:bubble3D val="0"/>
            <c:spPr>
              <a:solidFill>
                <a:schemeClr val="accent5"/>
              </a:solidFill>
              <a:ln>
                <a:noFill/>
              </a:ln>
              <a:effectLst/>
            </c:spPr>
            <c:extLst>
              <c:ext xmlns:c16="http://schemas.microsoft.com/office/drawing/2014/chart" uri="{C3380CC4-5D6E-409C-BE32-E72D297353CC}">
                <c16:uniqueId val="{000001B9-4EB6-4E0B-AAAC-0D2F80A49107}"/>
              </c:ext>
            </c:extLst>
          </c:dPt>
          <c:dPt>
            <c:idx val="221"/>
            <c:bubble3D val="0"/>
            <c:spPr>
              <a:solidFill>
                <a:schemeClr val="accent6"/>
              </a:solidFill>
              <a:ln>
                <a:noFill/>
              </a:ln>
              <a:effectLst/>
            </c:spPr>
            <c:extLst>
              <c:ext xmlns:c16="http://schemas.microsoft.com/office/drawing/2014/chart" uri="{C3380CC4-5D6E-409C-BE32-E72D297353CC}">
                <c16:uniqueId val="{000001BB-4EB6-4E0B-AAAC-0D2F80A49107}"/>
              </c:ext>
            </c:extLst>
          </c:dPt>
          <c:dPt>
            <c:idx val="222"/>
            <c:bubble3D val="0"/>
            <c:spPr>
              <a:solidFill>
                <a:schemeClr val="accent1">
                  <a:lumMod val="60000"/>
                </a:schemeClr>
              </a:solidFill>
              <a:ln>
                <a:noFill/>
              </a:ln>
              <a:effectLst/>
            </c:spPr>
            <c:extLst>
              <c:ext xmlns:c16="http://schemas.microsoft.com/office/drawing/2014/chart" uri="{C3380CC4-5D6E-409C-BE32-E72D297353CC}">
                <c16:uniqueId val="{000001BD-4EB6-4E0B-AAAC-0D2F80A49107}"/>
              </c:ext>
            </c:extLst>
          </c:dPt>
          <c:dPt>
            <c:idx val="223"/>
            <c:bubble3D val="0"/>
            <c:spPr>
              <a:solidFill>
                <a:schemeClr val="accent2">
                  <a:lumMod val="60000"/>
                </a:schemeClr>
              </a:solidFill>
              <a:ln>
                <a:noFill/>
              </a:ln>
              <a:effectLst/>
            </c:spPr>
            <c:extLst>
              <c:ext xmlns:c16="http://schemas.microsoft.com/office/drawing/2014/chart" uri="{C3380CC4-5D6E-409C-BE32-E72D297353CC}">
                <c16:uniqueId val="{000001BF-4EB6-4E0B-AAAC-0D2F80A49107}"/>
              </c:ext>
            </c:extLst>
          </c:dPt>
          <c:dPt>
            <c:idx val="224"/>
            <c:bubble3D val="0"/>
            <c:spPr>
              <a:solidFill>
                <a:schemeClr val="accent3">
                  <a:lumMod val="60000"/>
                </a:schemeClr>
              </a:solidFill>
              <a:ln>
                <a:noFill/>
              </a:ln>
              <a:effectLst/>
            </c:spPr>
            <c:extLst>
              <c:ext xmlns:c16="http://schemas.microsoft.com/office/drawing/2014/chart" uri="{C3380CC4-5D6E-409C-BE32-E72D297353CC}">
                <c16:uniqueId val="{000001C1-4EB6-4E0B-AAAC-0D2F80A49107}"/>
              </c:ext>
            </c:extLst>
          </c:dPt>
          <c:dPt>
            <c:idx val="225"/>
            <c:bubble3D val="0"/>
            <c:spPr>
              <a:solidFill>
                <a:schemeClr val="accent4">
                  <a:lumMod val="60000"/>
                </a:schemeClr>
              </a:solidFill>
              <a:ln>
                <a:noFill/>
              </a:ln>
              <a:effectLst/>
            </c:spPr>
            <c:extLst>
              <c:ext xmlns:c16="http://schemas.microsoft.com/office/drawing/2014/chart" uri="{C3380CC4-5D6E-409C-BE32-E72D297353CC}">
                <c16:uniqueId val="{000001C3-4EB6-4E0B-AAAC-0D2F80A49107}"/>
              </c:ext>
            </c:extLst>
          </c:dPt>
          <c:dPt>
            <c:idx val="226"/>
            <c:bubble3D val="0"/>
            <c:spPr>
              <a:solidFill>
                <a:schemeClr val="accent5">
                  <a:lumMod val="60000"/>
                </a:schemeClr>
              </a:solidFill>
              <a:ln>
                <a:noFill/>
              </a:ln>
              <a:effectLst/>
            </c:spPr>
            <c:extLst>
              <c:ext xmlns:c16="http://schemas.microsoft.com/office/drawing/2014/chart" uri="{C3380CC4-5D6E-409C-BE32-E72D297353CC}">
                <c16:uniqueId val="{000001C5-4EB6-4E0B-AAAC-0D2F80A49107}"/>
              </c:ext>
            </c:extLst>
          </c:dPt>
          <c:dPt>
            <c:idx val="227"/>
            <c:bubble3D val="0"/>
            <c:spPr>
              <a:solidFill>
                <a:schemeClr val="accent6">
                  <a:lumMod val="60000"/>
                </a:schemeClr>
              </a:solidFill>
              <a:ln>
                <a:noFill/>
              </a:ln>
              <a:effectLst/>
            </c:spPr>
            <c:extLst>
              <c:ext xmlns:c16="http://schemas.microsoft.com/office/drawing/2014/chart" uri="{C3380CC4-5D6E-409C-BE32-E72D297353CC}">
                <c16:uniqueId val="{000001C7-4EB6-4E0B-AAAC-0D2F80A49107}"/>
              </c:ext>
            </c:extLst>
          </c:dPt>
          <c:dPt>
            <c:idx val="228"/>
            <c:bubble3D val="0"/>
            <c:spPr>
              <a:solidFill>
                <a:schemeClr val="accent1">
                  <a:lumMod val="80000"/>
                  <a:lumOff val="20000"/>
                </a:schemeClr>
              </a:solidFill>
              <a:ln>
                <a:noFill/>
              </a:ln>
              <a:effectLst/>
            </c:spPr>
            <c:extLst>
              <c:ext xmlns:c16="http://schemas.microsoft.com/office/drawing/2014/chart" uri="{C3380CC4-5D6E-409C-BE32-E72D297353CC}">
                <c16:uniqueId val="{000001C9-4EB6-4E0B-AAAC-0D2F80A49107}"/>
              </c:ext>
            </c:extLst>
          </c:dPt>
          <c:dPt>
            <c:idx val="229"/>
            <c:bubble3D val="0"/>
            <c:spPr>
              <a:solidFill>
                <a:schemeClr val="accent2">
                  <a:lumMod val="80000"/>
                  <a:lumOff val="20000"/>
                </a:schemeClr>
              </a:solidFill>
              <a:ln>
                <a:noFill/>
              </a:ln>
              <a:effectLst/>
            </c:spPr>
            <c:extLst>
              <c:ext xmlns:c16="http://schemas.microsoft.com/office/drawing/2014/chart" uri="{C3380CC4-5D6E-409C-BE32-E72D297353CC}">
                <c16:uniqueId val="{000001CB-4EB6-4E0B-AAAC-0D2F80A49107}"/>
              </c:ext>
            </c:extLst>
          </c:dPt>
          <c:dPt>
            <c:idx val="230"/>
            <c:bubble3D val="0"/>
            <c:spPr>
              <a:solidFill>
                <a:schemeClr val="accent3">
                  <a:lumMod val="80000"/>
                  <a:lumOff val="20000"/>
                </a:schemeClr>
              </a:solidFill>
              <a:ln>
                <a:noFill/>
              </a:ln>
              <a:effectLst/>
            </c:spPr>
            <c:extLst>
              <c:ext xmlns:c16="http://schemas.microsoft.com/office/drawing/2014/chart" uri="{C3380CC4-5D6E-409C-BE32-E72D297353CC}">
                <c16:uniqueId val="{000001CD-4EB6-4E0B-AAAC-0D2F80A49107}"/>
              </c:ext>
            </c:extLst>
          </c:dPt>
          <c:dPt>
            <c:idx val="231"/>
            <c:bubble3D val="0"/>
            <c:spPr>
              <a:solidFill>
                <a:schemeClr val="accent4">
                  <a:lumMod val="80000"/>
                  <a:lumOff val="20000"/>
                </a:schemeClr>
              </a:solidFill>
              <a:ln>
                <a:noFill/>
              </a:ln>
              <a:effectLst/>
            </c:spPr>
            <c:extLst>
              <c:ext xmlns:c16="http://schemas.microsoft.com/office/drawing/2014/chart" uri="{C3380CC4-5D6E-409C-BE32-E72D297353CC}">
                <c16:uniqueId val="{000001CF-4EB6-4E0B-AAAC-0D2F80A49107}"/>
              </c:ext>
            </c:extLst>
          </c:dPt>
          <c:dPt>
            <c:idx val="232"/>
            <c:bubble3D val="0"/>
            <c:spPr>
              <a:solidFill>
                <a:schemeClr val="accent5">
                  <a:lumMod val="80000"/>
                  <a:lumOff val="20000"/>
                </a:schemeClr>
              </a:solidFill>
              <a:ln>
                <a:noFill/>
              </a:ln>
              <a:effectLst/>
            </c:spPr>
            <c:extLst>
              <c:ext xmlns:c16="http://schemas.microsoft.com/office/drawing/2014/chart" uri="{C3380CC4-5D6E-409C-BE32-E72D297353CC}">
                <c16:uniqueId val="{000001D1-4EB6-4E0B-AAAC-0D2F80A49107}"/>
              </c:ext>
            </c:extLst>
          </c:dPt>
          <c:dPt>
            <c:idx val="233"/>
            <c:bubble3D val="0"/>
            <c:spPr>
              <a:solidFill>
                <a:schemeClr val="accent6">
                  <a:lumMod val="80000"/>
                  <a:lumOff val="20000"/>
                </a:schemeClr>
              </a:solidFill>
              <a:ln>
                <a:noFill/>
              </a:ln>
              <a:effectLst/>
            </c:spPr>
            <c:extLst>
              <c:ext xmlns:c16="http://schemas.microsoft.com/office/drawing/2014/chart" uri="{C3380CC4-5D6E-409C-BE32-E72D297353CC}">
                <c16:uniqueId val="{000001D3-4EB6-4E0B-AAAC-0D2F80A49107}"/>
              </c:ext>
            </c:extLst>
          </c:dPt>
          <c:dPt>
            <c:idx val="234"/>
            <c:bubble3D val="0"/>
            <c:spPr>
              <a:solidFill>
                <a:schemeClr val="accent1">
                  <a:lumMod val="80000"/>
                </a:schemeClr>
              </a:solidFill>
              <a:ln>
                <a:noFill/>
              </a:ln>
              <a:effectLst/>
            </c:spPr>
            <c:extLst>
              <c:ext xmlns:c16="http://schemas.microsoft.com/office/drawing/2014/chart" uri="{C3380CC4-5D6E-409C-BE32-E72D297353CC}">
                <c16:uniqueId val="{000001D5-4EB6-4E0B-AAAC-0D2F80A49107}"/>
              </c:ext>
            </c:extLst>
          </c:dPt>
          <c:dPt>
            <c:idx val="235"/>
            <c:bubble3D val="0"/>
            <c:spPr>
              <a:solidFill>
                <a:schemeClr val="accent2">
                  <a:lumMod val="80000"/>
                </a:schemeClr>
              </a:solidFill>
              <a:ln>
                <a:noFill/>
              </a:ln>
              <a:effectLst/>
            </c:spPr>
            <c:extLst>
              <c:ext xmlns:c16="http://schemas.microsoft.com/office/drawing/2014/chart" uri="{C3380CC4-5D6E-409C-BE32-E72D297353CC}">
                <c16:uniqueId val="{000001D7-4EB6-4E0B-AAAC-0D2F80A49107}"/>
              </c:ext>
            </c:extLst>
          </c:dPt>
          <c:dPt>
            <c:idx val="236"/>
            <c:bubble3D val="0"/>
            <c:spPr>
              <a:solidFill>
                <a:schemeClr val="accent3">
                  <a:lumMod val="80000"/>
                </a:schemeClr>
              </a:solidFill>
              <a:ln>
                <a:noFill/>
              </a:ln>
              <a:effectLst/>
            </c:spPr>
            <c:extLst>
              <c:ext xmlns:c16="http://schemas.microsoft.com/office/drawing/2014/chart" uri="{C3380CC4-5D6E-409C-BE32-E72D297353CC}">
                <c16:uniqueId val="{000001D9-4EB6-4E0B-AAAC-0D2F80A49107}"/>
              </c:ext>
            </c:extLst>
          </c:dPt>
          <c:dPt>
            <c:idx val="237"/>
            <c:bubble3D val="0"/>
            <c:spPr>
              <a:solidFill>
                <a:schemeClr val="accent4">
                  <a:lumMod val="80000"/>
                </a:schemeClr>
              </a:solidFill>
              <a:ln>
                <a:noFill/>
              </a:ln>
              <a:effectLst/>
            </c:spPr>
            <c:extLst>
              <c:ext xmlns:c16="http://schemas.microsoft.com/office/drawing/2014/chart" uri="{C3380CC4-5D6E-409C-BE32-E72D297353CC}">
                <c16:uniqueId val="{000001DB-4EB6-4E0B-AAAC-0D2F80A49107}"/>
              </c:ext>
            </c:extLst>
          </c:dPt>
          <c:dPt>
            <c:idx val="238"/>
            <c:bubble3D val="0"/>
            <c:spPr>
              <a:solidFill>
                <a:schemeClr val="accent5">
                  <a:lumMod val="80000"/>
                </a:schemeClr>
              </a:solidFill>
              <a:ln>
                <a:noFill/>
              </a:ln>
              <a:effectLst/>
            </c:spPr>
            <c:extLst>
              <c:ext xmlns:c16="http://schemas.microsoft.com/office/drawing/2014/chart" uri="{C3380CC4-5D6E-409C-BE32-E72D297353CC}">
                <c16:uniqueId val="{000001DD-4EB6-4E0B-AAAC-0D2F80A49107}"/>
              </c:ext>
            </c:extLst>
          </c:dPt>
          <c:dPt>
            <c:idx val="239"/>
            <c:bubble3D val="0"/>
            <c:spPr>
              <a:solidFill>
                <a:schemeClr val="accent6">
                  <a:lumMod val="80000"/>
                </a:schemeClr>
              </a:solidFill>
              <a:ln>
                <a:noFill/>
              </a:ln>
              <a:effectLst/>
            </c:spPr>
            <c:extLst>
              <c:ext xmlns:c16="http://schemas.microsoft.com/office/drawing/2014/chart" uri="{C3380CC4-5D6E-409C-BE32-E72D297353CC}">
                <c16:uniqueId val="{000001DF-4EB6-4E0B-AAAC-0D2F80A49107}"/>
              </c:ext>
            </c:extLst>
          </c:dPt>
          <c:dPt>
            <c:idx val="240"/>
            <c:bubble3D val="0"/>
            <c:spPr>
              <a:solidFill>
                <a:schemeClr val="accent1">
                  <a:lumMod val="60000"/>
                  <a:lumOff val="40000"/>
                </a:schemeClr>
              </a:solidFill>
              <a:ln>
                <a:noFill/>
              </a:ln>
              <a:effectLst/>
            </c:spPr>
            <c:extLst>
              <c:ext xmlns:c16="http://schemas.microsoft.com/office/drawing/2014/chart" uri="{C3380CC4-5D6E-409C-BE32-E72D297353CC}">
                <c16:uniqueId val="{000001E1-4EB6-4E0B-AAAC-0D2F80A49107}"/>
              </c:ext>
            </c:extLst>
          </c:dPt>
          <c:dPt>
            <c:idx val="241"/>
            <c:bubble3D val="0"/>
            <c:spPr>
              <a:solidFill>
                <a:schemeClr val="accent2">
                  <a:lumMod val="60000"/>
                  <a:lumOff val="40000"/>
                </a:schemeClr>
              </a:solidFill>
              <a:ln>
                <a:noFill/>
              </a:ln>
              <a:effectLst/>
            </c:spPr>
            <c:extLst>
              <c:ext xmlns:c16="http://schemas.microsoft.com/office/drawing/2014/chart" uri="{C3380CC4-5D6E-409C-BE32-E72D297353CC}">
                <c16:uniqueId val="{000001E3-4EB6-4E0B-AAAC-0D2F80A49107}"/>
              </c:ext>
            </c:extLst>
          </c:dPt>
          <c:dPt>
            <c:idx val="242"/>
            <c:bubble3D val="0"/>
            <c:spPr>
              <a:solidFill>
                <a:schemeClr val="accent3">
                  <a:lumMod val="60000"/>
                  <a:lumOff val="40000"/>
                </a:schemeClr>
              </a:solidFill>
              <a:ln>
                <a:noFill/>
              </a:ln>
              <a:effectLst/>
            </c:spPr>
            <c:extLst>
              <c:ext xmlns:c16="http://schemas.microsoft.com/office/drawing/2014/chart" uri="{C3380CC4-5D6E-409C-BE32-E72D297353CC}">
                <c16:uniqueId val="{000001E5-4EB6-4E0B-AAAC-0D2F80A49107}"/>
              </c:ext>
            </c:extLst>
          </c:dPt>
          <c:dPt>
            <c:idx val="243"/>
            <c:bubble3D val="0"/>
            <c:spPr>
              <a:solidFill>
                <a:schemeClr val="accent4">
                  <a:lumMod val="60000"/>
                  <a:lumOff val="40000"/>
                </a:schemeClr>
              </a:solidFill>
              <a:ln>
                <a:noFill/>
              </a:ln>
              <a:effectLst/>
            </c:spPr>
            <c:extLst>
              <c:ext xmlns:c16="http://schemas.microsoft.com/office/drawing/2014/chart" uri="{C3380CC4-5D6E-409C-BE32-E72D297353CC}">
                <c16:uniqueId val="{000001E7-4EB6-4E0B-AAAC-0D2F80A49107}"/>
              </c:ext>
            </c:extLst>
          </c:dPt>
          <c:dPt>
            <c:idx val="244"/>
            <c:bubble3D val="0"/>
            <c:spPr>
              <a:solidFill>
                <a:schemeClr val="accent5">
                  <a:lumMod val="60000"/>
                  <a:lumOff val="40000"/>
                </a:schemeClr>
              </a:solidFill>
              <a:ln>
                <a:noFill/>
              </a:ln>
              <a:effectLst/>
            </c:spPr>
            <c:extLst>
              <c:ext xmlns:c16="http://schemas.microsoft.com/office/drawing/2014/chart" uri="{C3380CC4-5D6E-409C-BE32-E72D297353CC}">
                <c16:uniqueId val="{000001E9-4EB6-4E0B-AAAC-0D2F80A49107}"/>
              </c:ext>
            </c:extLst>
          </c:dPt>
          <c:dPt>
            <c:idx val="245"/>
            <c:bubble3D val="0"/>
            <c:spPr>
              <a:solidFill>
                <a:schemeClr val="accent6">
                  <a:lumMod val="60000"/>
                  <a:lumOff val="40000"/>
                </a:schemeClr>
              </a:solidFill>
              <a:ln>
                <a:noFill/>
              </a:ln>
              <a:effectLst/>
            </c:spPr>
            <c:extLst>
              <c:ext xmlns:c16="http://schemas.microsoft.com/office/drawing/2014/chart" uri="{C3380CC4-5D6E-409C-BE32-E72D297353CC}">
                <c16:uniqueId val="{000001EB-4EB6-4E0B-AAAC-0D2F80A49107}"/>
              </c:ext>
            </c:extLst>
          </c:dPt>
          <c:dPt>
            <c:idx val="246"/>
            <c:bubble3D val="0"/>
            <c:spPr>
              <a:solidFill>
                <a:schemeClr val="accent1">
                  <a:lumMod val="50000"/>
                </a:schemeClr>
              </a:solidFill>
              <a:ln>
                <a:noFill/>
              </a:ln>
              <a:effectLst/>
            </c:spPr>
            <c:extLst>
              <c:ext xmlns:c16="http://schemas.microsoft.com/office/drawing/2014/chart" uri="{C3380CC4-5D6E-409C-BE32-E72D297353CC}">
                <c16:uniqueId val="{000001ED-4EB6-4E0B-AAAC-0D2F80A49107}"/>
              </c:ext>
            </c:extLst>
          </c:dPt>
          <c:dPt>
            <c:idx val="247"/>
            <c:bubble3D val="0"/>
            <c:spPr>
              <a:solidFill>
                <a:schemeClr val="accent2">
                  <a:lumMod val="50000"/>
                </a:schemeClr>
              </a:solidFill>
              <a:ln>
                <a:noFill/>
              </a:ln>
              <a:effectLst/>
            </c:spPr>
            <c:extLst>
              <c:ext xmlns:c16="http://schemas.microsoft.com/office/drawing/2014/chart" uri="{C3380CC4-5D6E-409C-BE32-E72D297353CC}">
                <c16:uniqueId val="{000001EF-4EB6-4E0B-AAAC-0D2F80A49107}"/>
              </c:ext>
            </c:extLst>
          </c:dPt>
          <c:dPt>
            <c:idx val="248"/>
            <c:bubble3D val="0"/>
            <c:spPr>
              <a:solidFill>
                <a:schemeClr val="accent3">
                  <a:lumMod val="50000"/>
                </a:schemeClr>
              </a:solidFill>
              <a:ln>
                <a:noFill/>
              </a:ln>
              <a:effectLst/>
            </c:spPr>
            <c:extLst>
              <c:ext xmlns:c16="http://schemas.microsoft.com/office/drawing/2014/chart" uri="{C3380CC4-5D6E-409C-BE32-E72D297353CC}">
                <c16:uniqueId val="{000001F1-4EB6-4E0B-AAAC-0D2F80A49107}"/>
              </c:ext>
            </c:extLst>
          </c:dPt>
          <c:dPt>
            <c:idx val="249"/>
            <c:bubble3D val="0"/>
            <c:spPr>
              <a:solidFill>
                <a:schemeClr val="accent4">
                  <a:lumMod val="50000"/>
                </a:schemeClr>
              </a:solidFill>
              <a:ln>
                <a:noFill/>
              </a:ln>
              <a:effectLst/>
            </c:spPr>
            <c:extLst>
              <c:ext xmlns:c16="http://schemas.microsoft.com/office/drawing/2014/chart" uri="{C3380CC4-5D6E-409C-BE32-E72D297353CC}">
                <c16:uniqueId val="{000001F3-4EB6-4E0B-AAAC-0D2F80A49107}"/>
              </c:ext>
            </c:extLst>
          </c:dPt>
          <c:dPt>
            <c:idx val="250"/>
            <c:bubble3D val="0"/>
            <c:spPr>
              <a:solidFill>
                <a:schemeClr val="accent5">
                  <a:lumMod val="50000"/>
                </a:schemeClr>
              </a:solidFill>
              <a:ln>
                <a:noFill/>
              </a:ln>
              <a:effectLst/>
            </c:spPr>
            <c:extLst>
              <c:ext xmlns:c16="http://schemas.microsoft.com/office/drawing/2014/chart" uri="{C3380CC4-5D6E-409C-BE32-E72D297353CC}">
                <c16:uniqueId val="{000001F5-4EB6-4E0B-AAAC-0D2F80A49107}"/>
              </c:ext>
            </c:extLst>
          </c:dPt>
          <c:dPt>
            <c:idx val="251"/>
            <c:bubble3D val="0"/>
            <c:spPr>
              <a:solidFill>
                <a:schemeClr val="accent6">
                  <a:lumMod val="50000"/>
                </a:schemeClr>
              </a:solidFill>
              <a:ln>
                <a:noFill/>
              </a:ln>
              <a:effectLst/>
            </c:spPr>
            <c:extLst>
              <c:ext xmlns:c16="http://schemas.microsoft.com/office/drawing/2014/chart" uri="{C3380CC4-5D6E-409C-BE32-E72D297353CC}">
                <c16:uniqueId val="{000001F7-4EB6-4E0B-AAAC-0D2F80A49107}"/>
              </c:ext>
            </c:extLst>
          </c:dPt>
          <c:dPt>
            <c:idx val="252"/>
            <c:bubble3D val="0"/>
            <c:spPr>
              <a:solidFill>
                <a:schemeClr val="accent1">
                  <a:lumMod val="70000"/>
                  <a:lumOff val="30000"/>
                </a:schemeClr>
              </a:solidFill>
              <a:ln>
                <a:noFill/>
              </a:ln>
              <a:effectLst/>
            </c:spPr>
            <c:extLst>
              <c:ext xmlns:c16="http://schemas.microsoft.com/office/drawing/2014/chart" uri="{C3380CC4-5D6E-409C-BE32-E72D297353CC}">
                <c16:uniqueId val="{000001F9-4EB6-4E0B-AAAC-0D2F80A49107}"/>
              </c:ext>
            </c:extLst>
          </c:dPt>
          <c:dPt>
            <c:idx val="253"/>
            <c:bubble3D val="0"/>
            <c:spPr>
              <a:solidFill>
                <a:schemeClr val="accent2">
                  <a:lumMod val="70000"/>
                  <a:lumOff val="30000"/>
                </a:schemeClr>
              </a:solidFill>
              <a:ln>
                <a:noFill/>
              </a:ln>
              <a:effectLst/>
            </c:spPr>
            <c:extLst>
              <c:ext xmlns:c16="http://schemas.microsoft.com/office/drawing/2014/chart" uri="{C3380CC4-5D6E-409C-BE32-E72D297353CC}">
                <c16:uniqueId val="{000001FB-4EB6-4E0B-AAAC-0D2F80A49107}"/>
              </c:ext>
            </c:extLst>
          </c:dPt>
          <c:dPt>
            <c:idx val="254"/>
            <c:bubble3D val="0"/>
            <c:spPr>
              <a:solidFill>
                <a:schemeClr val="accent3">
                  <a:lumMod val="70000"/>
                  <a:lumOff val="30000"/>
                </a:schemeClr>
              </a:solidFill>
              <a:ln>
                <a:noFill/>
              </a:ln>
              <a:effectLst/>
            </c:spPr>
            <c:extLst>
              <c:ext xmlns:c16="http://schemas.microsoft.com/office/drawing/2014/chart" uri="{C3380CC4-5D6E-409C-BE32-E72D297353CC}">
                <c16:uniqueId val="{000001FD-4EB6-4E0B-AAAC-0D2F80A49107}"/>
              </c:ext>
            </c:extLst>
          </c:dPt>
          <c:dPt>
            <c:idx val="255"/>
            <c:bubble3D val="0"/>
            <c:spPr>
              <a:solidFill>
                <a:schemeClr val="accent4">
                  <a:lumMod val="70000"/>
                  <a:lumOff val="30000"/>
                </a:schemeClr>
              </a:solidFill>
              <a:ln>
                <a:noFill/>
              </a:ln>
              <a:effectLst/>
            </c:spPr>
            <c:extLst>
              <c:ext xmlns:c16="http://schemas.microsoft.com/office/drawing/2014/chart" uri="{C3380CC4-5D6E-409C-BE32-E72D297353CC}">
                <c16:uniqueId val="{000001FF-4EB6-4E0B-AAAC-0D2F80A49107}"/>
              </c:ext>
            </c:extLst>
          </c:dPt>
          <c:dPt>
            <c:idx val="256"/>
            <c:bubble3D val="0"/>
            <c:spPr>
              <a:solidFill>
                <a:schemeClr val="accent5">
                  <a:lumMod val="70000"/>
                  <a:lumOff val="30000"/>
                </a:schemeClr>
              </a:solidFill>
              <a:ln>
                <a:noFill/>
              </a:ln>
              <a:effectLst/>
            </c:spPr>
            <c:extLst>
              <c:ext xmlns:c16="http://schemas.microsoft.com/office/drawing/2014/chart" uri="{C3380CC4-5D6E-409C-BE32-E72D297353CC}">
                <c16:uniqueId val="{00000201-4EB6-4E0B-AAAC-0D2F80A49107}"/>
              </c:ext>
            </c:extLst>
          </c:dPt>
          <c:dPt>
            <c:idx val="257"/>
            <c:bubble3D val="0"/>
            <c:spPr>
              <a:solidFill>
                <a:schemeClr val="accent6">
                  <a:lumMod val="70000"/>
                  <a:lumOff val="30000"/>
                </a:schemeClr>
              </a:solidFill>
              <a:ln>
                <a:noFill/>
              </a:ln>
              <a:effectLst/>
            </c:spPr>
            <c:extLst>
              <c:ext xmlns:c16="http://schemas.microsoft.com/office/drawing/2014/chart" uri="{C3380CC4-5D6E-409C-BE32-E72D297353CC}">
                <c16:uniqueId val="{00000203-4EB6-4E0B-AAAC-0D2F80A49107}"/>
              </c:ext>
            </c:extLst>
          </c:dPt>
          <c:dPt>
            <c:idx val="258"/>
            <c:bubble3D val="0"/>
            <c:spPr>
              <a:solidFill>
                <a:schemeClr val="accent1">
                  <a:lumMod val="70000"/>
                </a:schemeClr>
              </a:solidFill>
              <a:ln>
                <a:noFill/>
              </a:ln>
              <a:effectLst/>
            </c:spPr>
            <c:extLst>
              <c:ext xmlns:c16="http://schemas.microsoft.com/office/drawing/2014/chart" uri="{C3380CC4-5D6E-409C-BE32-E72D297353CC}">
                <c16:uniqueId val="{00000205-4EB6-4E0B-AAAC-0D2F80A49107}"/>
              </c:ext>
            </c:extLst>
          </c:dPt>
          <c:dPt>
            <c:idx val="259"/>
            <c:bubble3D val="0"/>
            <c:spPr>
              <a:solidFill>
                <a:schemeClr val="accent2">
                  <a:lumMod val="70000"/>
                </a:schemeClr>
              </a:solidFill>
              <a:ln>
                <a:noFill/>
              </a:ln>
              <a:effectLst/>
            </c:spPr>
            <c:extLst>
              <c:ext xmlns:c16="http://schemas.microsoft.com/office/drawing/2014/chart" uri="{C3380CC4-5D6E-409C-BE32-E72D297353CC}">
                <c16:uniqueId val="{00000207-4EB6-4E0B-AAAC-0D2F80A49107}"/>
              </c:ext>
            </c:extLst>
          </c:dPt>
          <c:dPt>
            <c:idx val="260"/>
            <c:bubble3D val="0"/>
            <c:spPr>
              <a:solidFill>
                <a:schemeClr val="accent3">
                  <a:lumMod val="70000"/>
                </a:schemeClr>
              </a:solidFill>
              <a:ln>
                <a:noFill/>
              </a:ln>
              <a:effectLst/>
            </c:spPr>
            <c:extLst>
              <c:ext xmlns:c16="http://schemas.microsoft.com/office/drawing/2014/chart" uri="{C3380CC4-5D6E-409C-BE32-E72D297353CC}">
                <c16:uniqueId val="{00000209-4EB6-4E0B-AAAC-0D2F80A49107}"/>
              </c:ext>
            </c:extLst>
          </c:dPt>
          <c:dPt>
            <c:idx val="261"/>
            <c:bubble3D val="0"/>
            <c:spPr>
              <a:solidFill>
                <a:schemeClr val="accent4">
                  <a:lumMod val="70000"/>
                </a:schemeClr>
              </a:solidFill>
              <a:ln>
                <a:noFill/>
              </a:ln>
              <a:effectLst/>
            </c:spPr>
            <c:extLst>
              <c:ext xmlns:c16="http://schemas.microsoft.com/office/drawing/2014/chart" uri="{C3380CC4-5D6E-409C-BE32-E72D297353CC}">
                <c16:uniqueId val="{0000020B-4EB6-4E0B-AAAC-0D2F80A49107}"/>
              </c:ext>
            </c:extLst>
          </c:dPt>
          <c:dPt>
            <c:idx val="262"/>
            <c:bubble3D val="0"/>
            <c:spPr>
              <a:solidFill>
                <a:schemeClr val="accent5">
                  <a:lumMod val="70000"/>
                </a:schemeClr>
              </a:solidFill>
              <a:ln>
                <a:noFill/>
              </a:ln>
              <a:effectLst/>
            </c:spPr>
            <c:extLst>
              <c:ext xmlns:c16="http://schemas.microsoft.com/office/drawing/2014/chart" uri="{C3380CC4-5D6E-409C-BE32-E72D297353CC}">
                <c16:uniqueId val="{0000020D-4EB6-4E0B-AAAC-0D2F80A49107}"/>
              </c:ext>
            </c:extLst>
          </c:dPt>
          <c:dPt>
            <c:idx val="263"/>
            <c:bubble3D val="0"/>
            <c:spPr>
              <a:solidFill>
                <a:schemeClr val="accent6">
                  <a:lumMod val="70000"/>
                </a:schemeClr>
              </a:solidFill>
              <a:ln>
                <a:noFill/>
              </a:ln>
              <a:effectLst/>
            </c:spPr>
            <c:extLst>
              <c:ext xmlns:c16="http://schemas.microsoft.com/office/drawing/2014/chart" uri="{C3380CC4-5D6E-409C-BE32-E72D297353CC}">
                <c16:uniqueId val="{0000020F-4EB6-4E0B-AAAC-0D2F80A49107}"/>
              </c:ext>
            </c:extLst>
          </c:dPt>
          <c:dPt>
            <c:idx val="264"/>
            <c:bubble3D val="0"/>
            <c:spPr>
              <a:solidFill>
                <a:schemeClr val="accent1">
                  <a:lumMod val="50000"/>
                  <a:lumOff val="50000"/>
                </a:schemeClr>
              </a:solidFill>
              <a:ln>
                <a:noFill/>
              </a:ln>
              <a:effectLst/>
            </c:spPr>
            <c:extLst>
              <c:ext xmlns:c16="http://schemas.microsoft.com/office/drawing/2014/chart" uri="{C3380CC4-5D6E-409C-BE32-E72D297353CC}">
                <c16:uniqueId val="{00000211-4EB6-4E0B-AAAC-0D2F80A49107}"/>
              </c:ext>
            </c:extLst>
          </c:dPt>
          <c:dPt>
            <c:idx val="265"/>
            <c:bubble3D val="0"/>
            <c:spPr>
              <a:solidFill>
                <a:schemeClr val="accent2">
                  <a:lumMod val="50000"/>
                  <a:lumOff val="50000"/>
                </a:schemeClr>
              </a:solidFill>
              <a:ln>
                <a:noFill/>
              </a:ln>
              <a:effectLst/>
            </c:spPr>
            <c:extLst>
              <c:ext xmlns:c16="http://schemas.microsoft.com/office/drawing/2014/chart" uri="{C3380CC4-5D6E-409C-BE32-E72D297353CC}">
                <c16:uniqueId val="{00000213-4EB6-4E0B-AAAC-0D2F80A49107}"/>
              </c:ext>
            </c:extLst>
          </c:dPt>
          <c:dPt>
            <c:idx val="266"/>
            <c:bubble3D val="0"/>
            <c:spPr>
              <a:solidFill>
                <a:schemeClr val="accent3">
                  <a:lumMod val="50000"/>
                  <a:lumOff val="50000"/>
                </a:schemeClr>
              </a:solidFill>
              <a:ln>
                <a:noFill/>
              </a:ln>
              <a:effectLst/>
            </c:spPr>
            <c:extLst>
              <c:ext xmlns:c16="http://schemas.microsoft.com/office/drawing/2014/chart" uri="{C3380CC4-5D6E-409C-BE32-E72D297353CC}">
                <c16:uniqueId val="{00000215-4EB6-4E0B-AAAC-0D2F80A49107}"/>
              </c:ext>
            </c:extLst>
          </c:dPt>
          <c:dPt>
            <c:idx val="267"/>
            <c:bubble3D val="0"/>
            <c:spPr>
              <a:solidFill>
                <a:schemeClr val="accent4">
                  <a:lumMod val="50000"/>
                  <a:lumOff val="50000"/>
                </a:schemeClr>
              </a:solidFill>
              <a:ln>
                <a:noFill/>
              </a:ln>
              <a:effectLst/>
            </c:spPr>
            <c:extLst>
              <c:ext xmlns:c16="http://schemas.microsoft.com/office/drawing/2014/chart" uri="{C3380CC4-5D6E-409C-BE32-E72D297353CC}">
                <c16:uniqueId val="{00000217-4EB6-4E0B-AAAC-0D2F80A49107}"/>
              </c:ext>
            </c:extLst>
          </c:dPt>
          <c:dPt>
            <c:idx val="268"/>
            <c:bubble3D val="0"/>
            <c:spPr>
              <a:solidFill>
                <a:schemeClr val="accent5">
                  <a:lumMod val="50000"/>
                  <a:lumOff val="50000"/>
                </a:schemeClr>
              </a:solidFill>
              <a:ln>
                <a:noFill/>
              </a:ln>
              <a:effectLst/>
            </c:spPr>
            <c:extLst>
              <c:ext xmlns:c16="http://schemas.microsoft.com/office/drawing/2014/chart" uri="{C3380CC4-5D6E-409C-BE32-E72D297353CC}">
                <c16:uniqueId val="{00000219-4EB6-4E0B-AAAC-0D2F80A49107}"/>
              </c:ext>
            </c:extLst>
          </c:dPt>
          <c:dPt>
            <c:idx val="269"/>
            <c:bubble3D val="0"/>
            <c:spPr>
              <a:solidFill>
                <a:schemeClr val="accent6">
                  <a:lumMod val="50000"/>
                  <a:lumOff val="50000"/>
                </a:schemeClr>
              </a:solidFill>
              <a:ln>
                <a:noFill/>
              </a:ln>
              <a:effectLst/>
            </c:spPr>
            <c:extLst>
              <c:ext xmlns:c16="http://schemas.microsoft.com/office/drawing/2014/chart" uri="{C3380CC4-5D6E-409C-BE32-E72D297353CC}">
                <c16:uniqueId val="{0000021B-4EB6-4E0B-AAAC-0D2F80A49107}"/>
              </c:ext>
            </c:extLst>
          </c:dPt>
          <c:dPt>
            <c:idx val="270"/>
            <c:bubble3D val="0"/>
            <c:spPr>
              <a:solidFill>
                <a:schemeClr val="accent1"/>
              </a:solidFill>
              <a:ln>
                <a:noFill/>
              </a:ln>
              <a:effectLst/>
            </c:spPr>
            <c:extLst>
              <c:ext xmlns:c16="http://schemas.microsoft.com/office/drawing/2014/chart" uri="{C3380CC4-5D6E-409C-BE32-E72D297353CC}">
                <c16:uniqueId val="{0000021D-4EB6-4E0B-AAAC-0D2F80A49107}"/>
              </c:ext>
            </c:extLst>
          </c:dPt>
          <c:dPt>
            <c:idx val="271"/>
            <c:bubble3D val="0"/>
            <c:spPr>
              <a:solidFill>
                <a:schemeClr val="accent2"/>
              </a:solidFill>
              <a:ln>
                <a:noFill/>
              </a:ln>
              <a:effectLst/>
            </c:spPr>
            <c:extLst>
              <c:ext xmlns:c16="http://schemas.microsoft.com/office/drawing/2014/chart" uri="{C3380CC4-5D6E-409C-BE32-E72D297353CC}">
                <c16:uniqueId val="{0000021F-4EB6-4E0B-AAAC-0D2F80A49107}"/>
              </c:ext>
            </c:extLst>
          </c:dPt>
          <c:dPt>
            <c:idx val="272"/>
            <c:bubble3D val="0"/>
            <c:spPr>
              <a:solidFill>
                <a:schemeClr val="accent3"/>
              </a:solidFill>
              <a:ln>
                <a:noFill/>
              </a:ln>
              <a:effectLst/>
            </c:spPr>
            <c:extLst>
              <c:ext xmlns:c16="http://schemas.microsoft.com/office/drawing/2014/chart" uri="{C3380CC4-5D6E-409C-BE32-E72D297353CC}">
                <c16:uniqueId val="{00000221-4EB6-4E0B-AAAC-0D2F80A49107}"/>
              </c:ext>
            </c:extLst>
          </c:dPt>
          <c:dPt>
            <c:idx val="273"/>
            <c:bubble3D val="0"/>
            <c:spPr>
              <a:solidFill>
                <a:schemeClr val="accent4"/>
              </a:solidFill>
              <a:ln>
                <a:noFill/>
              </a:ln>
              <a:effectLst/>
            </c:spPr>
            <c:extLst>
              <c:ext xmlns:c16="http://schemas.microsoft.com/office/drawing/2014/chart" uri="{C3380CC4-5D6E-409C-BE32-E72D297353CC}">
                <c16:uniqueId val="{00000223-4EB6-4E0B-AAAC-0D2F80A49107}"/>
              </c:ext>
            </c:extLst>
          </c:dPt>
          <c:dPt>
            <c:idx val="274"/>
            <c:bubble3D val="0"/>
            <c:spPr>
              <a:solidFill>
                <a:schemeClr val="accent5"/>
              </a:solidFill>
              <a:ln>
                <a:noFill/>
              </a:ln>
              <a:effectLst/>
            </c:spPr>
            <c:extLst>
              <c:ext xmlns:c16="http://schemas.microsoft.com/office/drawing/2014/chart" uri="{C3380CC4-5D6E-409C-BE32-E72D297353CC}">
                <c16:uniqueId val="{00000225-4EB6-4E0B-AAAC-0D2F80A49107}"/>
              </c:ext>
            </c:extLst>
          </c:dPt>
          <c:dPt>
            <c:idx val="275"/>
            <c:bubble3D val="0"/>
            <c:spPr>
              <a:solidFill>
                <a:schemeClr val="accent6"/>
              </a:solidFill>
              <a:ln>
                <a:noFill/>
              </a:ln>
              <a:effectLst/>
            </c:spPr>
            <c:extLst>
              <c:ext xmlns:c16="http://schemas.microsoft.com/office/drawing/2014/chart" uri="{C3380CC4-5D6E-409C-BE32-E72D297353CC}">
                <c16:uniqueId val="{00000227-4EB6-4E0B-AAAC-0D2F80A49107}"/>
              </c:ext>
            </c:extLst>
          </c:dPt>
          <c:dPt>
            <c:idx val="276"/>
            <c:bubble3D val="0"/>
            <c:spPr>
              <a:solidFill>
                <a:schemeClr val="accent1">
                  <a:lumMod val="60000"/>
                </a:schemeClr>
              </a:solidFill>
              <a:ln>
                <a:noFill/>
              </a:ln>
              <a:effectLst/>
            </c:spPr>
            <c:extLst>
              <c:ext xmlns:c16="http://schemas.microsoft.com/office/drawing/2014/chart" uri="{C3380CC4-5D6E-409C-BE32-E72D297353CC}">
                <c16:uniqueId val="{00000229-4EB6-4E0B-AAAC-0D2F80A49107}"/>
              </c:ext>
            </c:extLst>
          </c:dPt>
          <c:dPt>
            <c:idx val="277"/>
            <c:bubble3D val="0"/>
            <c:spPr>
              <a:solidFill>
                <a:schemeClr val="accent2">
                  <a:lumMod val="60000"/>
                </a:schemeClr>
              </a:solidFill>
              <a:ln>
                <a:noFill/>
              </a:ln>
              <a:effectLst/>
            </c:spPr>
            <c:extLst>
              <c:ext xmlns:c16="http://schemas.microsoft.com/office/drawing/2014/chart" uri="{C3380CC4-5D6E-409C-BE32-E72D297353CC}">
                <c16:uniqueId val="{0000022B-4EB6-4E0B-AAAC-0D2F80A49107}"/>
              </c:ext>
            </c:extLst>
          </c:dPt>
          <c:dPt>
            <c:idx val="278"/>
            <c:bubble3D val="0"/>
            <c:spPr>
              <a:solidFill>
                <a:schemeClr val="accent3">
                  <a:lumMod val="60000"/>
                </a:schemeClr>
              </a:solidFill>
              <a:ln>
                <a:noFill/>
              </a:ln>
              <a:effectLst/>
            </c:spPr>
            <c:extLst>
              <c:ext xmlns:c16="http://schemas.microsoft.com/office/drawing/2014/chart" uri="{C3380CC4-5D6E-409C-BE32-E72D297353CC}">
                <c16:uniqueId val="{0000022D-4EB6-4E0B-AAAC-0D2F80A49107}"/>
              </c:ext>
            </c:extLst>
          </c:dPt>
          <c:dPt>
            <c:idx val="279"/>
            <c:bubble3D val="0"/>
            <c:spPr>
              <a:solidFill>
                <a:schemeClr val="accent4">
                  <a:lumMod val="60000"/>
                </a:schemeClr>
              </a:solidFill>
              <a:ln>
                <a:noFill/>
              </a:ln>
              <a:effectLst/>
            </c:spPr>
            <c:extLst>
              <c:ext xmlns:c16="http://schemas.microsoft.com/office/drawing/2014/chart" uri="{C3380CC4-5D6E-409C-BE32-E72D297353CC}">
                <c16:uniqueId val="{0000022F-4EB6-4E0B-AAAC-0D2F80A49107}"/>
              </c:ext>
            </c:extLst>
          </c:dPt>
          <c:dPt>
            <c:idx val="280"/>
            <c:bubble3D val="0"/>
            <c:spPr>
              <a:solidFill>
                <a:schemeClr val="accent5">
                  <a:lumMod val="60000"/>
                </a:schemeClr>
              </a:solidFill>
              <a:ln>
                <a:noFill/>
              </a:ln>
              <a:effectLst/>
            </c:spPr>
            <c:extLst>
              <c:ext xmlns:c16="http://schemas.microsoft.com/office/drawing/2014/chart" uri="{C3380CC4-5D6E-409C-BE32-E72D297353CC}">
                <c16:uniqueId val="{00000231-4EB6-4E0B-AAAC-0D2F80A49107}"/>
              </c:ext>
            </c:extLst>
          </c:dPt>
          <c:dPt>
            <c:idx val="281"/>
            <c:bubble3D val="0"/>
            <c:spPr>
              <a:solidFill>
                <a:schemeClr val="accent6">
                  <a:lumMod val="60000"/>
                </a:schemeClr>
              </a:solidFill>
              <a:ln>
                <a:noFill/>
              </a:ln>
              <a:effectLst/>
            </c:spPr>
            <c:extLst>
              <c:ext xmlns:c16="http://schemas.microsoft.com/office/drawing/2014/chart" uri="{C3380CC4-5D6E-409C-BE32-E72D297353CC}">
                <c16:uniqueId val="{00000233-4EB6-4E0B-AAAC-0D2F80A49107}"/>
              </c:ext>
            </c:extLst>
          </c:dPt>
          <c:dPt>
            <c:idx val="282"/>
            <c:bubble3D val="0"/>
            <c:spPr>
              <a:solidFill>
                <a:schemeClr val="accent1">
                  <a:lumMod val="80000"/>
                  <a:lumOff val="20000"/>
                </a:schemeClr>
              </a:solidFill>
              <a:ln>
                <a:noFill/>
              </a:ln>
              <a:effectLst/>
            </c:spPr>
            <c:extLst>
              <c:ext xmlns:c16="http://schemas.microsoft.com/office/drawing/2014/chart" uri="{C3380CC4-5D6E-409C-BE32-E72D297353CC}">
                <c16:uniqueId val="{00000235-4EB6-4E0B-AAAC-0D2F80A49107}"/>
              </c:ext>
            </c:extLst>
          </c:dPt>
          <c:dPt>
            <c:idx val="283"/>
            <c:bubble3D val="0"/>
            <c:spPr>
              <a:solidFill>
                <a:schemeClr val="accent2">
                  <a:lumMod val="80000"/>
                  <a:lumOff val="20000"/>
                </a:schemeClr>
              </a:solidFill>
              <a:ln>
                <a:noFill/>
              </a:ln>
              <a:effectLst/>
            </c:spPr>
            <c:extLst>
              <c:ext xmlns:c16="http://schemas.microsoft.com/office/drawing/2014/chart" uri="{C3380CC4-5D6E-409C-BE32-E72D297353CC}">
                <c16:uniqueId val="{00000237-4EB6-4E0B-AAAC-0D2F80A49107}"/>
              </c:ext>
            </c:extLst>
          </c:dPt>
          <c:dPt>
            <c:idx val="284"/>
            <c:bubble3D val="0"/>
            <c:spPr>
              <a:solidFill>
                <a:schemeClr val="accent3">
                  <a:lumMod val="80000"/>
                  <a:lumOff val="20000"/>
                </a:schemeClr>
              </a:solidFill>
              <a:ln>
                <a:noFill/>
              </a:ln>
              <a:effectLst/>
            </c:spPr>
            <c:extLst>
              <c:ext xmlns:c16="http://schemas.microsoft.com/office/drawing/2014/chart" uri="{C3380CC4-5D6E-409C-BE32-E72D297353CC}">
                <c16:uniqueId val="{00000239-4EB6-4E0B-AAAC-0D2F80A49107}"/>
              </c:ext>
            </c:extLst>
          </c:dPt>
          <c:dPt>
            <c:idx val="285"/>
            <c:bubble3D val="0"/>
            <c:spPr>
              <a:solidFill>
                <a:schemeClr val="accent4">
                  <a:lumMod val="80000"/>
                  <a:lumOff val="20000"/>
                </a:schemeClr>
              </a:solidFill>
              <a:ln>
                <a:noFill/>
              </a:ln>
              <a:effectLst/>
            </c:spPr>
            <c:extLst>
              <c:ext xmlns:c16="http://schemas.microsoft.com/office/drawing/2014/chart" uri="{C3380CC4-5D6E-409C-BE32-E72D297353CC}">
                <c16:uniqueId val="{0000023B-4EB6-4E0B-AAAC-0D2F80A49107}"/>
              </c:ext>
            </c:extLst>
          </c:dPt>
          <c:dPt>
            <c:idx val="286"/>
            <c:bubble3D val="0"/>
            <c:spPr>
              <a:solidFill>
                <a:schemeClr val="accent5">
                  <a:lumMod val="80000"/>
                  <a:lumOff val="20000"/>
                </a:schemeClr>
              </a:solidFill>
              <a:ln>
                <a:noFill/>
              </a:ln>
              <a:effectLst/>
            </c:spPr>
            <c:extLst>
              <c:ext xmlns:c16="http://schemas.microsoft.com/office/drawing/2014/chart" uri="{C3380CC4-5D6E-409C-BE32-E72D297353CC}">
                <c16:uniqueId val="{0000023D-4EB6-4E0B-AAAC-0D2F80A49107}"/>
              </c:ext>
            </c:extLst>
          </c:dPt>
          <c:dPt>
            <c:idx val="287"/>
            <c:bubble3D val="0"/>
            <c:spPr>
              <a:solidFill>
                <a:schemeClr val="accent6">
                  <a:lumMod val="80000"/>
                  <a:lumOff val="20000"/>
                </a:schemeClr>
              </a:solidFill>
              <a:ln>
                <a:noFill/>
              </a:ln>
              <a:effectLst/>
            </c:spPr>
            <c:extLst>
              <c:ext xmlns:c16="http://schemas.microsoft.com/office/drawing/2014/chart" uri="{C3380CC4-5D6E-409C-BE32-E72D297353CC}">
                <c16:uniqueId val="{0000023F-4EB6-4E0B-AAAC-0D2F80A49107}"/>
              </c:ext>
            </c:extLst>
          </c:dPt>
          <c:dPt>
            <c:idx val="288"/>
            <c:bubble3D val="0"/>
            <c:spPr>
              <a:solidFill>
                <a:schemeClr val="accent1">
                  <a:lumMod val="80000"/>
                </a:schemeClr>
              </a:solidFill>
              <a:ln>
                <a:noFill/>
              </a:ln>
              <a:effectLst/>
            </c:spPr>
            <c:extLst>
              <c:ext xmlns:c16="http://schemas.microsoft.com/office/drawing/2014/chart" uri="{C3380CC4-5D6E-409C-BE32-E72D297353CC}">
                <c16:uniqueId val="{00000241-4EB6-4E0B-AAAC-0D2F80A49107}"/>
              </c:ext>
            </c:extLst>
          </c:dPt>
          <c:dPt>
            <c:idx val="289"/>
            <c:bubble3D val="0"/>
            <c:spPr>
              <a:solidFill>
                <a:schemeClr val="accent2">
                  <a:lumMod val="80000"/>
                </a:schemeClr>
              </a:solidFill>
              <a:ln>
                <a:noFill/>
              </a:ln>
              <a:effectLst/>
            </c:spPr>
            <c:extLst>
              <c:ext xmlns:c16="http://schemas.microsoft.com/office/drawing/2014/chart" uri="{C3380CC4-5D6E-409C-BE32-E72D297353CC}">
                <c16:uniqueId val="{00000243-4EB6-4E0B-AAAC-0D2F80A49107}"/>
              </c:ext>
            </c:extLst>
          </c:dPt>
          <c:dPt>
            <c:idx val="290"/>
            <c:bubble3D val="0"/>
            <c:spPr>
              <a:solidFill>
                <a:schemeClr val="accent3">
                  <a:lumMod val="80000"/>
                </a:schemeClr>
              </a:solidFill>
              <a:ln>
                <a:noFill/>
              </a:ln>
              <a:effectLst/>
            </c:spPr>
            <c:extLst>
              <c:ext xmlns:c16="http://schemas.microsoft.com/office/drawing/2014/chart" uri="{C3380CC4-5D6E-409C-BE32-E72D297353CC}">
                <c16:uniqueId val="{00000245-4EB6-4E0B-AAAC-0D2F80A49107}"/>
              </c:ext>
            </c:extLst>
          </c:dPt>
          <c:dPt>
            <c:idx val="291"/>
            <c:bubble3D val="0"/>
            <c:spPr>
              <a:solidFill>
                <a:schemeClr val="accent4">
                  <a:lumMod val="80000"/>
                </a:schemeClr>
              </a:solidFill>
              <a:ln>
                <a:noFill/>
              </a:ln>
              <a:effectLst/>
            </c:spPr>
            <c:extLst>
              <c:ext xmlns:c16="http://schemas.microsoft.com/office/drawing/2014/chart" uri="{C3380CC4-5D6E-409C-BE32-E72D297353CC}">
                <c16:uniqueId val="{00000247-4EB6-4E0B-AAAC-0D2F80A49107}"/>
              </c:ext>
            </c:extLst>
          </c:dPt>
          <c:dPt>
            <c:idx val="292"/>
            <c:bubble3D val="0"/>
            <c:spPr>
              <a:solidFill>
                <a:schemeClr val="accent5">
                  <a:lumMod val="80000"/>
                </a:schemeClr>
              </a:solidFill>
              <a:ln>
                <a:noFill/>
              </a:ln>
              <a:effectLst/>
            </c:spPr>
            <c:extLst>
              <c:ext xmlns:c16="http://schemas.microsoft.com/office/drawing/2014/chart" uri="{C3380CC4-5D6E-409C-BE32-E72D297353CC}">
                <c16:uniqueId val="{00000249-4EB6-4E0B-AAAC-0D2F80A49107}"/>
              </c:ext>
            </c:extLst>
          </c:dPt>
          <c:dPt>
            <c:idx val="293"/>
            <c:bubble3D val="0"/>
            <c:spPr>
              <a:solidFill>
                <a:schemeClr val="accent6">
                  <a:lumMod val="80000"/>
                </a:schemeClr>
              </a:solidFill>
              <a:ln>
                <a:noFill/>
              </a:ln>
              <a:effectLst/>
            </c:spPr>
            <c:extLst>
              <c:ext xmlns:c16="http://schemas.microsoft.com/office/drawing/2014/chart" uri="{C3380CC4-5D6E-409C-BE32-E72D297353CC}">
                <c16:uniqueId val="{0000024B-4EB6-4E0B-AAAC-0D2F80A49107}"/>
              </c:ext>
            </c:extLst>
          </c:dPt>
          <c:dPt>
            <c:idx val="294"/>
            <c:bubble3D val="0"/>
            <c:spPr>
              <a:solidFill>
                <a:schemeClr val="accent1">
                  <a:lumMod val="60000"/>
                  <a:lumOff val="40000"/>
                </a:schemeClr>
              </a:solidFill>
              <a:ln>
                <a:noFill/>
              </a:ln>
              <a:effectLst/>
            </c:spPr>
            <c:extLst>
              <c:ext xmlns:c16="http://schemas.microsoft.com/office/drawing/2014/chart" uri="{C3380CC4-5D6E-409C-BE32-E72D297353CC}">
                <c16:uniqueId val="{0000024D-4EB6-4E0B-AAAC-0D2F80A49107}"/>
              </c:ext>
            </c:extLst>
          </c:dPt>
          <c:dPt>
            <c:idx val="295"/>
            <c:bubble3D val="0"/>
            <c:spPr>
              <a:solidFill>
                <a:schemeClr val="accent2">
                  <a:lumMod val="60000"/>
                  <a:lumOff val="40000"/>
                </a:schemeClr>
              </a:solidFill>
              <a:ln>
                <a:noFill/>
              </a:ln>
              <a:effectLst/>
            </c:spPr>
            <c:extLst>
              <c:ext xmlns:c16="http://schemas.microsoft.com/office/drawing/2014/chart" uri="{C3380CC4-5D6E-409C-BE32-E72D297353CC}">
                <c16:uniqueId val="{0000024F-4EB6-4E0B-AAAC-0D2F80A49107}"/>
              </c:ext>
            </c:extLst>
          </c:dPt>
          <c:dPt>
            <c:idx val="296"/>
            <c:bubble3D val="0"/>
            <c:spPr>
              <a:solidFill>
                <a:schemeClr val="accent3">
                  <a:lumMod val="60000"/>
                  <a:lumOff val="40000"/>
                </a:schemeClr>
              </a:solidFill>
              <a:ln>
                <a:noFill/>
              </a:ln>
              <a:effectLst/>
            </c:spPr>
            <c:extLst>
              <c:ext xmlns:c16="http://schemas.microsoft.com/office/drawing/2014/chart" uri="{C3380CC4-5D6E-409C-BE32-E72D297353CC}">
                <c16:uniqueId val="{00000251-4EB6-4E0B-AAAC-0D2F80A49107}"/>
              </c:ext>
            </c:extLst>
          </c:dPt>
          <c:dPt>
            <c:idx val="297"/>
            <c:bubble3D val="0"/>
            <c:spPr>
              <a:solidFill>
                <a:schemeClr val="accent4">
                  <a:lumMod val="60000"/>
                  <a:lumOff val="40000"/>
                </a:schemeClr>
              </a:solidFill>
              <a:ln>
                <a:noFill/>
              </a:ln>
              <a:effectLst/>
            </c:spPr>
            <c:extLst>
              <c:ext xmlns:c16="http://schemas.microsoft.com/office/drawing/2014/chart" uri="{C3380CC4-5D6E-409C-BE32-E72D297353CC}">
                <c16:uniqueId val="{00000253-4EB6-4E0B-AAAC-0D2F80A49107}"/>
              </c:ext>
            </c:extLst>
          </c:dPt>
          <c:dPt>
            <c:idx val="298"/>
            <c:bubble3D val="0"/>
            <c:spPr>
              <a:solidFill>
                <a:schemeClr val="accent5">
                  <a:lumMod val="60000"/>
                  <a:lumOff val="40000"/>
                </a:schemeClr>
              </a:solidFill>
              <a:ln>
                <a:noFill/>
              </a:ln>
              <a:effectLst/>
            </c:spPr>
            <c:extLst>
              <c:ext xmlns:c16="http://schemas.microsoft.com/office/drawing/2014/chart" uri="{C3380CC4-5D6E-409C-BE32-E72D297353CC}">
                <c16:uniqueId val="{00000255-4EB6-4E0B-AAAC-0D2F80A49107}"/>
              </c:ext>
            </c:extLst>
          </c:dPt>
          <c:dPt>
            <c:idx val="299"/>
            <c:bubble3D val="0"/>
            <c:spPr>
              <a:solidFill>
                <a:schemeClr val="accent6">
                  <a:lumMod val="60000"/>
                  <a:lumOff val="40000"/>
                </a:schemeClr>
              </a:solidFill>
              <a:ln>
                <a:noFill/>
              </a:ln>
              <a:effectLst/>
            </c:spPr>
            <c:extLst>
              <c:ext xmlns:c16="http://schemas.microsoft.com/office/drawing/2014/chart" uri="{C3380CC4-5D6E-409C-BE32-E72D297353CC}">
                <c16:uniqueId val="{00000257-4EB6-4E0B-AAAC-0D2F80A49107}"/>
              </c:ext>
            </c:extLst>
          </c:dPt>
          <c:dPt>
            <c:idx val="300"/>
            <c:bubble3D val="0"/>
            <c:spPr>
              <a:solidFill>
                <a:schemeClr val="accent1">
                  <a:lumMod val="50000"/>
                </a:schemeClr>
              </a:solidFill>
              <a:ln>
                <a:noFill/>
              </a:ln>
              <a:effectLst/>
            </c:spPr>
            <c:extLst>
              <c:ext xmlns:c16="http://schemas.microsoft.com/office/drawing/2014/chart" uri="{C3380CC4-5D6E-409C-BE32-E72D297353CC}">
                <c16:uniqueId val="{00000259-4EB6-4E0B-AAAC-0D2F80A49107}"/>
              </c:ext>
            </c:extLst>
          </c:dPt>
          <c:dPt>
            <c:idx val="301"/>
            <c:bubble3D val="0"/>
            <c:spPr>
              <a:solidFill>
                <a:schemeClr val="accent2">
                  <a:lumMod val="50000"/>
                </a:schemeClr>
              </a:solidFill>
              <a:ln>
                <a:noFill/>
              </a:ln>
              <a:effectLst/>
            </c:spPr>
            <c:extLst>
              <c:ext xmlns:c16="http://schemas.microsoft.com/office/drawing/2014/chart" uri="{C3380CC4-5D6E-409C-BE32-E72D297353CC}">
                <c16:uniqueId val="{0000025B-4EB6-4E0B-AAAC-0D2F80A49107}"/>
              </c:ext>
            </c:extLst>
          </c:dPt>
          <c:dPt>
            <c:idx val="302"/>
            <c:bubble3D val="0"/>
            <c:spPr>
              <a:solidFill>
                <a:schemeClr val="accent3">
                  <a:lumMod val="50000"/>
                </a:schemeClr>
              </a:solidFill>
              <a:ln>
                <a:noFill/>
              </a:ln>
              <a:effectLst/>
            </c:spPr>
            <c:extLst>
              <c:ext xmlns:c16="http://schemas.microsoft.com/office/drawing/2014/chart" uri="{C3380CC4-5D6E-409C-BE32-E72D297353CC}">
                <c16:uniqueId val="{0000025D-4EB6-4E0B-AAAC-0D2F80A49107}"/>
              </c:ext>
            </c:extLst>
          </c:dPt>
          <c:dPt>
            <c:idx val="303"/>
            <c:bubble3D val="0"/>
            <c:spPr>
              <a:solidFill>
                <a:schemeClr val="accent4">
                  <a:lumMod val="50000"/>
                </a:schemeClr>
              </a:solidFill>
              <a:ln>
                <a:noFill/>
              </a:ln>
              <a:effectLst/>
            </c:spPr>
            <c:extLst>
              <c:ext xmlns:c16="http://schemas.microsoft.com/office/drawing/2014/chart" uri="{C3380CC4-5D6E-409C-BE32-E72D297353CC}">
                <c16:uniqueId val="{0000025F-4EB6-4E0B-AAAC-0D2F80A49107}"/>
              </c:ext>
            </c:extLst>
          </c:dPt>
          <c:dPt>
            <c:idx val="304"/>
            <c:bubble3D val="0"/>
            <c:spPr>
              <a:solidFill>
                <a:schemeClr val="accent5">
                  <a:lumMod val="50000"/>
                </a:schemeClr>
              </a:solidFill>
              <a:ln>
                <a:noFill/>
              </a:ln>
              <a:effectLst/>
            </c:spPr>
            <c:extLst>
              <c:ext xmlns:c16="http://schemas.microsoft.com/office/drawing/2014/chart" uri="{C3380CC4-5D6E-409C-BE32-E72D297353CC}">
                <c16:uniqueId val="{00000261-4EB6-4E0B-AAAC-0D2F80A49107}"/>
              </c:ext>
            </c:extLst>
          </c:dPt>
          <c:dPt>
            <c:idx val="305"/>
            <c:bubble3D val="0"/>
            <c:spPr>
              <a:solidFill>
                <a:schemeClr val="accent6">
                  <a:lumMod val="50000"/>
                </a:schemeClr>
              </a:solidFill>
              <a:ln>
                <a:noFill/>
              </a:ln>
              <a:effectLst/>
            </c:spPr>
            <c:extLst>
              <c:ext xmlns:c16="http://schemas.microsoft.com/office/drawing/2014/chart" uri="{C3380CC4-5D6E-409C-BE32-E72D297353CC}">
                <c16:uniqueId val="{00000263-4EB6-4E0B-AAAC-0D2F80A49107}"/>
              </c:ext>
            </c:extLst>
          </c:dPt>
          <c:dPt>
            <c:idx val="306"/>
            <c:bubble3D val="0"/>
            <c:spPr>
              <a:solidFill>
                <a:schemeClr val="accent1">
                  <a:lumMod val="70000"/>
                  <a:lumOff val="30000"/>
                </a:schemeClr>
              </a:solidFill>
              <a:ln>
                <a:noFill/>
              </a:ln>
              <a:effectLst/>
            </c:spPr>
            <c:extLst>
              <c:ext xmlns:c16="http://schemas.microsoft.com/office/drawing/2014/chart" uri="{C3380CC4-5D6E-409C-BE32-E72D297353CC}">
                <c16:uniqueId val="{00000265-4EB6-4E0B-AAAC-0D2F80A49107}"/>
              </c:ext>
            </c:extLst>
          </c:dPt>
          <c:dPt>
            <c:idx val="307"/>
            <c:bubble3D val="0"/>
            <c:spPr>
              <a:solidFill>
                <a:schemeClr val="accent2">
                  <a:lumMod val="70000"/>
                  <a:lumOff val="30000"/>
                </a:schemeClr>
              </a:solidFill>
              <a:ln>
                <a:noFill/>
              </a:ln>
              <a:effectLst/>
            </c:spPr>
            <c:extLst>
              <c:ext xmlns:c16="http://schemas.microsoft.com/office/drawing/2014/chart" uri="{C3380CC4-5D6E-409C-BE32-E72D297353CC}">
                <c16:uniqueId val="{00000267-4EB6-4E0B-AAAC-0D2F80A49107}"/>
              </c:ext>
            </c:extLst>
          </c:dPt>
          <c:dPt>
            <c:idx val="308"/>
            <c:bubble3D val="0"/>
            <c:spPr>
              <a:solidFill>
                <a:schemeClr val="accent3">
                  <a:lumMod val="70000"/>
                  <a:lumOff val="30000"/>
                </a:schemeClr>
              </a:solidFill>
              <a:ln>
                <a:noFill/>
              </a:ln>
              <a:effectLst/>
            </c:spPr>
            <c:extLst>
              <c:ext xmlns:c16="http://schemas.microsoft.com/office/drawing/2014/chart" uri="{C3380CC4-5D6E-409C-BE32-E72D297353CC}">
                <c16:uniqueId val="{00000269-4EB6-4E0B-AAAC-0D2F80A49107}"/>
              </c:ext>
            </c:extLst>
          </c:dPt>
          <c:dPt>
            <c:idx val="309"/>
            <c:bubble3D val="0"/>
            <c:spPr>
              <a:solidFill>
                <a:schemeClr val="accent4">
                  <a:lumMod val="70000"/>
                  <a:lumOff val="30000"/>
                </a:schemeClr>
              </a:solidFill>
              <a:ln>
                <a:noFill/>
              </a:ln>
              <a:effectLst/>
            </c:spPr>
            <c:extLst>
              <c:ext xmlns:c16="http://schemas.microsoft.com/office/drawing/2014/chart" uri="{C3380CC4-5D6E-409C-BE32-E72D297353CC}">
                <c16:uniqueId val="{0000026B-4EB6-4E0B-AAAC-0D2F80A49107}"/>
              </c:ext>
            </c:extLst>
          </c:dPt>
          <c:dPt>
            <c:idx val="310"/>
            <c:bubble3D val="0"/>
            <c:spPr>
              <a:solidFill>
                <a:schemeClr val="accent5">
                  <a:lumMod val="70000"/>
                  <a:lumOff val="30000"/>
                </a:schemeClr>
              </a:solidFill>
              <a:ln>
                <a:noFill/>
              </a:ln>
              <a:effectLst/>
            </c:spPr>
            <c:extLst>
              <c:ext xmlns:c16="http://schemas.microsoft.com/office/drawing/2014/chart" uri="{C3380CC4-5D6E-409C-BE32-E72D297353CC}">
                <c16:uniqueId val="{0000026D-4EB6-4E0B-AAAC-0D2F80A49107}"/>
              </c:ext>
            </c:extLst>
          </c:dPt>
          <c:dPt>
            <c:idx val="311"/>
            <c:bubble3D val="0"/>
            <c:spPr>
              <a:solidFill>
                <a:schemeClr val="accent6">
                  <a:lumMod val="70000"/>
                  <a:lumOff val="30000"/>
                </a:schemeClr>
              </a:solidFill>
              <a:ln>
                <a:noFill/>
              </a:ln>
              <a:effectLst/>
            </c:spPr>
            <c:extLst>
              <c:ext xmlns:c16="http://schemas.microsoft.com/office/drawing/2014/chart" uri="{C3380CC4-5D6E-409C-BE32-E72D297353CC}">
                <c16:uniqueId val="{0000026F-4EB6-4E0B-AAAC-0D2F80A49107}"/>
              </c:ext>
            </c:extLst>
          </c:dPt>
          <c:dPt>
            <c:idx val="312"/>
            <c:bubble3D val="0"/>
            <c:spPr>
              <a:solidFill>
                <a:schemeClr val="accent1">
                  <a:lumMod val="70000"/>
                </a:schemeClr>
              </a:solidFill>
              <a:ln>
                <a:noFill/>
              </a:ln>
              <a:effectLst/>
            </c:spPr>
            <c:extLst>
              <c:ext xmlns:c16="http://schemas.microsoft.com/office/drawing/2014/chart" uri="{C3380CC4-5D6E-409C-BE32-E72D297353CC}">
                <c16:uniqueId val="{00000271-4EB6-4E0B-AAAC-0D2F80A49107}"/>
              </c:ext>
            </c:extLst>
          </c:dPt>
          <c:dPt>
            <c:idx val="313"/>
            <c:bubble3D val="0"/>
            <c:spPr>
              <a:solidFill>
                <a:schemeClr val="accent2">
                  <a:lumMod val="70000"/>
                </a:schemeClr>
              </a:solidFill>
              <a:ln>
                <a:noFill/>
              </a:ln>
              <a:effectLst/>
            </c:spPr>
            <c:extLst>
              <c:ext xmlns:c16="http://schemas.microsoft.com/office/drawing/2014/chart" uri="{C3380CC4-5D6E-409C-BE32-E72D297353CC}">
                <c16:uniqueId val="{00000273-4EB6-4E0B-AAAC-0D2F80A49107}"/>
              </c:ext>
            </c:extLst>
          </c:dPt>
          <c:dPt>
            <c:idx val="314"/>
            <c:bubble3D val="0"/>
            <c:spPr>
              <a:solidFill>
                <a:schemeClr val="accent3">
                  <a:lumMod val="70000"/>
                </a:schemeClr>
              </a:solidFill>
              <a:ln>
                <a:noFill/>
              </a:ln>
              <a:effectLst/>
            </c:spPr>
            <c:extLst>
              <c:ext xmlns:c16="http://schemas.microsoft.com/office/drawing/2014/chart" uri="{C3380CC4-5D6E-409C-BE32-E72D297353CC}">
                <c16:uniqueId val="{00000275-4EB6-4E0B-AAAC-0D2F80A49107}"/>
              </c:ext>
            </c:extLst>
          </c:dPt>
          <c:dPt>
            <c:idx val="315"/>
            <c:bubble3D val="0"/>
            <c:spPr>
              <a:solidFill>
                <a:schemeClr val="accent4">
                  <a:lumMod val="70000"/>
                </a:schemeClr>
              </a:solidFill>
              <a:ln>
                <a:noFill/>
              </a:ln>
              <a:effectLst/>
            </c:spPr>
            <c:extLst>
              <c:ext xmlns:c16="http://schemas.microsoft.com/office/drawing/2014/chart" uri="{C3380CC4-5D6E-409C-BE32-E72D297353CC}">
                <c16:uniqueId val="{00000277-4EB6-4E0B-AAAC-0D2F80A49107}"/>
              </c:ext>
            </c:extLst>
          </c:dPt>
          <c:dPt>
            <c:idx val="316"/>
            <c:bubble3D val="0"/>
            <c:spPr>
              <a:solidFill>
                <a:schemeClr val="accent5">
                  <a:lumMod val="70000"/>
                </a:schemeClr>
              </a:solidFill>
              <a:ln>
                <a:noFill/>
              </a:ln>
              <a:effectLst/>
            </c:spPr>
            <c:extLst>
              <c:ext xmlns:c16="http://schemas.microsoft.com/office/drawing/2014/chart" uri="{C3380CC4-5D6E-409C-BE32-E72D297353CC}">
                <c16:uniqueId val="{00000279-4EB6-4E0B-AAAC-0D2F80A49107}"/>
              </c:ext>
            </c:extLst>
          </c:dPt>
          <c:dPt>
            <c:idx val="317"/>
            <c:bubble3D val="0"/>
            <c:spPr>
              <a:solidFill>
                <a:schemeClr val="accent6">
                  <a:lumMod val="70000"/>
                </a:schemeClr>
              </a:solidFill>
              <a:ln>
                <a:noFill/>
              </a:ln>
              <a:effectLst/>
            </c:spPr>
            <c:extLst>
              <c:ext xmlns:c16="http://schemas.microsoft.com/office/drawing/2014/chart" uri="{C3380CC4-5D6E-409C-BE32-E72D297353CC}">
                <c16:uniqueId val="{0000027B-4EB6-4E0B-AAAC-0D2F80A49107}"/>
              </c:ext>
            </c:extLst>
          </c:dPt>
          <c:dPt>
            <c:idx val="318"/>
            <c:bubble3D val="0"/>
            <c:spPr>
              <a:solidFill>
                <a:schemeClr val="accent1">
                  <a:lumMod val="50000"/>
                  <a:lumOff val="50000"/>
                </a:schemeClr>
              </a:solidFill>
              <a:ln>
                <a:noFill/>
              </a:ln>
              <a:effectLst/>
            </c:spPr>
            <c:extLst>
              <c:ext xmlns:c16="http://schemas.microsoft.com/office/drawing/2014/chart" uri="{C3380CC4-5D6E-409C-BE32-E72D297353CC}">
                <c16:uniqueId val="{0000027D-4EB6-4E0B-AAAC-0D2F80A49107}"/>
              </c:ext>
            </c:extLst>
          </c:dPt>
          <c:dPt>
            <c:idx val="319"/>
            <c:bubble3D val="0"/>
            <c:spPr>
              <a:solidFill>
                <a:schemeClr val="accent2">
                  <a:lumMod val="50000"/>
                  <a:lumOff val="50000"/>
                </a:schemeClr>
              </a:solidFill>
              <a:ln>
                <a:noFill/>
              </a:ln>
              <a:effectLst/>
            </c:spPr>
            <c:extLst>
              <c:ext xmlns:c16="http://schemas.microsoft.com/office/drawing/2014/chart" uri="{C3380CC4-5D6E-409C-BE32-E72D297353CC}">
                <c16:uniqueId val="{0000027F-4EB6-4E0B-AAAC-0D2F80A49107}"/>
              </c:ext>
            </c:extLst>
          </c:dPt>
          <c:dPt>
            <c:idx val="320"/>
            <c:bubble3D val="0"/>
            <c:spPr>
              <a:solidFill>
                <a:schemeClr val="accent3">
                  <a:lumMod val="50000"/>
                  <a:lumOff val="50000"/>
                </a:schemeClr>
              </a:solidFill>
              <a:ln>
                <a:noFill/>
              </a:ln>
              <a:effectLst/>
            </c:spPr>
            <c:extLst>
              <c:ext xmlns:c16="http://schemas.microsoft.com/office/drawing/2014/chart" uri="{C3380CC4-5D6E-409C-BE32-E72D297353CC}">
                <c16:uniqueId val="{00000281-4EB6-4E0B-AAAC-0D2F80A49107}"/>
              </c:ext>
            </c:extLst>
          </c:dPt>
          <c:dPt>
            <c:idx val="321"/>
            <c:bubble3D val="0"/>
            <c:spPr>
              <a:solidFill>
                <a:schemeClr val="accent4">
                  <a:lumMod val="50000"/>
                  <a:lumOff val="50000"/>
                </a:schemeClr>
              </a:solidFill>
              <a:ln>
                <a:noFill/>
              </a:ln>
              <a:effectLst/>
            </c:spPr>
            <c:extLst>
              <c:ext xmlns:c16="http://schemas.microsoft.com/office/drawing/2014/chart" uri="{C3380CC4-5D6E-409C-BE32-E72D297353CC}">
                <c16:uniqueId val="{00000283-4EB6-4E0B-AAAC-0D2F80A49107}"/>
              </c:ext>
            </c:extLst>
          </c:dPt>
          <c:dPt>
            <c:idx val="322"/>
            <c:bubble3D val="0"/>
            <c:spPr>
              <a:solidFill>
                <a:schemeClr val="accent5">
                  <a:lumMod val="50000"/>
                  <a:lumOff val="50000"/>
                </a:schemeClr>
              </a:solidFill>
              <a:ln>
                <a:noFill/>
              </a:ln>
              <a:effectLst/>
            </c:spPr>
            <c:extLst>
              <c:ext xmlns:c16="http://schemas.microsoft.com/office/drawing/2014/chart" uri="{C3380CC4-5D6E-409C-BE32-E72D297353CC}">
                <c16:uniqueId val="{00000285-4EB6-4E0B-AAAC-0D2F80A49107}"/>
              </c:ext>
            </c:extLst>
          </c:dPt>
          <c:dPt>
            <c:idx val="323"/>
            <c:bubble3D val="0"/>
            <c:spPr>
              <a:solidFill>
                <a:schemeClr val="accent6">
                  <a:lumMod val="50000"/>
                  <a:lumOff val="50000"/>
                </a:schemeClr>
              </a:solidFill>
              <a:ln>
                <a:noFill/>
              </a:ln>
              <a:effectLst/>
            </c:spPr>
            <c:extLst>
              <c:ext xmlns:c16="http://schemas.microsoft.com/office/drawing/2014/chart" uri="{C3380CC4-5D6E-409C-BE32-E72D297353CC}">
                <c16:uniqueId val="{00000287-4EB6-4E0B-AAAC-0D2F80A49107}"/>
              </c:ext>
            </c:extLst>
          </c:dPt>
          <c:dPt>
            <c:idx val="324"/>
            <c:bubble3D val="0"/>
            <c:spPr>
              <a:solidFill>
                <a:schemeClr val="accent1"/>
              </a:solidFill>
              <a:ln>
                <a:noFill/>
              </a:ln>
              <a:effectLst/>
            </c:spPr>
            <c:extLst>
              <c:ext xmlns:c16="http://schemas.microsoft.com/office/drawing/2014/chart" uri="{C3380CC4-5D6E-409C-BE32-E72D297353CC}">
                <c16:uniqueId val="{00000289-4EB6-4E0B-AAAC-0D2F80A49107}"/>
              </c:ext>
            </c:extLst>
          </c:dPt>
          <c:dPt>
            <c:idx val="325"/>
            <c:bubble3D val="0"/>
            <c:spPr>
              <a:solidFill>
                <a:schemeClr val="accent2"/>
              </a:solidFill>
              <a:ln>
                <a:noFill/>
              </a:ln>
              <a:effectLst/>
            </c:spPr>
            <c:extLst>
              <c:ext xmlns:c16="http://schemas.microsoft.com/office/drawing/2014/chart" uri="{C3380CC4-5D6E-409C-BE32-E72D297353CC}">
                <c16:uniqueId val="{0000028B-4EB6-4E0B-AAAC-0D2F80A49107}"/>
              </c:ext>
            </c:extLst>
          </c:dPt>
          <c:dPt>
            <c:idx val="326"/>
            <c:bubble3D val="0"/>
            <c:spPr>
              <a:solidFill>
                <a:schemeClr val="accent3"/>
              </a:solidFill>
              <a:ln>
                <a:noFill/>
              </a:ln>
              <a:effectLst/>
            </c:spPr>
            <c:extLst>
              <c:ext xmlns:c16="http://schemas.microsoft.com/office/drawing/2014/chart" uri="{C3380CC4-5D6E-409C-BE32-E72D297353CC}">
                <c16:uniqueId val="{0000028D-4EB6-4E0B-AAAC-0D2F80A49107}"/>
              </c:ext>
            </c:extLst>
          </c:dPt>
          <c:dPt>
            <c:idx val="327"/>
            <c:bubble3D val="0"/>
            <c:spPr>
              <a:solidFill>
                <a:schemeClr val="accent4"/>
              </a:solidFill>
              <a:ln>
                <a:noFill/>
              </a:ln>
              <a:effectLst/>
            </c:spPr>
            <c:extLst>
              <c:ext xmlns:c16="http://schemas.microsoft.com/office/drawing/2014/chart" uri="{C3380CC4-5D6E-409C-BE32-E72D297353CC}">
                <c16:uniqueId val="{0000028F-4EB6-4E0B-AAAC-0D2F80A49107}"/>
              </c:ext>
            </c:extLst>
          </c:dPt>
          <c:dPt>
            <c:idx val="328"/>
            <c:bubble3D val="0"/>
            <c:spPr>
              <a:solidFill>
                <a:schemeClr val="accent5"/>
              </a:solidFill>
              <a:ln>
                <a:noFill/>
              </a:ln>
              <a:effectLst/>
            </c:spPr>
            <c:extLst>
              <c:ext xmlns:c16="http://schemas.microsoft.com/office/drawing/2014/chart" uri="{C3380CC4-5D6E-409C-BE32-E72D297353CC}">
                <c16:uniqueId val="{00000291-4EB6-4E0B-AAAC-0D2F80A49107}"/>
              </c:ext>
            </c:extLst>
          </c:dPt>
          <c:dPt>
            <c:idx val="329"/>
            <c:bubble3D val="0"/>
            <c:spPr>
              <a:solidFill>
                <a:schemeClr val="accent6"/>
              </a:solidFill>
              <a:ln>
                <a:noFill/>
              </a:ln>
              <a:effectLst/>
            </c:spPr>
            <c:extLst>
              <c:ext xmlns:c16="http://schemas.microsoft.com/office/drawing/2014/chart" uri="{C3380CC4-5D6E-409C-BE32-E72D297353CC}">
                <c16:uniqueId val="{00000293-4EB6-4E0B-AAAC-0D2F80A49107}"/>
              </c:ext>
            </c:extLst>
          </c:dPt>
          <c:dPt>
            <c:idx val="330"/>
            <c:bubble3D val="0"/>
            <c:spPr>
              <a:solidFill>
                <a:schemeClr val="accent1">
                  <a:lumMod val="60000"/>
                </a:schemeClr>
              </a:solidFill>
              <a:ln>
                <a:noFill/>
              </a:ln>
              <a:effectLst/>
            </c:spPr>
            <c:extLst>
              <c:ext xmlns:c16="http://schemas.microsoft.com/office/drawing/2014/chart" uri="{C3380CC4-5D6E-409C-BE32-E72D297353CC}">
                <c16:uniqueId val="{00000295-4EB6-4E0B-AAAC-0D2F80A49107}"/>
              </c:ext>
            </c:extLst>
          </c:dPt>
          <c:dPt>
            <c:idx val="331"/>
            <c:bubble3D val="0"/>
            <c:spPr>
              <a:solidFill>
                <a:schemeClr val="accent2">
                  <a:lumMod val="60000"/>
                </a:schemeClr>
              </a:solidFill>
              <a:ln>
                <a:noFill/>
              </a:ln>
              <a:effectLst/>
            </c:spPr>
            <c:extLst>
              <c:ext xmlns:c16="http://schemas.microsoft.com/office/drawing/2014/chart" uri="{C3380CC4-5D6E-409C-BE32-E72D297353CC}">
                <c16:uniqueId val="{00000297-4EB6-4E0B-AAAC-0D2F80A49107}"/>
              </c:ext>
            </c:extLst>
          </c:dPt>
          <c:dPt>
            <c:idx val="332"/>
            <c:bubble3D val="0"/>
            <c:spPr>
              <a:solidFill>
                <a:schemeClr val="accent3">
                  <a:lumMod val="60000"/>
                </a:schemeClr>
              </a:solidFill>
              <a:ln>
                <a:noFill/>
              </a:ln>
              <a:effectLst/>
            </c:spPr>
            <c:extLst>
              <c:ext xmlns:c16="http://schemas.microsoft.com/office/drawing/2014/chart" uri="{C3380CC4-5D6E-409C-BE32-E72D297353CC}">
                <c16:uniqueId val="{00000299-4EB6-4E0B-AAAC-0D2F80A49107}"/>
              </c:ext>
            </c:extLst>
          </c:dPt>
          <c:dPt>
            <c:idx val="333"/>
            <c:bubble3D val="0"/>
            <c:spPr>
              <a:solidFill>
                <a:schemeClr val="accent4">
                  <a:lumMod val="60000"/>
                </a:schemeClr>
              </a:solidFill>
              <a:ln>
                <a:noFill/>
              </a:ln>
              <a:effectLst/>
            </c:spPr>
            <c:extLst>
              <c:ext xmlns:c16="http://schemas.microsoft.com/office/drawing/2014/chart" uri="{C3380CC4-5D6E-409C-BE32-E72D297353CC}">
                <c16:uniqueId val="{0000029B-4EB6-4E0B-AAAC-0D2F80A49107}"/>
              </c:ext>
            </c:extLst>
          </c:dPt>
          <c:dPt>
            <c:idx val="334"/>
            <c:bubble3D val="0"/>
            <c:spPr>
              <a:solidFill>
                <a:schemeClr val="accent5">
                  <a:lumMod val="60000"/>
                </a:schemeClr>
              </a:solidFill>
              <a:ln>
                <a:noFill/>
              </a:ln>
              <a:effectLst/>
            </c:spPr>
            <c:extLst>
              <c:ext xmlns:c16="http://schemas.microsoft.com/office/drawing/2014/chart" uri="{C3380CC4-5D6E-409C-BE32-E72D297353CC}">
                <c16:uniqueId val="{0000029D-4EB6-4E0B-AAAC-0D2F80A49107}"/>
              </c:ext>
            </c:extLst>
          </c:dPt>
          <c:dPt>
            <c:idx val="335"/>
            <c:bubble3D val="0"/>
            <c:spPr>
              <a:solidFill>
                <a:schemeClr val="accent6">
                  <a:lumMod val="60000"/>
                </a:schemeClr>
              </a:solidFill>
              <a:ln>
                <a:noFill/>
              </a:ln>
              <a:effectLst/>
            </c:spPr>
            <c:extLst>
              <c:ext xmlns:c16="http://schemas.microsoft.com/office/drawing/2014/chart" uri="{C3380CC4-5D6E-409C-BE32-E72D297353CC}">
                <c16:uniqueId val="{0000029F-4EB6-4E0B-AAAC-0D2F80A49107}"/>
              </c:ext>
            </c:extLst>
          </c:dPt>
          <c:dPt>
            <c:idx val="336"/>
            <c:bubble3D val="0"/>
            <c:spPr>
              <a:solidFill>
                <a:schemeClr val="accent1">
                  <a:lumMod val="80000"/>
                  <a:lumOff val="20000"/>
                </a:schemeClr>
              </a:solidFill>
              <a:ln>
                <a:noFill/>
              </a:ln>
              <a:effectLst/>
            </c:spPr>
            <c:extLst>
              <c:ext xmlns:c16="http://schemas.microsoft.com/office/drawing/2014/chart" uri="{C3380CC4-5D6E-409C-BE32-E72D297353CC}">
                <c16:uniqueId val="{000002A1-4EB6-4E0B-AAAC-0D2F80A49107}"/>
              </c:ext>
            </c:extLst>
          </c:dPt>
          <c:dPt>
            <c:idx val="337"/>
            <c:bubble3D val="0"/>
            <c:spPr>
              <a:solidFill>
                <a:schemeClr val="accent2">
                  <a:lumMod val="80000"/>
                  <a:lumOff val="20000"/>
                </a:schemeClr>
              </a:solidFill>
              <a:ln>
                <a:noFill/>
              </a:ln>
              <a:effectLst/>
            </c:spPr>
            <c:extLst>
              <c:ext xmlns:c16="http://schemas.microsoft.com/office/drawing/2014/chart" uri="{C3380CC4-5D6E-409C-BE32-E72D297353CC}">
                <c16:uniqueId val="{000002A3-4EB6-4E0B-AAAC-0D2F80A49107}"/>
              </c:ext>
            </c:extLst>
          </c:dPt>
          <c:dPt>
            <c:idx val="338"/>
            <c:bubble3D val="0"/>
            <c:spPr>
              <a:solidFill>
                <a:schemeClr val="accent3">
                  <a:lumMod val="80000"/>
                  <a:lumOff val="20000"/>
                </a:schemeClr>
              </a:solidFill>
              <a:ln>
                <a:noFill/>
              </a:ln>
              <a:effectLst/>
            </c:spPr>
            <c:extLst>
              <c:ext xmlns:c16="http://schemas.microsoft.com/office/drawing/2014/chart" uri="{C3380CC4-5D6E-409C-BE32-E72D297353CC}">
                <c16:uniqueId val="{000002A5-4EB6-4E0B-AAAC-0D2F80A49107}"/>
              </c:ext>
            </c:extLst>
          </c:dPt>
          <c:dPt>
            <c:idx val="339"/>
            <c:bubble3D val="0"/>
            <c:spPr>
              <a:solidFill>
                <a:schemeClr val="accent4">
                  <a:lumMod val="80000"/>
                  <a:lumOff val="20000"/>
                </a:schemeClr>
              </a:solidFill>
              <a:ln>
                <a:noFill/>
              </a:ln>
              <a:effectLst/>
            </c:spPr>
            <c:extLst>
              <c:ext xmlns:c16="http://schemas.microsoft.com/office/drawing/2014/chart" uri="{C3380CC4-5D6E-409C-BE32-E72D297353CC}">
                <c16:uniqueId val="{000002A7-4EB6-4E0B-AAAC-0D2F80A49107}"/>
              </c:ext>
            </c:extLst>
          </c:dPt>
          <c:dPt>
            <c:idx val="340"/>
            <c:bubble3D val="0"/>
            <c:spPr>
              <a:solidFill>
                <a:schemeClr val="accent5">
                  <a:lumMod val="80000"/>
                  <a:lumOff val="20000"/>
                </a:schemeClr>
              </a:solidFill>
              <a:ln>
                <a:noFill/>
              </a:ln>
              <a:effectLst/>
            </c:spPr>
            <c:extLst>
              <c:ext xmlns:c16="http://schemas.microsoft.com/office/drawing/2014/chart" uri="{C3380CC4-5D6E-409C-BE32-E72D297353CC}">
                <c16:uniqueId val="{000002A9-4EB6-4E0B-AAAC-0D2F80A49107}"/>
              </c:ext>
            </c:extLst>
          </c:dPt>
          <c:dPt>
            <c:idx val="341"/>
            <c:bubble3D val="0"/>
            <c:spPr>
              <a:solidFill>
                <a:schemeClr val="accent6">
                  <a:lumMod val="80000"/>
                  <a:lumOff val="20000"/>
                </a:schemeClr>
              </a:solidFill>
              <a:ln>
                <a:noFill/>
              </a:ln>
              <a:effectLst/>
            </c:spPr>
            <c:extLst>
              <c:ext xmlns:c16="http://schemas.microsoft.com/office/drawing/2014/chart" uri="{C3380CC4-5D6E-409C-BE32-E72D297353CC}">
                <c16:uniqueId val="{000002AB-4EB6-4E0B-AAAC-0D2F80A49107}"/>
              </c:ext>
            </c:extLst>
          </c:dPt>
          <c:dPt>
            <c:idx val="342"/>
            <c:bubble3D val="0"/>
            <c:spPr>
              <a:solidFill>
                <a:schemeClr val="accent1">
                  <a:lumMod val="80000"/>
                </a:schemeClr>
              </a:solidFill>
              <a:ln>
                <a:noFill/>
              </a:ln>
              <a:effectLst/>
            </c:spPr>
            <c:extLst>
              <c:ext xmlns:c16="http://schemas.microsoft.com/office/drawing/2014/chart" uri="{C3380CC4-5D6E-409C-BE32-E72D297353CC}">
                <c16:uniqueId val="{000002AD-4EB6-4E0B-AAAC-0D2F80A49107}"/>
              </c:ext>
            </c:extLst>
          </c:dPt>
          <c:dPt>
            <c:idx val="343"/>
            <c:bubble3D val="0"/>
            <c:spPr>
              <a:solidFill>
                <a:schemeClr val="accent2">
                  <a:lumMod val="80000"/>
                </a:schemeClr>
              </a:solidFill>
              <a:ln>
                <a:noFill/>
              </a:ln>
              <a:effectLst/>
            </c:spPr>
            <c:extLst>
              <c:ext xmlns:c16="http://schemas.microsoft.com/office/drawing/2014/chart" uri="{C3380CC4-5D6E-409C-BE32-E72D297353CC}">
                <c16:uniqueId val="{000002AF-4EB6-4E0B-AAAC-0D2F80A49107}"/>
              </c:ext>
            </c:extLst>
          </c:dPt>
          <c:dPt>
            <c:idx val="344"/>
            <c:bubble3D val="0"/>
            <c:spPr>
              <a:solidFill>
                <a:schemeClr val="accent3">
                  <a:lumMod val="80000"/>
                </a:schemeClr>
              </a:solidFill>
              <a:ln>
                <a:noFill/>
              </a:ln>
              <a:effectLst/>
            </c:spPr>
            <c:extLst>
              <c:ext xmlns:c16="http://schemas.microsoft.com/office/drawing/2014/chart" uri="{C3380CC4-5D6E-409C-BE32-E72D297353CC}">
                <c16:uniqueId val="{000002B1-4EB6-4E0B-AAAC-0D2F80A49107}"/>
              </c:ext>
            </c:extLst>
          </c:dPt>
          <c:dPt>
            <c:idx val="345"/>
            <c:bubble3D val="0"/>
            <c:spPr>
              <a:solidFill>
                <a:schemeClr val="accent4">
                  <a:lumMod val="80000"/>
                </a:schemeClr>
              </a:solidFill>
              <a:ln>
                <a:noFill/>
              </a:ln>
              <a:effectLst/>
            </c:spPr>
            <c:extLst>
              <c:ext xmlns:c16="http://schemas.microsoft.com/office/drawing/2014/chart" uri="{C3380CC4-5D6E-409C-BE32-E72D297353CC}">
                <c16:uniqueId val="{000002B3-4EB6-4E0B-AAAC-0D2F80A49107}"/>
              </c:ext>
            </c:extLst>
          </c:dPt>
          <c:dPt>
            <c:idx val="346"/>
            <c:bubble3D val="0"/>
            <c:spPr>
              <a:solidFill>
                <a:schemeClr val="accent5">
                  <a:lumMod val="80000"/>
                </a:schemeClr>
              </a:solidFill>
              <a:ln>
                <a:noFill/>
              </a:ln>
              <a:effectLst/>
            </c:spPr>
            <c:extLst>
              <c:ext xmlns:c16="http://schemas.microsoft.com/office/drawing/2014/chart" uri="{C3380CC4-5D6E-409C-BE32-E72D297353CC}">
                <c16:uniqueId val="{000002B5-4EB6-4E0B-AAAC-0D2F80A49107}"/>
              </c:ext>
            </c:extLst>
          </c:dPt>
          <c:dPt>
            <c:idx val="347"/>
            <c:bubble3D val="0"/>
            <c:spPr>
              <a:solidFill>
                <a:schemeClr val="accent6">
                  <a:lumMod val="80000"/>
                </a:schemeClr>
              </a:solidFill>
              <a:ln>
                <a:noFill/>
              </a:ln>
              <a:effectLst/>
            </c:spPr>
            <c:extLst>
              <c:ext xmlns:c16="http://schemas.microsoft.com/office/drawing/2014/chart" uri="{C3380CC4-5D6E-409C-BE32-E72D297353CC}">
                <c16:uniqueId val="{000002B7-4EB6-4E0B-AAAC-0D2F80A49107}"/>
              </c:ext>
            </c:extLst>
          </c:dPt>
          <c:dPt>
            <c:idx val="348"/>
            <c:bubble3D val="0"/>
            <c:spPr>
              <a:solidFill>
                <a:schemeClr val="accent1">
                  <a:lumMod val="60000"/>
                  <a:lumOff val="40000"/>
                </a:schemeClr>
              </a:solidFill>
              <a:ln>
                <a:noFill/>
              </a:ln>
              <a:effectLst/>
            </c:spPr>
            <c:extLst>
              <c:ext xmlns:c16="http://schemas.microsoft.com/office/drawing/2014/chart" uri="{C3380CC4-5D6E-409C-BE32-E72D297353CC}">
                <c16:uniqueId val="{000002B9-4EB6-4E0B-AAAC-0D2F80A49107}"/>
              </c:ext>
            </c:extLst>
          </c:dPt>
          <c:dPt>
            <c:idx val="349"/>
            <c:bubble3D val="0"/>
            <c:spPr>
              <a:solidFill>
                <a:schemeClr val="accent2">
                  <a:lumMod val="60000"/>
                  <a:lumOff val="40000"/>
                </a:schemeClr>
              </a:solidFill>
              <a:ln>
                <a:noFill/>
              </a:ln>
              <a:effectLst/>
            </c:spPr>
            <c:extLst>
              <c:ext xmlns:c16="http://schemas.microsoft.com/office/drawing/2014/chart" uri="{C3380CC4-5D6E-409C-BE32-E72D297353CC}">
                <c16:uniqueId val="{000002BB-4EB6-4E0B-AAAC-0D2F80A49107}"/>
              </c:ext>
            </c:extLst>
          </c:dPt>
          <c:dPt>
            <c:idx val="350"/>
            <c:bubble3D val="0"/>
            <c:spPr>
              <a:solidFill>
                <a:schemeClr val="accent3">
                  <a:lumMod val="60000"/>
                  <a:lumOff val="40000"/>
                </a:schemeClr>
              </a:solidFill>
              <a:ln>
                <a:noFill/>
              </a:ln>
              <a:effectLst/>
            </c:spPr>
            <c:extLst>
              <c:ext xmlns:c16="http://schemas.microsoft.com/office/drawing/2014/chart" uri="{C3380CC4-5D6E-409C-BE32-E72D297353CC}">
                <c16:uniqueId val="{000002BD-4EB6-4E0B-AAAC-0D2F80A49107}"/>
              </c:ext>
            </c:extLst>
          </c:dPt>
          <c:dPt>
            <c:idx val="351"/>
            <c:bubble3D val="0"/>
            <c:spPr>
              <a:solidFill>
                <a:schemeClr val="accent4">
                  <a:lumMod val="60000"/>
                  <a:lumOff val="40000"/>
                </a:schemeClr>
              </a:solidFill>
              <a:ln>
                <a:noFill/>
              </a:ln>
              <a:effectLst/>
            </c:spPr>
            <c:extLst>
              <c:ext xmlns:c16="http://schemas.microsoft.com/office/drawing/2014/chart" uri="{C3380CC4-5D6E-409C-BE32-E72D297353CC}">
                <c16:uniqueId val="{000002BF-4EB6-4E0B-AAAC-0D2F80A49107}"/>
              </c:ext>
            </c:extLst>
          </c:dPt>
          <c:dPt>
            <c:idx val="352"/>
            <c:bubble3D val="0"/>
            <c:spPr>
              <a:solidFill>
                <a:schemeClr val="accent5">
                  <a:lumMod val="60000"/>
                  <a:lumOff val="40000"/>
                </a:schemeClr>
              </a:solidFill>
              <a:ln>
                <a:noFill/>
              </a:ln>
              <a:effectLst/>
            </c:spPr>
            <c:extLst>
              <c:ext xmlns:c16="http://schemas.microsoft.com/office/drawing/2014/chart" uri="{C3380CC4-5D6E-409C-BE32-E72D297353CC}">
                <c16:uniqueId val="{000002C1-4EB6-4E0B-AAAC-0D2F80A49107}"/>
              </c:ext>
            </c:extLst>
          </c:dPt>
          <c:dPt>
            <c:idx val="353"/>
            <c:bubble3D val="0"/>
            <c:spPr>
              <a:solidFill>
                <a:schemeClr val="accent6">
                  <a:lumMod val="60000"/>
                  <a:lumOff val="40000"/>
                </a:schemeClr>
              </a:solidFill>
              <a:ln>
                <a:noFill/>
              </a:ln>
              <a:effectLst/>
            </c:spPr>
            <c:extLst>
              <c:ext xmlns:c16="http://schemas.microsoft.com/office/drawing/2014/chart" uri="{C3380CC4-5D6E-409C-BE32-E72D297353CC}">
                <c16:uniqueId val="{000002C3-4EB6-4E0B-AAAC-0D2F80A49107}"/>
              </c:ext>
            </c:extLst>
          </c:dPt>
          <c:dPt>
            <c:idx val="354"/>
            <c:bubble3D val="0"/>
            <c:spPr>
              <a:solidFill>
                <a:schemeClr val="accent1">
                  <a:lumMod val="50000"/>
                </a:schemeClr>
              </a:solidFill>
              <a:ln>
                <a:noFill/>
              </a:ln>
              <a:effectLst/>
            </c:spPr>
            <c:extLst>
              <c:ext xmlns:c16="http://schemas.microsoft.com/office/drawing/2014/chart" uri="{C3380CC4-5D6E-409C-BE32-E72D297353CC}">
                <c16:uniqueId val="{000002C5-4EB6-4E0B-AAAC-0D2F80A49107}"/>
              </c:ext>
            </c:extLst>
          </c:dPt>
          <c:dPt>
            <c:idx val="355"/>
            <c:bubble3D val="0"/>
            <c:spPr>
              <a:solidFill>
                <a:schemeClr val="accent2">
                  <a:lumMod val="50000"/>
                </a:schemeClr>
              </a:solidFill>
              <a:ln>
                <a:noFill/>
              </a:ln>
              <a:effectLst/>
            </c:spPr>
            <c:extLst>
              <c:ext xmlns:c16="http://schemas.microsoft.com/office/drawing/2014/chart" uri="{C3380CC4-5D6E-409C-BE32-E72D297353CC}">
                <c16:uniqueId val="{000002C7-4EB6-4E0B-AAAC-0D2F80A49107}"/>
              </c:ext>
            </c:extLst>
          </c:dPt>
          <c:dPt>
            <c:idx val="356"/>
            <c:bubble3D val="0"/>
            <c:spPr>
              <a:solidFill>
                <a:schemeClr val="accent3">
                  <a:lumMod val="50000"/>
                </a:schemeClr>
              </a:solidFill>
              <a:ln>
                <a:noFill/>
              </a:ln>
              <a:effectLst/>
            </c:spPr>
            <c:extLst>
              <c:ext xmlns:c16="http://schemas.microsoft.com/office/drawing/2014/chart" uri="{C3380CC4-5D6E-409C-BE32-E72D297353CC}">
                <c16:uniqueId val="{000002C9-4EB6-4E0B-AAAC-0D2F80A49107}"/>
              </c:ext>
            </c:extLst>
          </c:dPt>
          <c:dPt>
            <c:idx val="357"/>
            <c:bubble3D val="0"/>
            <c:spPr>
              <a:solidFill>
                <a:schemeClr val="accent4">
                  <a:lumMod val="50000"/>
                </a:schemeClr>
              </a:solidFill>
              <a:ln>
                <a:noFill/>
              </a:ln>
              <a:effectLst/>
            </c:spPr>
            <c:extLst>
              <c:ext xmlns:c16="http://schemas.microsoft.com/office/drawing/2014/chart" uri="{C3380CC4-5D6E-409C-BE32-E72D297353CC}">
                <c16:uniqueId val="{000002CB-4EB6-4E0B-AAAC-0D2F80A49107}"/>
              </c:ext>
            </c:extLst>
          </c:dPt>
          <c:dPt>
            <c:idx val="358"/>
            <c:bubble3D val="0"/>
            <c:spPr>
              <a:solidFill>
                <a:schemeClr val="accent5">
                  <a:lumMod val="50000"/>
                </a:schemeClr>
              </a:solidFill>
              <a:ln>
                <a:noFill/>
              </a:ln>
              <a:effectLst/>
            </c:spPr>
            <c:extLst>
              <c:ext xmlns:c16="http://schemas.microsoft.com/office/drawing/2014/chart" uri="{C3380CC4-5D6E-409C-BE32-E72D297353CC}">
                <c16:uniqueId val="{000002CD-4EB6-4E0B-AAAC-0D2F80A49107}"/>
              </c:ext>
            </c:extLst>
          </c:dPt>
          <c:dPt>
            <c:idx val="359"/>
            <c:bubble3D val="0"/>
            <c:spPr>
              <a:solidFill>
                <a:schemeClr val="accent6">
                  <a:lumMod val="50000"/>
                </a:schemeClr>
              </a:solidFill>
              <a:ln>
                <a:noFill/>
              </a:ln>
              <a:effectLst/>
            </c:spPr>
            <c:extLst>
              <c:ext xmlns:c16="http://schemas.microsoft.com/office/drawing/2014/chart" uri="{C3380CC4-5D6E-409C-BE32-E72D297353CC}">
                <c16:uniqueId val="{000002CF-4EB6-4E0B-AAAC-0D2F80A49107}"/>
              </c:ext>
            </c:extLst>
          </c:dPt>
          <c:dPt>
            <c:idx val="360"/>
            <c:bubble3D val="0"/>
            <c:spPr>
              <a:solidFill>
                <a:schemeClr val="accent1">
                  <a:lumMod val="70000"/>
                  <a:lumOff val="30000"/>
                </a:schemeClr>
              </a:solidFill>
              <a:ln>
                <a:noFill/>
              </a:ln>
              <a:effectLst/>
            </c:spPr>
            <c:extLst>
              <c:ext xmlns:c16="http://schemas.microsoft.com/office/drawing/2014/chart" uri="{C3380CC4-5D6E-409C-BE32-E72D297353CC}">
                <c16:uniqueId val="{000002D1-4EB6-4E0B-AAAC-0D2F80A49107}"/>
              </c:ext>
            </c:extLst>
          </c:dPt>
          <c:dPt>
            <c:idx val="361"/>
            <c:bubble3D val="0"/>
            <c:spPr>
              <a:solidFill>
                <a:schemeClr val="accent2">
                  <a:lumMod val="70000"/>
                  <a:lumOff val="30000"/>
                </a:schemeClr>
              </a:solidFill>
              <a:ln>
                <a:noFill/>
              </a:ln>
              <a:effectLst/>
            </c:spPr>
            <c:extLst>
              <c:ext xmlns:c16="http://schemas.microsoft.com/office/drawing/2014/chart" uri="{C3380CC4-5D6E-409C-BE32-E72D297353CC}">
                <c16:uniqueId val="{000002D3-4EB6-4E0B-AAAC-0D2F80A49107}"/>
              </c:ext>
            </c:extLst>
          </c:dPt>
          <c:dPt>
            <c:idx val="362"/>
            <c:bubble3D val="0"/>
            <c:spPr>
              <a:solidFill>
                <a:schemeClr val="accent3">
                  <a:lumMod val="70000"/>
                  <a:lumOff val="30000"/>
                </a:schemeClr>
              </a:solidFill>
              <a:ln>
                <a:noFill/>
              </a:ln>
              <a:effectLst/>
            </c:spPr>
            <c:extLst>
              <c:ext xmlns:c16="http://schemas.microsoft.com/office/drawing/2014/chart" uri="{C3380CC4-5D6E-409C-BE32-E72D297353CC}">
                <c16:uniqueId val="{000002D5-4EB6-4E0B-AAAC-0D2F80A49107}"/>
              </c:ext>
            </c:extLst>
          </c:dPt>
          <c:dPt>
            <c:idx val="363"/>
            <c:bubble3D val="0"/>
            <c:spPr>
              <a:solidFill>
                <a:schemeClr val="accent4">
                  <a:lumMod val="70000"/>
                  <a:lumOff val="30000"/>
                </a:schemeClr>
              </a:solidFill>
              <a:ln>
                <a:noFill/>
              </a:ln>
              <a:effectLst/>
            </c:spPr>
            <c:extLst>
              <c:ext xmlns:c16="http://schemas.microsoft.com/office/drawing/2014/chart" uri="{C3380CC4-5D6E-409C-BE32-E72D297353CC}">
                <c16:uniqueId val="{000002D7-4EB6-4E0B-AAAC-0D2F80A49107}"/>
              </c:ext>
            </c:extLst>
          </c:dPt>
          <c:dPt>
            <c:idx val="364"/>
            <c:bubble3D val="0"/>
            <c:spPr>
              <a:solidFill>
                <a:schemeClr val="accent5">
                  <a:lumMod val="70000"/>
                  <a:lumOff val="30000"/>
                </a:schemeClr>
              </a:solidFill>
              <a:ln>
                <a:noFill/>
              </a:ln>
              <a:effectLst/>
            </c:spPr>
            <c:extLst>
              <c:ext xmlns:c16="http://schemas.microsoft.com/office/drawing/2014/chart" uri="{C3380CC4-5D6E-409C-BE32-E72D297353CC}">
                <c16:uniqueId val="{000002D9-4EB6-4E0B-AAAC-0D2F80A49107}"/>
              </c:ext>
            </c:extLst>
          </c:dPt>
          <c:dPt>
            <c:idx val="365"/>
            <c:bubble3D val="0"/>
            <c:spPr>
              <a:solidFill>
                <a:schemeClr val="accent6">
                  <a:lumMod val="70000"/>
                  <a:lumOff val="30000"/>
                </a:schemeClr>
              </a:solidFill>
              <a:ln>
                <a:noFill/>
              </a:ln>
              <a:effectLst/>
            </c:spPr>
            <c:extLst>
              <c:ext xmlns:c16="http://schemas.microsoft.com/office/drawing/2014/chart" uri="{C3380CC4-5D6E-409C-BE32-E72D297353CC}">
                <c16:uniqueId val="{000002DB-4EB6-4E0B-AAAC-0D2F80A49107}"/>
              </c:ext>
            </c:extLst>
          </c:dPt>
          <c:dPt>
            <c:idx val="366"/>
            <c:bubble3D val="0"/>
            <c:spPr>
              <a:solidFill>
                <a:schemeClr val="accent1">
                  <a:lumMod val="70000"/>
                </a:schemeClr>
              </a:solidFill>
              <a:ln>
                <a:noFill/>
              </a:ln>
              <a:effectLst/>
            </c:spPr>
            <c:extLst>
              <c:ext xmlns:c16="http://schemas.microsoft.com/office/drawing/2014/chart" uri="{C3380CC4-5D6E-409C-BE32-E72D297353CC}">
                <c16:uniqueId val="{000002DD-4EB6-4E0B-AAAC-0D2F80A49107}"/>
              </c:ext>
            </c:extLst>
          </c:dPt>
          <c:dPt>
            <c:idx val="367"/>
            <c:bubble3D val="0"/>
            <c:spPr>
              <a:solidFill>
                <a:schemeClr val="accent2">
                  <a:lumMod val="70000"/>
                </a:schemeClr>
              </a:solidFill>
              <a:ln>
                <a:noFill/>
              </a:ln>
              <a:effectLst/>
            </c:spPr>
            <c:extLst>
              <c:ext xmlns:c16="http://schemas.microsoft.com/office/drawing/2014/chart" uri="{C3380CC4-5D6E-409C-BE32-E72D297353CC}">
                <c16:uniqueId val="{000002DF-4EB6-4E0B-AAAC-0D2F80A49107}"/>
              </c:ext>
            </c:extLst>
          </c:dPt>
          <c:dPt>
            <c:idx val="368"/>
            <c:bubble3D val="0"/>
            <c:spPr>
              <a:solidFill>
                <a:schemeClr val="accent3">
                  <a:lumMod val="70000"/>
                </a:schemeClr>
              </a:solidFill>
              <a:ln>
                <a:noFill/>
              </a:ln>
              <a:effectLst/>
            </c:spPr>
            <c:extLst>
              <c:ext xmlns:c16="http://schemas.microsoft.com/office/drawing/2014/chart" uri="{C3380CC4-5D6E-409C-BE32-E72D297353CC}">
                <c16:uniqueId val="{000002E1-4EB6-4E0B-AAAC-0D2F80A49107}"/>
              </c:ext>
            </c:extLst>
          </c:dPt>
          <c:dPt>
            <c:idx val="369"/>
            <c:bubble3D val="0"/>
            <c:spPr>
              <a:solidFill>
                <a:schemeClr val="accent4">
                  <a:lumMod val="70000"/>
                </a:schemeClr>
              </a:solidFill>
              <a:ln>
                <a:noFill/>
              </a:ln>
              <a:effectLst/>
            </c:spPr>
            <c:extLst>
              <c:ext xmlns:c16="http://schemas.microsoft.com/office/drawing/2014/chart" uri="{C3380CC4-5D6E-409C-BE32-E72D297353CC}">
                <c16:uniqueId val="{000002E3-4EB6-4E0B-AAAC-0D2F80A49107}"/>
              </c:ext>
            </c:extLst>
          </c:dPt>
          <c:dPt>
            <c:idx val="370"/>
            <c:bubble3D val="0"/>
            <c:spPr>
              <a:solidFill>
                <a:schemeClr val="accent5">
                  <a:lumMod val="70000"/>
                </a:schemeClr>
              </a:solidFill>
              <a:ln>
                <a:noFill/>
              </a:ln>
              <a:effectLst/>
            </c:spPr>
            <c:extLst>
              <c:ext xmlns:c16="http://schemas.microsoft.com/office/drawing/2014/chart" uri="{C3380CC4-5D6E-409C-BE32-E72D297353CC}">
                <c16:uniqueId val="{000002E5-4EB6-4E0B-AAAC-0D2F80A49107}"/>
              </c:ext>
            </c:extLst>
          </c:dPt>
          <c:dPt>
            <c:idx val="371"/>
            <c:bubble3D val="0"/>
            <c:spPr>
              <a:solidFill>
                <a:schemeClr val="accent6">
                  <a:lumMod val="70000"/>
                </a:schemeClr>
              </a:solidFill>
              <a:ln>
                <a:noFill/>
              </a:ln>
              <a:effectLst/>
            </c:spPr>
            <c:extLst>
              <c:ext xmlns:c16="http://schemas.microsoft.com/office/drawing/2014/chart" uri="{C3380CC4-5D6E-409C-BE32-E72D297353CC}">
                <c16:uniqueId val="{000002E7-4EB6-4E0B-AAAC-0D2F80A49107}"/>
              </c:ext>
            </c:extLst>
          </c:dPt>
          <c:dPt>
            <c:idx val="372"/>
            <c:bubble3D val="0"/>
            <c:spPr>
              <a:solidFill>
                <a:schemeClr val="accent1">
                  <a:lumMod val="50000"/>
                  <a:lumOff val="50000"/>
                </a:schemeClr>
              </a:solidFill>
              <a:ln>
                <a:noFill/>
              </a:ln>
              <a:effectLst/>
            </c:spPr>
            <c:extLst>
              <c:ext xmlns:c16="http://schemas.microsoft.com/office/drawing/2014/chart" uri="{C3380CC4-5D6E-409C-BE32-E72D297353CC}">
                <c16:uniqueId val="{000002E9-4EB6-4E0B-AAAC-0D2F80A49107}"/>
              </c:ext>
            </c:extLst>
          </c:dPt>
          <c:dPt>
            <c:idx val="373"/>
            <c:bubble3D val="0"/>
            <c:spPr>
              <a:solidFill>
                <a:schemeClr val="accent2">
                  <a:lumMod val="50000"/>
                  <a:lumOff val="50000"/>
                </a:schemeClr>
              </a:solidFill>
              <a:ln>
                <a:noFill/>
              </a:ln>
              <a:effectLst/>
            </c:spPr>
            <c:extLst>
              <c:ext xmlns:c16="http://schemas.microsoft.com/office/drawing/2014/chart" uri="{C3380CC4-5D6E-409C-BE32-E72D297353CC}">
                <c16:uniqueId val="{000002EB-4EB6-4E0B-AAAC-0D2F80A49107}"/>
              </c:ext>
            </c:extLst>
          </c:dPt>
          <c:dPt>
            <c:idx val="374"/>
            <c:bubble3D val="0"/>
            <c:spPr>
              <a:solidFill>
                <a:schemeClr val="accent3">
                  <a:lumMod val="50000"/>
                  <a:lumOff val="50000"/>
                </a:schemeClr>
              </a:solidFill>
              <a:ln>
                <a:noFill/>
              </a:ln>
              <a:effectLst/>
            </c:spPr>
            <c:extLst>
              <c:ext xmlns:c16="http://schemas.microsoft.com/office/drawing/2014/chart" uri="{C3380CC4-5D6E-409C-BE32-E72D297353CC}">
                <c16:uniqueId val="{000002ED-4EB6-4E0B-AAAC-0D2F80A49107}"/>
              </c:ext>
            </c:extLst>
          </c:dPt>
          <c:dPt>
            <c:idx val="375"/>
            <c:bubble3D val="0"/>
            <c:spPr>
              <a:solidFill>
                <a:schemeClr val="accent4">
                  <a:lumMod val="50000"/>
                  <a:lumOff val="50000"/>
                </a:schemeClr>
              </a:solidFill>
              <a:ln>
                <a:noFill/>
              </a:ln>
              <a:effectLst/>
            </c:spPr>
            <c:extLst>
              <c:ext xmlns:c16="http://schemas.microsoft.com/office/drawing/2014/chart" uri="{C3380CC4-5D6E-409C-BE32-E72D297353CC}">
                <c16:uniqueId val="{000002EF-4EB6-4E0B-AAAC-0D2F80A49107}"/>
              </c:ext>
            </c:extLst>
          </c:dPt>
          <c:dPt>
            <c:idx val="376"/>
            <c:bubble3D val="0"/>
            <c:spPr>
              <a:solidFill>
                <a:schemeClr val="accent5">
                  <a:lumMod val="50000"/>
                  <a:lumOff val="50000"/>
                </a:schemeClr>
              </a:solidFill>
              <a:ln>
                <a:noFill/>
              </a:ln>
              <a:effectLst/>
            </c:spPr>
            <c:extLst>
              <c:ext xmlns:c16="http://schemas.microsoft.com/office/drawing/2014/chart" uri="{C3380CC4-5D6E-409C-BE32-E72D297353CC}">
                <c16:uniqueId val="{000002F1-4EB6-4E0B-AAAC-0D2F80A49107}"/>
              </c:ext>
            </c:extLst>
          </c:dPt>
          <c:dPt>
            <c:idx val="377"/>
            <c:bubble3D val="0"/>
            <c:spPr>
              <a:solidFill>
                <a:schemeClr val="accent6">
                  <a:lumMod val="50000"/>
                  <a:lumOff val="50000"/>
                </a:schemeClr>
              </a:solidFill>
              <a:ln>
                <a:noFill/>
              </a:ln>
              <a:effectLst/>
            </c:spPr>
            <c:extLst>
              <c:ext xmlns:c16="http://schemas.microsoft.com/office/drawing/2014/chart" uri="{C3380CC4-5D6E-409C-BE32-E72D297353CC}">
                <c16:uniqueId val="{000002F3-4EB6-4E0B-AAAC-0D2F80A49107}"/>
              </c:ext>
            </c:extLst>
          </c:dPt>
          <c:dPt>
            <c:idx val="378"/>
            <c:bubble3D val="0"/>
            <c:spPr>
              <a:solidFill>
                <a:schemeClr val="accent1"/>
              </a:solidFill>
              <a:ln>
                <a:noFill/>
              </a:ln>
              <a:effectLst/>
            </c:spPr>
            <c:extLst>
              <c:ext xmlns:c16="http://schemas.microsoft.com/office/drawing/2014/chart" uri="{C3380CC4-5D6E-409C-BE32-E72D297353CC}">
                <c16:uniqueId val="{000002F5-4EB6-4E0B-AAAC-0D2F80A49107}"/>
              </c:ext>
            </c:extLst>
          </c:dPt>
          <c:dPt>
            <c:idx val="379"/>
            <c:bubble3D val="0"/>
            <c:spPr>
              <a:solidFill>
                <a:schemeClr val="accent2"/>
              </a:solidFill>
              <a:ln>
                <a:noFill/>
              </a:ln>
              <a:effectLst/>
            </c:spPr>
            <c:extLst>
              <c:ext xmlns:c16="http://schemas.microsoft.com/office/drawing/2014/chart" uri="{C3380CC4-5D6E-409C-BE32-E72D297353CC}">
                <c16:uniqueId val="{000002F7-4EB6-4E0B-AAAC-0D2F80A49107}"/>
              </c:ext>
            </c:extLst>
          </c:dPt>
          <c:dPt>
            <c:idx val="380"/>
            <c:bubble3D val="0"/>
            <c:spPr>
              <a:solidFill>
                <a:schemeClr val="accent3"/>
              </a:solidFill>
              <a:ln>
                <a:noFill/>
              </a:ln>
              <a:effectLst/>
            </c:spPr>
            <c:extLst>
              <c:ext xmlns:c16="http://schemas.microsoft.com/office/drawing/2014/chart" uri="{C3380CC4-5D6E-409C-BE32-E72D297353CC}">
                <c16:uniqueId val="{000002F9-4EB6-4E0B-AAAC-0D2F80A49107}"/>
              </c:ext>
            </c:extLst>
          </c:dPt>
          <c:dPt>
            <c:idx val="381"/>
            <c:bubble3D val="0"/>
            <c:spPr>
              <a:solidFill>
                <a:schemeClr val="accent4"/>
              </a:solidFill>
              <a:ln>
                <a:noFill/>
              </a:ln>
              <a:effectLst/>
            </c:spPr>
            <c:extLst>
              <c:ext xmlns:c16="http://schemas.microsoft.com/office/drawing/2014/chart" uri="{C3380CC4-5D6E-409C-BE32-E72D297353CC}">
                <c16:uniqueId val="{000002FB-4EB6-4E0B-AAAC-0D2F80A49107}"/>
              </c:ext>
            </c:extLst>
          </c:dPt>
          <c:dPt>
            <c:idx val="382"/>
            <c:bubble3D val="0"/>
            <c:spPr>
              <a:solidFill>
                <a:schemeClr val="accent5"/>
              </a:solidFill>
              <a:ln>
                <a:noFill/>
              </a:ln>
              <a:effectLst/>
            </c:spPr>
            <c:extLst>
              <c:ext xmlns:c16="http://schemas.microsoft.com/office/drawing/2014/chart" uri="{C3380CC4-5D6E-409C-BE32-E72D297353CC}">
                <c16:uniqueId val="{000002FD-4EB6-4E0B-AAAC-0D2F80A49107}"/>
              </c:ext>
            </c:extLst>
          </c:dPt>
          <c:dPt>
            <c:idx val="383"/>
            <c:bubble3D val="0"/>
            <c:spPr>
              <a:solidFill>
                <a:schemeClr val="accent6"/>
              </a:solidFill>
              <a:ln>
                <a:noFill/>
              </a:ln>
              <a:effectLst/>
            </c:spPr>
            <c:extLst>
              <c:ext xmlns:c16="http://schemas.microsoft.com/office/drawing/2014/chart" uri="{C3380CC4-5D6E-409C-BE32-E72D297353CC}">
                <c16:uniqueId val="{000002FF-4EB6-4E0B-AAAC-0D2F80A49107}"/>
              </c:ext>
            </c:extLst>
          </c:dPt>
          <c:dPt>
            <c:idx val="384"/>
            <c:bubble3D val="0"/>
            <c:spPr>
              <a:solidFill>
                <a:schemeClr val="accent1">
                  <a:lumMod val="60000"/>
                </a:schemeClr>
              </a:solidFill>
              <a:ln>
                <a:noFill/>
              </a:ln>
              <a:effectLst/>
            </c:spPr>
            <c:extLst>
              <c:ext xmlns:c16="http://schemas.microsoft.com/office/drawing/2014/chart" uri="{C3380CC4-5D6E-409C-BE32-E72D297353CC}">
                <c16:uniqueId val="{00000301-4EB6-4E0B-AAAC-0D2F80A49107}"/>
              </c:ext>
            </c:extLst>
          </c:dPt>
          <c:dPt>
            <c:idx val="385"/>
            <c:bubble3D val="0"/>
            <c:spPr>
              <a:solidFill>
                <a:schemeClr val="accent2">
                  <a:lumMod val="60000"/>
                </a:schemeClr>
              </a:solidFill>
              <a:ln>
                <a:noFill/>
              </a:ln>
              <a:effectLst/>
            </c:spPr>
            <c:extLst>
              <c:ext xmlns:c16="http://schemas.microsoft.com/office/drawing/2014/chart" uri="{C3380CC4-5D6E-409C-BE32-E72D297353CC}">
                <c16:uniqueId val="{00000303-4EB6-4E0B-AAAC-0D2F80A49107}"/>
              </c:ext>
            </c:extLst>
          </c:dPt>
          <c:dPt>
            <c:idx val="386"/>
            <c:bubble3D val="0"/>
            <c:spPr>
              <a:solidFill>
                <a:schemeClr val="accent3">
                  <a:lumMod val="60000"/>
                </a:schemeClr>
              </a:solidFill>
              <a:ln>
                <a:noFill/>
              </a:ln>
              <a:effectLst/>
            </c:spPr>
            <c:extLst>
              <c:ext xmlns:c16="http://schemas.microsoft.com/office/drawing/2014/chart" uri="{C3380CC4-5D6E-409C-BE32-E72D297353CC}">
                <c16:uniqueId val="{00000305-4EB6-4E0B-AAAC-0D2F80A49107}"/>
              </c:ext>
            </c:extLst>
          </c:dPt>
          <c:dPt>
            <c:idx val="387"/>
            <c:bubble3D val="0"/>
            <c:spPr>
              <a:solidFill>
                <a:schemeClr val="accent4">
                  <a:lumMod val="60000"/>
                </a:schemeClr>
              </a:solidFill>
              <a:ln>
                <a:noFill/>
              </a:ln>
              <a:effectLst/>
            </c:spPr>
            <c:extLst>
              <c:ext xmlns:c16="http://schemas.microsoft.com/office/drawing/2014/chart" uri="{C3380CC4-5D6E-409C-BE32-E72D297353CC}">
                <c16:uniqueId val="{00000307-4EB6-4E0B-AAAC-0D2F80A49107}"/>
              </c:ext>
            </c:extLst>
          </c:dPt>
          <c:dPt>
            <c:idx val="388"/>
            <c:bubble3D val="0"/>
            <c:spPr>
              <a:solidFill>
                <a:schemeClr val="accent5">
                  <a:lumMod val="60000"/>
                </a:schemeClr>
              </a:solidFill>
              <a:ln>
                <a:noFill/>
              </a:ln>
              <a:effectLst/>
            </c:spPr>
            <c:extLst>
              <c:ext xmlns:c16="http://schemas.microsoft.com/office/drawing/2014/chart" uri="{C3380CC4-5D6E-409C-BE32-E72D297353CC}">
                <c16:uniqueId val="{00000309-4EB6-4E0B-AAAC-0D2F80A49107}"/>
              </c:ext>
            </c:extLst>
          </c:dPt>
          <c:dPt>
            <c:idx val="389"/>
            <c:bubble3D val="0"/>
            <c:spPr>
              <a:solidFill>
                <a:schemeClr val="accent6">
                  <a:lumMod val="60000"/>
                </a:schemeClr>
              </a:solidFill>
              <a:ln>
                <a:noFill/>
              </a:ln>
              <a:effectLst/>
            </c:spPr>
            <c:extLst>
              <c:ext xmlns:c16="http://schemas.microsoft.com/office/drawing/2014/chart" uri="{C3380CC4-5D6E-409C-BE32-E72D297353CC}">
                <c16:uniqueId val="{0000030B-4EB6-4E0B-AAAC-0D2F80A49107}"/>
              </c:ext>
            </c:extLst>
          </c:dPt>
          <c:dPt>
            <c:idx val="390"/>
            <c:bubble3D val="0"/>
            <c:spPr>
              <a:solidFill>
                <a:schemeClr val="accent1">
                  <a:lumMod val="80000"/>
                  <a:lumOff val="20000"/>
                </a:schemeClr>
              </a:solidFill>
              <a:ln>
                <a:noFill/>
              </a:ln>
              <a:effectLst/>
            </c:spPr>
            <c:extLst>
              <c:ext xmlns:c16="http://schemas.microsoft.com/office/drawing/2014/chart" uri="{C3380CC4-5D6E-409C-BE32-E72D297353CC}">
                <c16:uniqueId val="{0000030D-4EB6-4E0B-AAAC-0D2F80A49107}"/>
              </c:ext>
            </c:extLst>
          </c:dPt>
          <c:dPt>
            <c:idx val="391"/>
            <c:bubble3D val="0"/>
            <c:spPr>
              <a:solidFill>
                <a:schemeClr val="accent2">
                  <a:lumMod val="80000"/>
                  <a:lumOff val="20000"/>
                </a:schemeClr>
              </a:solidFill>
              <a:ln>
                <a:noFill/>
              </a:ln>
              <a:effectLst/>
            </c:spPr>
            <c:extLst>
              <c:ext xmlns:c16="http://schemas.microsoft.com/office/drawing/2014/chart" uri="{C3380CC4-5D6E-409C-BE32-E72D297353CC}">
                <c16:uniqueId val="{0000030F-4EB6-4E0B-AAAC-0D2F80A49107}"/>
              </c:ext>
            </c:extLst>
          </c:dPt>
          <c:dPt>
            <c:idx val="392"/>
            <c:bubble3D val="0"/>
            <c:spPr>
              <a:solidFill>
                <a:schemeClr val="accent3">
                  <a:lumMod val="80000"/>
                  <a:lumOff val="20000"/>
                </a:schemeClr>
              </a:solidFill>
              <a:ln>
                <a:noFill/>
              </a:ln>
              <a:effectLst/>
            </c:spPr>
            <c:extLst>
              <c:ext xmlns:c16="http://schemas.microsoft.com/office/drawing/2014/chart" uri="{C3380CC4-5D6E-409C-BE32-E72D297353CC}">
                <c16:uniqueId val="{00000311-4EB6-4E0B-AAAC-0D2F80A49107}"/>
              </c:ext>
            </c:extLst>
          </c:dPt>
          <c:dPt>
            <c:idx val="393"/>
            <c:bubble3D val="0"/>
            <c:spPr>
              <a:solidFill>
                <a:schemeClr val="accent4">
                  <a:lumMod val="80000"/>
                  <a:lumOff val="20000"/>
                </a:schemeClr>
              </a:solidFill>
              <a:ln>
                <a:noFill/>
              </a:ln>
              <a:effectLst/>
            </c:spPr>
            <c:extLst>
              <c:ext xmlns:c16="http://schemas.microsoft.com/office/drawing/2014/chart" uri="{C3380CC4-5D6E-409C-BE32-E72D297353CC}">
                <c16:uniqueId val="{00000313-4EB6-4E0B-AAAC-0D2F80A49107}"/>
              </c:ext>
            </c:extLst>
          </c:dPt>
          <c:dPt>
            <c:idx val="394"/>
            <c:bubble3D val="0"/>
            <c:spPr>
              <a:solidFill>
                <a:schemeClr val="accent5">
                  <a:lumMod val="80000"/>
                  <a:lumOff val="20000"/>
                </a:schemeClr>
              </a:solidFill>
              <a:ln>
                <a:noFill/>
              </a:ln>
              <a:effectLst/>
            </c:spPr>
            <c:extLst>
              <c:ext xmlns:c16="http://schemas.microsoft.com/office/drawing/2014/chart" uri="{C3380CC4-5D6E-409C-BE32-E72D297353CC}">
                <c16:uniqueId val="{00000315-4EB6-4E0B-AAAC-0D2F80A49107}"/>
              </c:ext>
            </c:extLst>
          </c:dPt>
          <c:dPt>
            <c:idx val="395"/>
            <c:bubble3D val="0"/>
            <c:spPr>
              <a:solidFill>
                <a:schemeClr val="accent6">
                  <a:lumMod val="80000"/>
                  <a:lumOff val="20000"/>
                </a:schemeClr>
              </a:solidFill>
              <a:ln>
                <a:noFill/>
              </a:ln>
              <a:effectLst/>
            </c:spPr>
            <c:extLst>
              <c:ext xmlns:c16="http://schemas.microsoft.com/office/drawing/2014/chart" uri="{C3380CC4-5D6E-409C-BE32-E72D297353CC}">
                <c16:uniqueId val="{00000317-4EB6-4E0B-AAAC-0D2F80A49107}"/>
              </c:ext>
            </c:extLst>
          </c:dPt>
          <c:dPt>
            <c:idx val="396"/>
            <c:bubble3D val="0"/>
            <c:spPr>
              <a:solidFill>
                <a:schemeClr val="accent1">
                  <a:lumMod val="80000"/>
                </a:schemeClr>
              </a:solidFill>
              <a:ln>
                <a:noFill/>
              </a:ln>
              <a:effectLst/>
            </c:spPr>
            <c:extLst>
              <c:ext xmlns:c16="http://schemas.microsoft.com/office/drawing/2014/chart" uri="{C3380CC4-5D6E-409C-BE32-E72D297353CC}">
                <c16:uniqueId val="{00000319-4EB6-4E0B-AAAC-0D2F80A49107}"/>
              </c:ext>
            </c:extLst>
          </c:dPt>
          <c:dPt>
            <c:idx val="397"/>
            <c:bubble3D val="0"/>
            <c:spPr>
              <a:solidFill>
                <a:schemeClr val="accent2">
                  <a:lumMod val="80000"/>
                </a:schemeClr>
              </a:solidFill>
              <a:ln>
                <a:noFill/>
              </a:ln>
              <a:effectLst/>
            </c:spPr>
            <c:extLst>
              <c:ext xmlns:c16="http://schemas.microsoft.com/office/drawing/2014/chart" uri="{C3380CC4-5D6E-409C-BE32-E72D297353CC}">
                <c16:uniqueId val="{0000031B-4EB6-4E0B-AAAC-0D2F80A49107}"/>
              </c:ext>
            </c:extLst>
          </c:dPt>
          <c:dPt>
            <c:idx val="398"/>
            <c:bubble3D val="0"/>
            <c:spPr>
              <a:solidFill>
                <a:schemeClr val="accent3">
                  <a:lumMod val="80000"/>
                </a:schemeClr>
              </a:solidFill>
              <a:ln>
                <a:noFill/>
              </a:ln>
              <a:effectLst/>
            </c:spPr>
            <c:extLst>
              <c:ext xmlns:c16="http://schemas.microsoft.com/office/drawing/2014/chart" uri="{C3380CC4-5D6E-409C-BE32-E72D297353CC}">
                <c16:uniqueId val="{0000031D-4EB6-4E0B-AAAC-0D2F80A49107}"/>
              </c:ext>
            </c:extLst>
          </c:dPt>
          <c:dPt>
            <c:idx val="399"/>
            <c:bubble3D val="0"/>
            <c:spPr>
              <a:solidFill>
                <a:schemeClr val="accent4">
                  <a:lumMod val="80000"/>
                </a:schemeClr>
              </a:solidFill>
              <a:ln>
                <a:noFill/>
              </a:ln>
              <a:effectLst/>
            </c:spPr>
            <c:extLst>
              <c:ext xmlns:c16="http://schemas.microsoft.com/office/drawing/2014/chart" uri="{C3380CC4-5D6E-409C-BE32-E72D297353CC}">
                <c16:uniqueId val="{0000031F-4EB6-4E0B-AAAC-0D2F80A49107}"/>
              </c:ext>
            </c:extLst>
          </c:dPt>
          <c:dPt>
            <c:idx val="400"/>
            <c:bubble3D val="0"/>
            <c:spPr>
              <a:solidFill>
                <a:schemeClr val="accent5">
                  <a:lumMod val="80000"/>
                </a:schemeClr>
              </a:solidFill>
              <a:ln>
                <a:noFill/>
              </a:ln>
              <a:effectLst/>
            </c:spPr>
            <c:extLst>
              <c:ext xmlns:c16="http://schemas.microsoft.com/office/drawing/2014/chart" uri="{C3380CC4-5D6E-409C-BE32-E72D297353CC}">
                <c16:uniqueId val="{00000321-4EB6-4E0B-AAAC-0D2F80A49107}"/>
              </c:ext>
            </c:extLst>
          </c:dPt>
          <c:dPt>
            <c:idx val="401"/>
            <c:bubble3D val="0"/>
            <c:spPr>
              <a:solidFill>
                <a:schemeClr val="accent6">
                  <a:lumMod val="80000"/>
                </a:schemeClr>
              </a:solidFill>
              <a:ln>
                <a:noFill/>
              </a:ln>
              <a:effectLst/>
            </c:spPr>
            <c:extLst>
              <c:ext xmlns:c16="http://schemas.microsoft.com/office/drawing/2014/chart" uri="{C3380CC4-5D6E-409C-BE32-E72D297353CC}">
                <c16:uniqueId val="{00000323-4EB6-4E0B-AAAC-0D2F80A49107}"/>
              </c:ext>
            </c:extLst>
          </c:dPt>
          <c:dPt>
            <c:idx val="402"/>
            <c:bubble3D val="0"/>
            <c:spPr>
              <a:solidFill>
                <a:schemeClr val="accent1">
                  <a:lumMod val="60000"/>
                  <a:lumOff val="40000"/>
                </a:schemeClr>
              </a:solidFill>
              <a:ln>
                <a:noFill/>
              </a:ln>
              <a:effectLst/>
            </c:spPr>
            <c:extLst>
              <c:ext xmlns:c16="http://schemas.microsoft.com/office/drawing/2014/chart" uri="{C3380CC4-5D6E-409C-BE32-E72D297353CC}">
                <c16:uniqueId val="{00000325-4EB6-4E0B-AAAC-0D2F80A49107}"/>
              </c:ext>
            </c:extLst>
          </c:dPt>
          <c:dPt>
            <c:idx val="403"/>
            <c:bubble3D val="0"/>
            <c:spPr>
              <a:solidFill>
                <a:schemeClr val="accent2">
                  <a:lumMod val="60000"/>
                  <a:lumOff val="40000"/>
                </a:schemeClr>
              </a:solidFill>
              <a:ln>
                <a:noFill/>
              </a:ln>
              <a:effectLst/>
            </c:spPr>
            <c:extLst>
              <c:ext xmlns:c16="http://schemas.microsoft.com/office/drawing/2014/chart" uri="{C3380CC4-5D6E-409C-BE32-E72D297353CC}">
                <c16:uniqueId val="{00000327-4EB6-4E0B-AAAC-0D2F80A49107}"/>
              </c:ext>
            </c:extLst>
          </c:dPt>
          <c:dPt>
            <c:idx val="404"/>
            <c:bubble3D val="0"/>
            <c:spPr>
              <a:solidFill>
                <a:schemeClr val="accent3">
                  <a:lumMod val="60000"/>
                  <a:lumOff val="40000"/>
                </a:schemeClr>
              </a:solidFill>
              <a:ln>
                <a:noFill/>
              </a:ln>
              <a:effectLst/>
            </c:spPr>
            <c:extLst>
              <c:ext xmlns:c16="http://schemas.microsoft.com/office/drawing/2014/chart" uri="{C3380CC4-5D6E-409C-BE32-E72D297353CC}">
                <c16:uniqueId val="{00000329-4EB6-4E0B-AAAC-0D2F80A49107}"/>
              </c:ext>
            </c:extLst>
          </c:dPt>
          <c:dPt>
            <c:idx val="405"/>
            <c:bubble3D val="0"/>
            <c:spPr>
              <a:solidFill>
                <a:schemeClr val="accent4">
                  <a:lumMod val="60000"/>
                  <a:lumOff val="40000"/>
                </a:schemeClr>
              </a:solidFill>
              <a:ln>
                <a:noFill/>
              </a:ln>
              <a:effectLst/>
            </c:spPr>
            <c:extLst>
              <c:ext xmlns:c16="http://schemas.microsoft.com/office/drawing/2014/chart" uri="{C3380CC4-5D6E-409C-BE32-E72D297353CC}">
                <c16:uniqueId val="{0000032B-4EB6-4E0B-AAAC-0D2F80A49107}"/>
              </c:ext>
            </c:extLst>
          </c:dPt>
          <c:dPt>
            <c:idx val="406"/>
            <c:bubble3D val="0"/>
            <c:spPr>
              <a:solidFill>
                <a:schemeClr val="accent5">
                  <a:lumMod val="60000"/>
                  <a:lumOff val="40000"/>
                </a:schemeClr>
              </a:solidFill>
              <a:ln>
                <a:noFill/>
              </a:ln>
              <a:effectLst/>
            </c:spPr>
            <c:extLst>
              <c:ext xmlns:c16="http://schemas.microsoft.com/office/drawing/2014/chart" uri="{C3380CC4-5D6E-409C-BE32-E72D297353CC}">
                <c16:uniqueId val="{0000032D-4EB6-4E0B-AAAC-0D2F80A49107}"/>
              </c:ext>
            </c:extLst>
          </c:dPt>
          <c:dPt>
            <c:idx val="407"/>
            <c:bubble3D val="0"/>
            <c:spPr>
              <a:solidFill>
                <a:schemeClr val="accent6">
                  <a:lumMod val="60000"/>
                  <a:lumOff val="40000"/>
                </a:schemeClr>
              </a:solidFill>
              <a:ln>
                <a:noFill/>
              </a:ln>
              <a:effectLst/>
            </c:spPr>
            <c:extLst>
              <c:ext xmlns:c16="http://schemas.microsoft.com/office/drawing/2014/chart" uri="{C3380CC4-5D6E-409C-BE32-E72D297353CC}">
                <c16:uniqueId val="{0000032F-4EB6-4E0B-AAAC-0D2F80A49107}"/>
              </c:ext>
            </c:extLst>
          </c:dPt>
          <c:dPt>
            <c:idx val="408"/>
            <c:bubble3D val="0"/>
            <c:spPr>
              <a:solidFill>
                <a:schemeClr val="accent1">
                  <a:lumMod val="50000"/>
                </a:schemeClr>
              </a:solidFill>
              <a:ln>
                <a:noFill/>
              </a:ln>
              <a:effectLst/>
            </c:spPr>
            <c:extLst>
              <c:ext xmlns:c16="http://schemas.microsoft.com/office/drawing/2014/chart" uri="{C3380CC4-5D6E-409C-BE32-E72D297353CC}">
                <c16:uniqueId val="{00000331-4EB6-4E0B-AAAC-0D2F80A49107}"/>
              </c:ext>
            </c:extLst>
          </c:dPt>
          <c:dPt>
            <c:idx val="409"/>
            <c:bubble3D val="0"/>
            <c:spPr>
              <a:solidFill>
                <a:schemeClr val="accent2">
                  <a:lumMod val="50000"/>
                </a:schemeClr>
              </a:solidFill>
              <a:ln>
                <a:noFill/>
              </a:ln>
              <a:effectLst/>
            </c:spPr>
            <c:extLst>
              <c:ext xmlns:c16="http://schemas.microsoft.com/office/drawing/2014/chart" uri="{C3380CC4-5D6E-409C-BE32-E72D297353CC}">
                <c16:uniqueId val="{00000333-4EB6-4E0B-AAAC-0D2F80A49107}"/>
              </c:ext>
            </c:extLst>
          </c:dPt>
          <c:dPt>
            <c:idx val="410"/>
            <c:bubble3D val="0"/>
            <c:spPr>
              <a:solidFill>
                <a:schemeClr val="accent3">
                  <a:lumMod val="50000"/>
                </a:schemeClr>
              </a:solidFill>
              <a:ln>
                <a:noFill/>
              </a:ln>
              <a:effectLst/>
            </c:spPr>
            <c:extLst>
              <c:ext xmlns:c16="http://schemas.microsoft.com/office/drawing/2014/chart" uri="{C3380CC4-5D6E-409C-BE32-E72D297353CC}">
                <c16:uniqueId val="{00000335-4EB6-4E0B-AAAC-0D2F80A49107}"/>
              </c:ext>
            </c:extLst>
          </c:dPt>
          <c:dPt>
            <c:idx val="411"/>
            <c:bubble3D val="0"/>
            <c:spPr>
              <a:solidFill>
                <a:schemeClr val="accent4">
                  <a:lumMod val="50000"/>
                </a:schemeClr>
              </a:solidFill>
              <a:ln>
                <a:noFill/>
              </a:ln>
              <a:effectLst/>
            </c:spPr>
            <c:extLst>
              <c:ext xmlns:c16="http://schemas.microsoft.com/office/drawing/2014/chart" uri="{C3380CC4-5D6E-409C-BE32-E72D297353CC}">
                <c16:uniqueId val="{00000337-4EB6-4E0B-AAAC-0D2F80A49107}"/>
              </c:ext>
            </c:extLst>
          </c:dPt>
          <c:dPt>
            <c:idx val="412"/>
            <c:bubble3D val="0"/>
            <c:spPr>
              <a:solidFill>
                <a:schemeClr val="accent5">
                  <a:lumMod val="50000"/>
                </a:schemeClr>
              </a:solidFill>
              <a:ln>
                <a:noFill/>
              </a:ln>
              <a:effectLst/>
            </c:spPr>
            <c:extLst>
              <c:ext xmlns:c16="http://schemas.microsoft.com/office/drawing/2014/chart" uri="{C3380CC4-5D6E-409C-BE32-E72D297353CC}">
                <c16:uniqueId val="{00000339-4EB6-4E0B-AAAC-0D2F80A49107}"/>
              </c:ext>
            </c:extLst>
          </c:dPt>
          <c:dPt>
            <c:idx val="413"/>
            <c:bubble3D val="0"/>
            <c:spPr>
              <a:solidFill>
                <a:schemeClr val="accent6">
                  <a:lumMod val="50000"/>
                </a:schemeClr>
              </a:solidFill>
              <a:ln>
                <a:noFill/>
              </a:ln>
              <a:effectLst/>
            </c:spPr>
            <c:extLst>
              <c:ext xmlns:c16="http://schemas.microsoft.com/office/drawing/2014/chart" uri="{C3380CC4-5D6E-409C-BE32-E72D297353CC}">
                <c16:uniqueId val="{0000033B-4EB6-4E0B-AAAC-0D2F80A49107}"/>
              </c:ext>
            </c:extLst>
          </c:dPt>
          <c:dPt>
            <c:idx val="414"/>
            <c:bubble3D val="0"/>
            <c:spPr>
              <a:solidFill>
                <a:schemeClr val="accent1">
                  <a:lumMod val="70000"/>
                  <a:lumOff val="30000"/>
                </a:schemeClr>
              </a:solidFill>
              <a:ln>
                <a:noFill/>
              </a:ln>
              <a:effectLst/>
            </c:spPr>
            <c:extLst>
              <c:ext xmlns:c16="http://schemas.microsoft.com/office/drawing/2014/chart" uri="{C3380CC4-5D6E-409C-BE32-E72D297353CC}">
                <c16:uniqueId val="{0000033D-4EB6-4E0B-AAAC-0D2F80A49107}"/>
              </c:ext>
            </c:extLst>
          </c:dPt>
          <c:dPt>
            <c:idx val="415"/>
            <c:bubble3D val="0"/>
            <c:spPr>
              <a:solidFill>
                <a:schemeClr val="accent2">
                  <a:lumMod val="70000"/>
                  <a:lumOff val="30000"/>
                </a:schemeClr>
              </a:solidFill>
              <a:ln>
                <a:noFill/>
              </a:ln>
              <a:effectLst/>
            </c:spPr>
            <c:extLst>
              <c:ext xmlns:c16="http://schemas.microsoft.com/office/drawing/2014/chart" uri="{C3380CC4-5D6E-409C-BE32-E72D297353CC}">
                <c16:uniqueId val="{0000033F-4EB6-4E0B-AAAC-0D2F80A49107}"/>
              </c:ext>
            </c:extLst>
          </c:dPt>
          <c:dPt>
            <c:idx val="416"/>
            <c:bubble3D val="0"/>
            <c:spPr>
              <a:solidFill>
                <a:schemeClr val="accent3">
                  <a:lumMod val="70000"/>
                  <a:lumOff val="30000"/>
                </a:schemeClr>
              </a:solidFill>
              <a:ln>
                <a:noFill/>
              </a:ln>
              <a:effectLst/>
            </c:spPr>
            <c:extLst>
              <c:ext xmlns:c16="http://schemas.microsoft.com/office/drawing/2014/chart" uri="{C3380CC4-5D6E-409C-BE32-E72D297353CC}">
                <c16:uniqueId val="{00000341-4EB6-4E0B-AAAC-0D2F80A49107}"/>
              </c:ext>
            </c:extLst>
          </c:dPt>
          <c:dPt>
            <c:idx val="417"/>
            <c:bubble3D val="0"/>
            <c:spPr>
              <a:solidFill>
                <a:schemeClr val="accent4">
                  <a:lumMod val="70000"/>
                  <a:lumOff val="30000"/>
                </a:schemeClr>
              </a:solidFill>
              <a:ln>
                <a:noFill/>
              </a:ln>
              <a:effectLst/>
            </c:spPr>
            <c:extLst>
              <c:ext xmlns:c16="http://schemas.microsoft.com/office/drawing/2014/chart" uri="{C3380CC4-5D6E-409C-BE32-E72D297353CC}">
                <c16:uniqueId val="{00000343-4EB6-4E0B-AAAC-0D2F80A49107}"/>
              </c:ext>
            </c:extLst>
          </c:dPt>
          <c:dPt>
            <c:idx val="418"/>
            <c:bubble3D val="0"/>
            <c:spPr>
              <a:solidFill>
                <a:schemeClr val="accent5">
                  <a:lumMod val="70000"/>
                  <a:lumOff val="30000"/>
                </a:schemeClr>
              </a:solidFill>
              <a:ln>
                <a:noFill/>
              </a:ln>
              <a:effectLst/>
            </c:spPr>
            <c:extLst>
              <c:ext xmlns:c16="http://schemas.microsoft.com/office/drawing/2014/chart" uri="{C3380CC4-5D6E-409C-BE32-E72D297353CC}">
                <c16:uniqueId val="{00000345-4EB6-4E0B-AAAC-0D2F80A49107}"/>
              </c:ext>
            </c:extLst>
          </c:dPt>
          <c:dPt>
            <c:idx val="419"/>
            <c:bubble3D val="0"/>
            <c:spPr>
              <a:solidFill>
                <a:schemeClr val="accent6">
                  <a:lumMod val="70000"/>
                  <a:lumOff val="30000"/>
                </a:schemeClr>
              </a:solidFill>
              <a:ln>
                <a:noFill/>
              </a:ln>
              <a:effectLst/>
            </c:spPr>
            <c:extLst>
              <c:ext xmlns:c16="http://schemas.microsoft.com/office/drawing/2014/chart" uri="{C3380CC4-5D6E-409C-BE32-E72D297353CC}">
                <c16:uniqueId val="{00000347-4EB6-4E0B-AAAC-0D2F80A49107}"/>
              </c:ext>
            </c:extLst>
          </c:dPt>
          <c:dPt>
            <c:idx val="420"/>
            <c:bubble3D val="0"/>
            <c:spPr>
              <a:solidFill>
                <a:schemeClr val="accent1">
                  <a:lumMod val="70000"/>
                </a:schemeClr>
              </a:solidFill>
              <a:ln>
                <a:noFill/>
              </a:ln>
              <a:effectLst/>
            </c:spPr>
            <c:extLst>
              <c:ext xmlns:c16="http://schemas.microsoft.com/office/drawing/2014/chart" uri="{C3380CC4-5D6E-409C-BE32-E72D297353CC}">
                <c16:uniqueId val="{00000349-4EB6-4E0B-AAAC-0D2F80A49107}"/>
              </c:ext>
            </c:extLst>
          </c:dPt>
          <c:dPt>
            <c:idx val="421"/>
            <c:bubble3D val="0"/>
            <c:spPr>
              <a:solidFill>
                <a:schemeClr val="accent2">
                  <a:lumMod val="70000"/>
                </a:schemeClr>
              </a:solidFill>
              <a:ln>
                <a:noFill/>
              </a:ln>
              <a:effectLst/>
            </c:spPr>
            <c:extLst>
              <c:ext xmlns:c16="http://schemas.microsoft.com/office/drawing/2014/chart" uri="{C3380CC4-5D6E-409C-BE32-E72D297353CC}">
                <c16:uniqueId val="{0000034B-4EB6-4E0B-AAAC-0D2F80A49107}"/>
              </c:ext>
            </c:extLst>
          </c:dPt>
          <c:dPt>
            <c:idx val="422"/>
            <c:bubble3D val="0"/>
            <c:spPr>
              <a:solidFill>
                <a:schemeClr val="accent3">
                  <a:lumMod val="70000"/>
                </a:schemeClr>
              </a:solidFill>
              <a:ln>
                <a:noFill/>
              </a:ln>
              <a:effectLst/>
            </c:spPr>
            <c:extLst>
              <c:ext xmlns:c16="http://schemas.microsoft.com/office/drawing/2014/chart" uri="{C3380CC4-5D6E-409C-BE32-E72D297353CC}">
                <c16:uniqueId val="{0000034D-4EB6-4E0B-AAAC-0D2F80A49107}"/>
              </c:ext>
            </c:extLst>
          </c:dPt>
          <c:dPt>
            <c:idx val="423"/>
            <c:bubble3D val="0"/>
            <c:spPr>
              <a:solidFill>
                <a:schemeClr val="accent4">
                  <a:lumMod val="70000"/>
                </a:schemeClr>
              </a:solidFill>
              <a:ln>
                <a:noFill/>
              </a:ln>
              <a:effectLst/>
            </c:spPr>
            <c:extLst>
              <c:ext xmlns:c16="http://schemas.microsoft.com/office/drawing/2014/chart" uri="{C3380CC4-5D6E-409C-BE32-E72D297353CC}">
                <c16:uniqueId val="{0000034F-4EB6-4E0B-AAAC-0D2F80A49107}"/>
              </c:ext>
            </c:extLst>
          </c:dPt>
          <c:dPt>
            <c:idx val="424"/>
            <c:bubble3D val="0"/>
            <c:spPr>
              <a:solidFill>
                <a:schemeClr val="accent5">
                  <a:lumMod val="70000"/>
                </a:schemeClr>
              </a:solidFill>
              <a:ln>
                <a:noFill/>
              </a:ln>
              <a:effectLst/>
            </c:spPr>
            <c:extLst>
              <c:ext xmlns:c16="http://schemas.microsoft.com/office/drawing/2014/chart" uri="{C3380CC4-5D6E-409C-BE32-E72D297353CC}">
                <c16:uniqueId val="{00000351-4EB6-4E0B-AAAC-0D2F80A49107}"/>
              </c:ext>
            </c:extLst>
          </c:dPt>
          <c:dPt>
            <c:idx val="425"/>
            <c:bubble3D val="0"/>
            <c:spPr>
              <a:solidFill>
                <a:schemeClr val="accent6">
                  <a:lumMod val="70000"/>
                </a:schemeClr>
              </a:solidFill>
              <a:ln>
                <a:noFill/>
              </a:ln>
              <a:effectLst/>
            </c:spPr>
            <c:extLst>
              <c:ext xmlns:c16="http://schemas.microsoft.com/office/drawing/2014/chart" uri="{C3380CC4-5D6E-409C-BE32-E72D297353CC}">
                <c16:uniqueId val="{00000353-4EB6-4E0B-AAAC-0D2F80A49107}"/>
              </c:ext>
            </c:extLst>
          </c:dPt>
          <c:dPt>
            <c:idx val="426"/>
            <c:bubble3D val="0"/>
            <c:spPr>
              <a:solidFill>
                <a:schemeClr val="accent1">
                  <a:lumMod val="50000"/>
                  <a:lumOff val="50000"/>
                </a:schemeClr>
              </a:solidFill>
              <a:ln>
                <a:noFill/>
              </a:ln>
              <a:effectLst/>
            </c:spPr>
            <c:extLst>
              <c:ext xmlns:c16="http://schemas.microsoft.com/office/drawing/2014/chart" uri="{C3380CC4-5D6E-409C-BE32-E72D297353CC}">
                <c16:uniqueId val="{00000355-4EB6-4E0B-AAAC-0D2F80A49107}"/>
              </c:ext>
            </c:extLst>
          </c:dPt>
          <c:dPt>
            <c:idx val="427"/>
            <c:bubble3D val="0"/>
            <c:spPr>
              <a:solidFill>
                <a:schemeClr val="accent2">
                  <a:lumMod val="50000"/>
                  <a:lumOff val="50000"/>
                </a:schemeClr>
              </a:solidFill>
              <a:ln>
                <a:noFill/>
              </a:ln>
              <a:effectLst/>
            </c:spPr>
            <c:extLst>
              <c:ext xmlns:c16="http://schemas.microsoft.com/office/drawing/2014/chart" uri="{C3380CC4-5D6E-409C-BE32-E72D297353CC}">
                <c16:uniqueId val="{00000357-4EB6-4E0B-AAAC-0D2F80A49107}"/>
              </c:ext>
            </c:extLst>
          </c:dPt>
          <c:dPt>
            <c:idx val="428"/>
            <c:bubble3D val="0"/>
            <c:spPr>
              <a:solidFill>
                <a:schemeClr val="accent3">
                  <a:lumMod val="50000"/>
                  <a:lumOff val="50000"/>
                </a:schemeClr>
              </a:solidFill>
              <a:ln>
                <a:noFill/>
              </a:ln>
              <a:effectLst/>
            </c:spPr>
            <c:extLst>
              <c:ext xmlns:c16="http://schemas.microsoft.com/office/drawing/2014/chart" uri="{C3380CC4-5D6E-409C-BE32-E72D297353CC}">
                <c16:uniqueId val="{00000359-4EB6-4E0B-AAAC-0D2F80A49107}"/>
              </c:ext>
            </c:extLst>
          </c:dPt>
          <c:dPt>
            <c:idx val="429"/>
            <c:bubble3D val="0"/>
            <c:spPr>
              <a:solidFill>
                <a:schemeClr val="accent4">
                  <a:lumMod val="50000"/>
                  <a:lumOff val="50000"/>
                </a:schemeClr>
              </a:solidFill>
              <a:ln>
                <a:noFill/>
              </a:ln>
              <a:effectLst/>
            </c:spPr>
            <c:extLst>
              <c:ext xmlns:c16="http://schemas.microsoft.com/office/drawing/2014/chart" uri="{C3380CC4-5D6E-409C-BE32-E72D297353CC}">
                <c16:uniqueId val="{0000035B-4EB6-4E0B-AAAC-0D2F80A49107}"/>
              </c:ext>
            </c:extLst>
          </c:dPt>
          <c:dPt>
            <c:idx val="430"/>
            <c:bubble3D val="0"/>
            <c:spPr>
              <a:solidFill>
                <a:schemeClr val="accent5">
                  <a:lumMod val="50000"/>
                  <a:lumOff val="50000"/>
                </a:schemeClr>
              </a:solidFill>
              <a:ln>
                <a:noFill/>
              </a:ln>
              <a:effectLst/>
            </c:spPr>
            <c:extLst>
              <c:ext xmlns:c16="http://schemas.microsoft.com/office/drawing/2014/chart" uri="{C3380CC4-5D6E-409C-BE32-E72D297353CC}">
                <c16:uniqueId val="{0000035D-4EB6-4E0B-AAAC-0D2F80A49107}"/>
              </c:ext>
            </c:extLst>
          </c:dPt>
          <c:dPt>
            <c:idx val="431"/>
            <c:bubble3D val="0"/>
            <c:spPr>
              <a:solidFill>
                <a:schemeClr val="accent6">
                  <a:lumMod val="50000"/>
                  <a:lumOff val="50000"/>
                </a:schemeClr>
              </a:solidFill>
              <a:ln>
                <a:noFill/>
              </a:ln>
              <a:effectLst/>
            </c:spPr>
            <c:extLst>
              <c:ext xmlns:c16="http://schemas.microsoft.com/office/drawing/2014/chart" uri="{C3380CC4-5D6E-409C-BE32-E72D297353CC}">
                <c16:uniqueId val="{0000035F-4EB6-4E0B-AAAC-0D2F80A49107}"/>
              </c:ext>
            </c:extLst>
          </c:dPt>
          <c:dPt>
            <c:idx val="432"/>
            <c:bubble3D val="0"/>
            <c:spPr>
              <a:solidFill>
                <a:schemeClr val="accent1"/>
              </a:solidFill>
              <a:ln>
                <a:noFill/>
              </a:ln>
              <a:effectLst/>
            </c:spPr>
            <c:extLst>
              <c:ext xmlns:c16="http://schemas.microsoft.com/office/drawing/2014/chart" uri="{C3380CC4-5D6E-409C-BE32-E72D297353CC}">
                <c16:uniqueId val="{00000361-4EB6-4E0B-AAAC-0D2F80A49107}"/>
              </c:ext>
            </c:extLst>
          </c:dPt>
          <c:dPt>
            <c:idx val="433"/>
            <c:bubble3D val="0"/>
            <c:spPr>
              <a:solidFill>
                <a:schemeClr val="accent2"/>
              </a:solidFill>
              <a:ln>
                <a:noFill/>
              </a:ln>
              <a:effectLst/>
            </c:spPr>
            <c:extLst>
              <c:ext xmlns:c16="http://schemas.microsoft.com/office/drawing/2014/chart" uri="{C3380CC4-5D6E-409C-BE32-E72D297353CC}">
                <c16:uniqueId val="{00000363-4EB6-4E0B-AAAC-0D2F80A49107}"/>
              </c:ext>
            </c:extLst>
          </c:dPt>
          <c:dPt>
            <c:idx val="434"/>
            <c:bubble3D val="0"/>
            <c:spPr>
              <a:solidFill>
                <a:schemeClr val="accent3"/>
              </a:solidFill>
              <a:ln>
                <a:noFill/>
              </a:ln>
              <a:effectLst/>
            </c:spPr>
            <c:extLst>
              <c:ext xmlns:c16="http://schemas.microsoft.com/office/drawing/2014/chart" uri="{C3380CC4-5D6E-409C-BE32-E72D297353CC}">
                <c16:uniqueId val="{00000365-4EB6-4E0B-AAAC-0D2F80A49107}"/>
              </c:ext>
            </c:extLst>
          </c:dPt>
          <c:dPt>
            <c:idx val="435"/>
            <c:bubble3D val="0"/>
            <c:spPr>
              <a:solidFill>
                <a:schemeClr val="accent4"/>
              </a:solidFill>
              <a:ln>
                <a:noFill/>
              </a:ln>
              <a:effectLst/>
            </c:spPr>
            <c:extLst>
              <c:ext xmlns:c16="http://schemas.microsoft.com/office/drawing/2014/chart" uri="{C3380CC4-5D6E-409C-BE32-E72D297353CC}">
                <c16:uniqueId val="{00000367-4EB6-4E0B-AAAC-0D2F80A49107}"/>
              </c:ext>
            </c:extLst>
          </c:dPt>
          <c:dPt>
            <c:idx val="436"/>
            <c:bubble3D val="0"/>
            <c:spPr>
              <a:solidFill>
                <a:schemeClr val="accent5"/>
              </a:solidFill>
              <a:ln>
                <a:noFill/>
              </a:ln>
              <a:effectLst/>
            </c:spPr>
            <c:extLst>
              <c:ext xmlns:c16="http://schemas.microsoft.com/office/drawing/2014/chart" uri="{C3380CC4-5D6E-409C-BE32-E72D297353CC}">
                <c16:uniqueId val="{00000369-4EB6-4E0B-AAAC-0D2F80A49107}"/>
              </c:ext>
            </c:extLst>
          </c:dPt>
          <c:dPt>
            <c:idx val="437"/>
            <c:bubble3D val="0"/>
            <c:spPr>
              <a:solidFill>
                <a:schemeClr val="accent6"/>
              </a:solidFill>
              <a:ln>
                <a:noFill/>
              </a:ln>
              <a:effectLst/>
            </c:spPr>
            <c:extLst>
              <c:ext xmlns:c16="http://schemas.microsoft.com/office/drawing/2014/chart" uri="{C3380CC4-5D6E-409C-BE32-E72D297353CC}">
                <c16:uniqueId val="{0000036B-4EB6-4E0B-AAAC-0D2F80A49107}"/>
              </c:ext>
            </c:extLst>
          </c:dPt>
          <c:dPt>
            <c:idx val="438"/>
            <c:bubble3D val="0"/>
            <c:spPr>
              <a:solidFill>
                <a:schemeClr val="accent1">
                  <a:lumMod val="60000"/>
                </a:schemeClr>
              </a:solidFill>
              <a:ln>
                <a:noFill/>
              </a:ln>
              <a:effectLst/>
            </c:spPr>
            <c:extLst>
              <c:ext xmlns:c16="http://schemas.microsoft.com/office/drawing/2014/chart" uri="{C3380CC4-5D6E-409C-BE32-E72D297353CC}">
                <c16:uniqueId val="{0000036D-4EB6-4E0B-AAAC-0D2F80A49107}"/>
              </c:ext>
            </c:extLst>
          </c:dPt>
          <c:dPt>
            <c:idx val="439"/>
            <c:bubble3D val="0"/>
            <c:spPr>
              <a:solidFill>
                <a:schemeClr val="accent2">
                  <a:lumMod val="60000"/>
                </a:schemeClr>
              </a:solidFill>
              <a:ln>
                <a:noFill/>
              </a:ln>
              <a:effectLst/>
            </c:spPr>
            <c:extLst>
              <c:ext xmlns:c16="http://schemas.microsoft.com/office/drawing/2014/chart" uri="{C3380CC4-5D6E-409C-BE32-E72D297353CC}">
                <c16:uniqueId val="{0000036F-4EB6-4E0B-AAAC-0D2F80A49107}"/>
              </c:ext>
            </c:extLst>
          </c:dPt>
          <c:dPt>
            <c:idx val="440"/>
            <c:bubble3D val="0"/>
            <c:spPr>
              <a:solidFill>
                <a:schemeClr val="accent3">
                  <a:lumMod val="60000"/>
                </a:schemeClr>
              </a:solidFill>
              <a:ln>
                <a:noFill/>
              </a:ln>
              <a:effectLst/>
            </c:spPr>
            <c:extLst>
              <c:ext xmlns:c16="http://schemas.microsoft.com/office/drawing/2014/chart" uri="{C3380CC4-5D6E-409C-BE32-E72D297353CC}">
                <c16:uniqueId val="{00000371-4EB6-4E0B-AAAC-0D2F80A49107}"/>
              </c:ext>
            </c:extLst>
          </c:dPt>
          <c:dPt>
            <c:idx val="441"/>
            <c:bubble3D val="0"/>
            <c:spPr>
              <a:solidFill>
                <a:schemeClr val="accent4">
                  <a:lumMod val="60000"/>
                </a:schemeClr>
              </a:solidFill>
              <a:ln>
                <a:noFill/>
              </a:ln>
              <a:effectLst/>
            </c:spPr>
            <c:extLst>
              <c:ext xmlns:c16="http://schemas.microsoft.com/office/drawing/2014/chart" uri="{C3380CC4-5D6E-409C-BE32-E72D297353CC}">
                <c16:uniqueId val="{00000373-4EB6-4E0B-AAAC-0D2F80A49107}"/>
              </c:ext>
            </c:extLst>
          </c:dPt>
          <c:dPt>
            <c:idx val="442"/>
            <c:bubble3D val="0"/>
            <c:spPr>
              <a:solidFill>
                <a:schemeClr val="accent5">
                  <a:lumMod val="60000"/>
                </a:schemeClr>
              </a:solidFill>
              <a:ln>
                <a:noFill/>
              </a:ln>
              <a:effectLst/>
            </c:spPr>
            <c:extLst>
              <c:ext xmlns:c16="http://schemas.microsoft.com/office/drawing/2014/chart" uri="{C3380CC4-5D6E-409C-BE32-E72D297353CC}">
                <c16:uniqueId val="{00000375-4EB6-4E0B-AAAC-0D2F80A49107}"/>
              </c:ext>
            </c:extLst>
          </c:dPt>
          <c:dPt>
            <c:idx val="443"/>
            <c:bubble3D val="0"/>
            <c:spPr>
              <a:solidFill>
                <a:schemeClr val="accent6">
                  <a:lumMod val="60000"/>
                </a:schemeClr>
              </a:solidFill>
              <a:ln>
                <a:noFill/>
              </a:ln>
              <a:effectLst/>
            </c:spPr>
            <c:extLst>
              <c:ext xmlns:c16="http://schemas.microsoft.com/office/drawing/2014/chart" uri="{C3380CC4-5D6E-409C-BE32-E72D297353CC}">
                <c16:uniqueId val="{00000377-4EB6-4E0B-AAAC-0D2F80A49107}"/>
              </c:ext>
            </c:extLst>
          </c:dPt>
          <c:dPt>
            <c:idx val="444"/>
            <c:bubble3D val="0"/>
            <c:spPr>
              <a:solidFill>
                <a:schemeClr val="accent1">
                  <a:lumMod val="80000"/>
                  <a:lumOff val="20000"/>
                </a:schemeClr>
              </a:solidFill>
              <a:ln>
                <a:noFill/>
              </a:ln>
              <a:effectLst/>
            </c:spPr>
            <c:extLst>
              <c:ext xmlns:c16="http://schemas.microsoft.com/office/drawing/2014/chart" uri="{C3380CC4-5D6E-409C-BE32-E72D297353CC}">
                <c16:uniqueId val="{00000379-4EB6-4E0B-AAAC-0D2F80A49107}"/>
              </c:ext>
            </c:extLst>
          </c:dPt>
          <c:dPt>
            <c:idx val="445"/>
            <c:bubble3D val="0"/>
            <c:spPr>
              <a:solidFill>
                <a:schemeClr val="accent2">
                  <a:lumMod val="80000"/>
                  <a:lumOff val="20000"/>
                </a:schemeClr>
              </a:solidFill>
              <a:ln>
                <a:noFill/>
              </a:ln>
              <a:effectLst/>
            </c:spPr>
            <c:extLst>
              <c:ext xmlns:c16="http://schemas.microsoft.com/office/drawing/2014/chart" uri="{C3380CC4-5D6E-409C-BE32-E72D297353CC}">
                <c16:uniqueId val="{0000037B-4EB6-4E0B-AAAC-0D2F80A49107}"/>
              </c:ext>
            </c:extLst>
          </c:dPt>
          <c:dPt>
            <c:idx val="446"/>
            <c:bubble3D val="0"/>
            <c:spPr>
              <a:solidFill>
                <a:schemeClr val="accent3">
                  <a:lumMod val="80000"/>
                  <a:lumOff val="20000"/>
                </a:schemeClr>
              </a:solidFill>
              <a:ln>
                <a:noFill/>
              </a:ln>
              <a:effectLst/>
            </c:spPr>
            <c:extLst>
              <c:ext xmlns:c16="http://schemas.microsoft.com/office/drawing/2014/chart" uri="{C3380CC4-5D6E-409C-BE32-E72D297353CC}">
                <c16:uniqueId val="{0000037D-4EB6-4E0B-AAAC-0D2F80A49107}"/>
              </c:ext>
            </c:extLst>
          </c:dPt>
          <c:dPt>
            <c:idx val="447"/>
            <c:bubble3D val="0"/>
            <c:spPr>
              <a:solidFill>
                <a:schemeClr val="accent4">
                  <a:lumMod val="80000"/>
                  <a:lumOff val="20000"/>
                </a:schemeClr>
              </a:solidFill>
              <a:ln>
                <a:noFill/>
              </a:ln>
              <a:effectLst/>
            </c:spPr>
            <c:extLst>
              <c:ext xmlns:c16="http://schemas.microsoft.com/office/drawing/2014/chart" uri="{C3380CC4-5D6E-409C-BE32-E72D297353CC}">
                <c16:uniqueId val="{0000037F-4EB6-4E0B-AAAC-0D2F80A49107}"/>
              </c:ext>
            </c:extLst>
          </c:dPt>
          <c:dPt>
            <c:idx val="448"/>
            <c:bubble3D val="0"/>
            <c:spPr>
              <a:solidFill>
                <a:schemeClr val="accent5">
                  <a:lumMod val="80000"/>
                  <a:lumOff val="20000"/>
                </a:schemeClr>
              </a:solidFill>
              <a:ln>
                <a:noFill/>
              </a:ln>
              <a:effectLst/>
            </c:spPr>
            <c:extLst>
              <c:ext xmlns:c16="http://schemas.microsoft.com/office/drawing/2014/chart" uri="{C3380CC4-5D6E-409C-BE32-E72D297353CC}">
                <c16:uniqueId val="{00000381-4EB6-4E0B-AAAC-0D2F80A49107}"/>
              </c:ext>
            </c:extLst>
          </c:dPt>
          <c:dPt>
            <c:idx val="449"/>
            <c:bubble3D val="0"/>
            <c:spPr>
              <a:solidFill>
                <a:schemeClr val="accent6">
                  <a:lumMod val="80000"/>
                  <a:lumOff val="20000"/>
                </a:schemeClr>
              </a:solidFill>
              <a:ln>
                <a:noFill/>
              </a:ln>
              <a:effectLst/>
            </c:spPr>
            <c:extLst>
              <c:ext xmlns:c16="http://schemas.microsoft.com/office/drawing/2014/chart" uri="{C3380CC4-5D6E-409C-BE32-E72D297353CC}">
                <c16:uniqueId val="{00000383-4EB6-4E0B-AAAC-0D2F80A49107}"/>
              </c:ext>
            </c:extLst>
          </c:dPt>
          <c:cat>
            <c:strRef>
              <c:f>'PIVOTE TABLE FOR AMAZON REVIEW'!$H$4:$H$454</c:f>
              <c:strCache>
                <c:ptCount val="450"/>
                <c:pt idx="0">
                  <c:v>39</c:v>
                </c:pt>
                <c:pt idx="1">
                  <c:v>50</c:v>
                </c:pt>
                <c:pt idx="2">
                  <c:v>59</c:v>
                </c:pt>
                <c:pt idx="3">
                  <c:v>75</c:v>
                </c:pt>
                <c:pt idx="4">
                  <c:v>79</c:v>
                </c:pt>
                <c:pt idx="5">
                  <c:v>89</c:v>
                </c:pt>
                <c:pt idx="6">
                  <c:v>99</c:v>
                </c:pt>
                <c:pt idx="7">
                  <c:v>100</c:v>
                </c:pt>
                <c:pt idx="8">
                  <c:v>120</c:v>
                </c:pt>
                <c:pt idx="9">
                  <c:v>149</c:v>
                </c:pt>
                <c:pt idx="10">
                  <c:v>150</c:v>
                </c:pt>
                <c:pt idx="11">
                  <c:v>160</c:v>
                </c:pt>
                <c:pt idx="12">
                  <c:v>165</c:v>
                </c:pt>
                <c:pt idx="13">
                  <c:v>171</c:v>
                </c:pt>
                <c:pt idx="14">
                  <c:v>175</c:v>
                </c:pt>
                <c:pt idx="15">
                  <c:v>180</c:v>
                </c:pt>
                <c:pt idx="16">
                  <c:v>199</c:v>
                </c:pt>
                <c:pt idx="17">
                  <c:v>200</c:v>
                </c:pt>
                <c:pt idx="18">
                  <c:v>210</c:v>
                </c:pt>
                <c:pt idx="19">
                  <c:v>220</c:v>
                </c:pt>
                <c:pt idx="20">
                  <c:v>225</c:v>
                </c:pt>
                <c:pt idx="21">
                  <c:v>230</c:v>
                </c:pt>
                <c:pt idx="22">
                  <c:v>237</c:v>
                </c:pt>
                <c:pt idx="23">
                  <c:v>239</c:v>
                </c:pt>
                <c:pt idx="24">
                  <c:v>249</c:v>
                </c:pt>
                <c:pt idx="25">
                  <c:v>250</c:v>
                </c:pt>
                <c:pt idx="26">
                  <c:v>260</c:v>
                </c:pt>
                <c:pt idx="27">
                  <c:v>299</c:v>
                </c:pt>
                <c:pt idx="28">
                  <c:v>300</c:v>
                </c:pt>
                <c:pt idx="29">
                  <c:v>310</c:v>
                </c:pt>
                <c:pt idx="30">
                  <c:v>315</c:v>
                </c:pt>
                <c:pt idx="31">
                  <c:v>320</c:v>
                </c:pt>
                <c:pt idx="32">
                  <c:v>339</c:v>
                </c:pt>
                <c:pt idx="33">
                  <c:v>349</c:v>
                </c:pt>
                <c:pt idx="34">
                  <c:v>350</c:v>
                </c:pt>
                <c:pt idx="35">
                  <c:v>375</c:v>
                </c:pt>
                <c:pt idx="36">
                  <c:v>389</c:v>
                </c:pt>
                <c:pt idx="37">
                  <c:v>395</c:v>
                </c:pt>
                <c:pt idx="38">
                  <c:v>399</c:v>
                </c:pt>
                <c:pt idx="39">
                  <c:v>400</c:v>
                </c:pt>
                <c:pt idx="40">
                  <c:v>404</c:v>
                </c:pt>
                <c:pt idx="41">
                  <c:v>420</c:v>
                </c:pt>
                <c:pt idx="42">
                  <c:v>440</c:v>
                </c:pt>
                <c:pt idx="43">
                  <c:v>449</c:v>
                </c:pt>
                <c:pt idx="44">
                  <c:v>450</c:v>
                </c:pt>
                <c:pt idx="45">
                  <c:v>475</c:v>
                </c:pt>
                <c:pt idx="46">
                  <c:v>485</c:v>
                </c:pt>
                <c:pt idx="47">
                  <c:v>495</c:v>
                </c:pt>
                <c:pt idx="48">
                  <c:v>499</c:v>
                </c:pt>
                <c:pt idx="49">
                  <c:v>500</c:v>
                </c:pt>
                <c:pt idx="50">
                  <c:v>510</c:v>
                </c:pt>
                <c:pt idx="51">
                  <c:v>535</c:v>
                </c:pt>
                <c:pt idx="52">
                  <c:v>549</c:v>
                </c:pt>
                <c:pt idx="53">
                  <c:v>550</c:v>
                </c:pt>
                <c:pt idx="54">
                  <c:v>590</c:v>
                </c:pt>
                <c:pt idx="55">
                  <c:v>595</c:v>
                </c:pt>
                <c:pt idx="56">
                  <c:v>599</c:v>
                </c:pt>
                <c:pt idx="57">
                  <c:v>600</c:v>
                </c:pt>
                <c:pt idx="58">
                  <c:v>625</c:v>
                </c:pt>
                <c:pt idx="59">
                  <c:v>635</c:v>
                </c:pt>
                <c:pt idx="60">
                  <c:v>640</c:v>
                </c:pt>
                <c:pt idx="61">
                  <c:v>649</c:v>
                </c:pt>
                <c:pt idx="62">
                  <c:v>650</c:v>
                </c:pt>
                <c:pt idx="63">
                  <c:v>666.66</c:v>
                </c:pt>
                <c:pt idx="64">
                  <c:v>670</c:v>
                </c:pt>
                <c:pt idx="65">
                  <c:v>695</c:v>
                </c:pt>
                <c:pt idx="66">
                  <c:v>699</c:v>
                </c:pt>
                <c:pt idx="67">
                  <c:v>700</c:v>
                </c:pt>
                <c:pt idx="68">
                  <c:v>720</c:v>
                </c:pt>
                <c:pt idx="69">
                  <c:v>723</c:v>
                </c:pt>
                <c:pt idx="70">
                  <c:v>747</c:v>
                </c:pt>
                <c:pt idx="71">
                  <c:v>749</c:v>
                </c:pt>
                <c:pt idx="72">
                  <c:v>750</c:v>
                </c:pt>
                <c:pt idx="73">
                  <c:v>758</c:v>
                </c:pt>
                <c:pt idx="74">
                  <c:v>761</c:v>
                </c:pt>
                <c:pt idx="75">
                  <c:v>775</c:v>
                </c:pt>
                <c:pt idx="76">
                  <c:v>785</c:v>
                </c:pt>
                <c:pt idx="77">
                  <c:v>795</c:v>
                </c:pt>
                <c:pt idx="78">
                  <c:v>798</c:v>
                </c:pt>
                <c:pt idx="79">
                  <c:v>799</c:v>
                </c:pt>
                <c:pt idx="80">
                  <c:v>800</c:v>
                </c:pt>
                <c:pt idx="81">
                  <c:v>825</c:v>
                </c:pt>
                <c:pt idx="82">
                  <c:v>845</c:v>
                </c:pt>
                <c:pt idx="83">
                  <c:v>849</c:v>
                </c:pt>
                <c:pt idx="84">
                  <c:v>850</c:v>
                </c:pt>
                <c:pt idx="85">
                  <c:v>861</c:v>
                </c:pt>
                <c:pt idx="86">
                  <c:v>875</c:v>
                </c:pt>
                <c:pt idx="87">
                  <c:v>895</c:v>
                </c:pt>
                <c:pt idx="88">
                  <c:v>899</c:v>
                </c:pt>
                <c:pt idx="89">
                  <c:v>900</c:v>
                </c:pt>
                <c:pt idx="90">
                  <c:v>919</c:v>
                </c:pt>
                <c:pt idx="91">
                  <c:v>931</c:v>
                </c:pt>
                <c:pt idx="92">
                  <c:v>940</c:v>
                </c:pt>
                <c:pt idx="93">
                  <c:v>970</c:v>
                </c:pt>
                <c:pt idx="94">
                  <c:v>975</c:v>
                </c:pt>
                <c:pt idx="95">
                  <c:v>980</c:v>
                </c:pt>
                <c:pt idx="96">
                  <c:v>990</c:v>
                </c:pt>
                <c:pt idx="97">
                  <c:v>995</c:v>
                </c:pt>
                <c:pt idx="98">
                  <c:v>999</c:v>
                </c:pt>
                <c:pt idx="99">
                  <c:v>1000</c:v>
                </c:pt>
                <c:pt idx="100">
                  <c:v>1010</c:v>
                </c:pt>
                <c:pt idx="101">
                  <c:v>1020</c:v>
                </c:pt>
                <c:pt idx="102">
                  <c:v>1052</c:v>
                </c:pt>
                <c:pt idx="103">
                  <c:v>1075</c:v>
                </c:pt>
                <c:pt idx="104">
                  <c:v>1090</c:v>
                </c:pt>
                <c:pt idx="105">
                  <c:v>1099</c:v>
                </c:pt>
                <c:pt idx="106">
                  <c:v>1100</c:v>
                </c:pt>
                <c:pt idx="107">
                  <c:v>1109</c:v>
                </c:pt>
                <c:pt idx="108">
                  <c:v>1111</c:v>
                </c:pt>
                <c:pt idx="109">
                  <c:v>1129</c:v>
                </c:pt>
                <c:pt idx="110">
                  <c:v>1130</c:v>
                </c:pt>
                <c:pt idx="111">
                  <c:v>1150</c:v>
                </c:pt>
                <c:pt idx="112">
                  <c:v>1190</c:v>
                </c:pt>
                <c:pt idx="113">
                  <c:v>1199</c:v>
                </c:pt>
                <c:pt idx="114">
                  <c:v>1200</c:v>
                </c:pt>
                <c:pt idx="115">
                  <c:v>1208</c:v>
                </c:pt>
                <c:pt idx="116">
                  <c:v>1230</c:v>
                </c:pt>
                <c:pt idx="117">
                  <c:v>1245</c:v>
                </c:pt>
                <c:pt idx="118">
                  <c:v>1249</c:v>
                </c:pt>
                <c:pt idx="119">
                  <c:v>1282</c:v>
                </c:pt>
                <c:pt idx="120">
                  <c:v>1290</c:v>
                </c:pt>
                <c:pt idx="121">
                  <c:v>1295</c:v>
                </c:pt>
                <c:pt idx="122">
                  <c:v>1299</c:v>
                </c:pt>
                <c:pt idx="123">
                  <c:v>1300</c:v>
                </c:pt>
                <c:pt idx="124">
                  <c:v>1339</c:v>
                </c:pt>
                <c:pt idx="125">
                  <c:v>1345</c:v>
                </c:pt>
                <c:pt idx="126">
                  <c:v>1350</c:v>
                </c:pt>
                <c:pt idx="127">
                  <c:v>1390</c:v>
                </c:pt>
                <c:pt idx="128">
                  <c:v>1395</c:v>
                </c:pt>
                <c:pt idx="129">
                  <c:v>1399</c:v>
                </c:pt>
                <c:pt idx="130">
                  <c:v>1400</c:v>
                </c:pt>
                <c:pt idx="131">
                  <c:v>1440</c:v>
                </c:pt>
                <c:pt idx="132">
                  <c:v>1445</c:v>
                </c:pt>
                <c:pt idx="133">
                  <c:v>1490</c:v>
                </c:pt>
                <c:pt idx="134">
                  <c:v>1499</c:v>
                </c:pt>
                <c:pt idx="135">
                  <c:v>1500</c:v>
                </c:pt>
                <c:pt idx="136">
                  <c:v>1545</c:v>
                </c:pt>
                <c:pt idx="137">
                  <c:v>1547</c:v>
                </c:pt>
                <c:pt idx="138">
                  <c:v>1549</c:v>
                </c:pt>
                <c:pt idx="139">
                  <c:v>1560</c:v>
                </c:pt>
                <c:pt idx="140">
                  <c:v>1595</c:v>
                </c:pt>
                <c:pt idx="141">
                  <c:v>1599</c:v>
                </c:pt>
                <c:pt idx="142">
                  <c:v>1600</c:v>
                </c:pt>
                <c:pt idx="143">
                  <c:v>1620</c:v>
                </c:pt>
                <c:pt idx="144">
                  <c:v>1630</c:v>
                </c:pt>
                <c:pt idx="145">
                  <c:v>1639</c:v>
                </c:pt>
                <c:pt idx="146">
                  <c:v>1645</c:v>
                </c:pt>
                <c:pt idx="147">
                  <c:v>1650</c:v>
                </c:pt>
                <c:pt idx="148">
                  <c:v>1690</c:v>
                </c:pt>
                <c:pt idx="149">
                  <c:v>1695</c:v>
                </c:pt>
                <c:pt idx="150">
                  <c:v>1699</c:v>
                </c:pt>
                <c:pt idx="151">
                  <c:v>1700</c:v>
                </c:pt>
                <c:pt idx="152">
                  <c:v>1745</c:v>
                </c:pt>
                <c:pt idx="153">
                  <c:v>1749</c:v>
                </c:pt>
                <c:pt idx="154">
                  <c:v>1750</c:v>
                </c:pt>
                <c:pt idx="155">
                  <c:v>1775</c:v>
                </c:pt>
                <c:pt idx="156">
                  <c:v>1790</c:v>
                </c:pt>
                <c:pt idx="157">
                  <c:v>1795</c:v>
                </c:pt>
                <c:pt idx="158">
                  <c:v>1799</c:v>
                </c:pt>
                <c:pt idx="159">
                  <c:v>1800</c:v>
                </c:pt>
                <c:pt idx="160">
                  <c:v>1809</c:v>
                </c:pt>
                <c:pt idx="161">
                  <c:v>1850</c:v>
                </c:pt>
                <c:pt idx="162">
                  <c:v>1890</c:v>
                </c:pt>
                <c:pt idx="163">
                  <c:v>1899</c:v>
                </c:pt>
                <c:pt idx="164">
                  <c:v>1900</c:v>
                </c:pt>
                <c:pt idx="165">
                  <c:v>1920</c:v>
                </c:pt>
                <c:pt idx="166">
                  <c:v>1929</c:v>
                </c:pt>
                <c:pt idx="167">
                  <c:v>1949</c:v>
                </c:pt>
                <c:pt idx="168">
                  <c:v>1950</c:v>
                </c:pt>
                <c:pt idx="169">
                  <c:v>1975</c:v>
                </c:pt>
                <c:pt idx="170">
                  <c:v>1989</c:v>
                </c:pt>
                <c:pt idx="171">
                  <c:v>1990</c:v>
                </c:pt>
                <c:pt idx="172">
                  <c:v>1995</c:v>
                </c:pt>
                <c:pt idx="173">
                  <c:v>1999</c:v>
                </c:pt>
                <c:pt idx="174">
                  <c:v>2000</c:v>
                </c:pt>
                <c:pt idx="175">
                  <c:v>2095</c:v>
                </c:pt>
                <c:pt idx="176">
                  <c:v>2099</c:v>
                </c:pt>
                <c:pt idx="177">
                  <c:v>2100</c:v>
                </c:pt>
                <c:pt idx="178">
                  <c:v>2198</c:v>
                </c:pt>
                <c:pt idx="179">
                  <c:v>2199</c:v>
                </c:pt>
                <c:pt idx="180">
                  <c:v>2290</c:v>
                </c:pt>
                <c:pt idx="181">
                  <c:v>2295</c:v>
                </c:pt>
                <c:pt idx="182">
                  <c:v>2299</c:v>
                </c:pt>
                <c:pt idx="183">
                  <c:v>2300</c:v>
                </c:pt>
                <c:pt idx="184">
                  <c:v>2349</c:v>
                </c:pt>
                <c:pt idx="185">
                  <c:v>2360</c:v>
                </c:pt>
                <c:pt idx="186">
                  <c:v>2380</c:v>
                </c:pt>
                <c:pt idx="187">
                  <c:v>2385</c:v>
                </c:pt>
                <c:pt idx="188">
                  <c:v>2399</c:v>
                </c:pt>
                <c:pt idx="189">
                  <c:v>2400</c:v>
                </c:pt>
                <c:pt idx="190">
                  <c:v>2485</c:v>
                </c:pt>
                <c:pt idx="191">
                  <c:v>2490</c:v>
                </c:pt>
                <c:pt idx="192">
                  <c:v>2495</c:v>
                </c:pt>
                <c:pt idx="193">
                  <c:v>2498</c:v>
                </c:pt>
                <c:pt idx="194">
                  <c:v>2499</c:v>
                </c:pt>
                <c:pt idx="195">
                  <c:v>2500</c:v>
                </c:pt>
                <c:pt idx="196">
                  <c:v>2545</c:v>
                </c:pt>
                <c:pt idx="197">
                  <c:v>2550</c:v>
                </c:pt>
                <c:pt idx="198">
                  <c:v>2590</c:v>
                </c:pt>
                <c:pt idx="199">
                  <c:v>2595</c:v>
                </c:pt>
                <c:pt idx="200">
                  <c:v>2599</c:v>
                </c:pt>
                <c:pt idx="201">
                  <c:v>2600</c:v>
                </c:pt>
                <c:pt idx="202">
                  <c:v>2660</c:v>
                </c:pt>
                <c:pt idx="203">
                  <c:v>2695</c:v>
                </c:pt>
                <c:pt idx="204">
                  <c:v>2699</c:v>
                </c:pt>
                <c:pt idx="205">
                  <c:v>2790</c:v>
                </c:pt>
                <c:pt idx="206">
                  <c:v>2796</c:v>
                </c:pt>
                <c:pt idx="207">
                  <c:v>2799</c:v>
                </c:pt>
                <c:pt idx="208">
                  <c:v>2800</c:v>
                </c:pt>
                <c:pt idx="209">
                  <c:v>2890</c:v>
                </c:pt>
                <c:pt idx="210">
                  <c:v>2895</c:v>
                </c:pt>
                <c:pt idx="211">
                  <c:v>2899</c:v>
                </c:pt>
                <c:pt idx="212">
                  <c:v>2900</c:v>
                </c:pt>
                <c:pt idx="213">
                  <c:v>2911</c:v>
                </c:pt>
                <c:pt idx="214">
                  <c:v>2990</c:v>
                </c:pt>
                <c:pt idx="215">
                  <c:v>2995</c:v>
                </c:pt>
                <c:pt idx="216">
                  <c:v>2999</c:v>
                </c:pt>
                <c:pt idx="217">
                  <c:v>3000</c:v>
                </c:pt>
                <c:pt idx="218">
                  <c:v>3045</c:v>
                </c:pt>
                <c:pt idx="219">
                  <c:v>3080</c:v>
                </c:pt>
                <c:pt idx="220">
                  <c:v>3098</c:v>
                </c:pt>
                <c:pt idx="221">
                  <c:v>3099</c:v>
                </c:pt>
                <c:pt idx="222">
                  <c:v>3100</c:v>
                </c:pt>
                <c:pt idx="223">
                  <c:v>3190</c:v>
                </c:pt>
                <c:pt idx="224">
                  <c:v>3193</c:v>
                </c:pt>
                <c:pt idx="225">
                  <c:v>3195</c:v>
                </c:pt>
                <c:pt idx="226">
                  <c:v>3199</c:v>
                </c:pt>
                <c:pt idx="227">
                  <c:v>3210</c:v>
                </c:pt>
                <c:pt idx="228">
                  <c:v>3250</c:v>
                </c:pt>
                <c:pt idx="229">
                  <c:v>3279</c:v>
                </c:pt>
                <c:pt idx="230">
                  <c:v>3290</c:v>
                </c:pt>
                <c:pt idx="231">
                  <c:v>3295</c:v>
                </c:pt>
                <c:pt idx="232">
                  <c:v>3299</c:v>
                </c:pt>
                <c:pt idx="233">
                  <c:v>3300</c:v>
                </c:pt>
                <c:pt idx="234">
                  <c:v>3390</c:v>
                </c:pt>
                <c:pt idx="235">
                  <c:v>3398</c:v>
                </c:pt>
                <c:pt idx="236">
                  <c:v>3490</c:v>
                </c:pt>
                <c:pt idx="237">
                  <c:v>3495</c:v>
                </c:pt>
                <c:pt idx="238">
                  <c:v>3499</c:v>
                </c:pt>
                <c:pt idx="239">
                  <c:v>3500</c:v>
                </c:pt>
                <c:pt idx="240">
                  <c:v>3550</c:v>
                </c:pt>
                <c:pt idx="241">
                  <c:v>3595</c:v>
                </c:pt>
                <c:pt idx="242">
                  <c:v>3599</c:v>
                </c:pt>
                <c:pt idx="243">
                  <c:v>3645</c:v>
                </c:pt>
                <c:pt idx="244">
                  <c:v>3690</c:v>
                </c:pt>
                <c:pt idx="245">
                  <c:v>3790</c:v>
                </c:pt>
                <c:pt idx="246">
                  <c:v>3799</c:v>
                </c:pt>
                <c:pt idx="247">
                  <c:v>3875</c:v>
                </c:pt>
                <c:pt idx="248">
                  <c:v>3890</c:v>
                </c:pt>
                <c:pt idx="249">
                  <c:v>3895</c:v>
                </c:pt>
                <c:pt idx="250">
                  <c:v>3899</c:v>
                </c:pt>
                <c:pt idx="251">
                  <c:v>3945</c:v>
                </c:pt>
                <c:pt idx="252">
                  <c:v>3990</c:v>
                </c:pt>
                <c:pt idx="253">
                  <c:v>3995</c:v>
                </c:pt>
                <c:pt idx="254">
                  <c:v>3999</c:v>
                </c:pt>
                <c:pt idx="255">
                  <c:v>4000</c:v>
                </c:pt>
                <c:pt idx="256">
                  <c:v>4005</c:v>
                </c:pt>
                <c:pt idx="257">
                  <c:v>4100</c:v>
                </c:pt>
                <c:pt idx="258">
                  <c:v>4195</c:v>
                </c:pt>
                <c:pt idx="259">
                  <c:v>4199</c:v>
                </c:pt>
                <c:pt idx="260">
                  <c:v>4200</c:v>
                </c:pt>
                <c:pt idx="261">
                  <c:v>4290</c:v>
                </c:pt>
                <c:pt idx="262">
                  <c:v>4295</c:v>
                </c:pt>
                <c:pt idx="263">
                  <c:v>4330</c:v>
                </c:pt>
                <c:pt idx="264">
                  <c:v>4332.96</c:v>
                </c:pt>
                <c:pt idx="265">
                  <c:v>4400</c:v>
                </c:pt>
                <c:pt idx="266">
                  <c:v>4490</c:v>
                </c:pt>
                <c:pt idx="267">
                  <c:v>4495</c:v>
                </c:pt>
                <c:pt idx="268">
                  <c:v>4499</c:v>
                </c:pt>
                <c:pt idx="269">
                  <c:v>4500</c:v>
                </c:pt>
                <c:pt idx="270">
                  <c:v>4560</c:v>
                </c:pt>
                <c:pt idx="271">
                  <c:v>4590</c:v>
                </c:pt>
                <c:pt idx="272">
                  <c:v>4600</c:v>
                </c:pt>
                <c:pt idx="273">
                  <c:v>4650</c:v>
                </c:pt>
                <c:pt idx="274">
                  <c:v>4699</c:v>
                </c:pt>
                <c:pt idx="275">
                  <c:v>4700</c:v>
                </c:pt>
                <c:pt idx="276">
                  <c:v>4775</c:v>
                </c:pt>
                <c:pt idx="277">
                  <c:v>4780</c:v>
                </c:pt>
                <c:pt idx="278">
                  <c:v>4799</c:v>
                </c:pt>
                <c:pt idx="279">
                  <c:v>4849</c:v>
                </c:pt>
                <c:pt idx="280">
                  <c:v>4890</c:v>
                </c:pt>
                <c:pt idx="281">
                  <c:v>4990</c:v>
                </c:pt>
                <c:pt idx="282">
                  <c:v>4995</c:v>
                </c:pt>
                <c:pt idx="283">
                  <c:v>4999</c:v>
                </c:pt>
                <c:pt idx="284">
                  <c:v>5000</c:v>
                </c:pt>
                <c:pt idx="285">
                  <c:v>5156</c:v>
                </c:pt>
                <c:pt idx="286">
                  <c:v>5190</c:v>
                </c:pt>
                <c:pt idx="287">
                  <c:v>5295</c:v>
                </c:pt>
                <c:pt idx="288">
                  <c:v>5299</c:v>
                </c:pt>
                <c:pt idx="289">
                  <c:v>5490</c:v>
                </c:pt>
                <c:pt idx="290">
                  <c:v>5495</c:v>
                </c:pt>
                <c:pt idx="291">
                  <c:v>5499</c:v>
                </c:pt>
                <c:pt idx="292">
                  <c:v>5500</c:v>
                </c:pt>
                <c:pt idx="293">
                  <c:v>5550</c:v>
                </c:pt>
                <c:pt idx="294">
                  <c:v>5734</c:v>
                </c:pt>
                <c:pt idx="295">
                  <c:v>5795</c:v>
                </c:pt>
                <c:pt idx="296">
                  <c:v>5799</c:v>
                </c:pt>
                <c:pt idx="297">
                  <c:v>5890</c:v>
                </c:pt>
                <c:pt idx="298">
                  <c:v>5995</c:v>
                </c:pt>
                <c:pt idx="299">
                  <c:v>5999</c:v>
                </c:pt>
                <c:pt idx="300">
                  <c:v>6000</c:v>
                </c:pt>
                <c:pt idx="301">
                  <c:v>6070</c:v>
                </c:pt>
                <c:pt idx="302">
                  <c:v>6100</c:v>
                </c:pt>
                <c:pt idx="303">
                  <c:v>6190</c:v>
                </c:pt>
                <c:pt idx="304">
                  <c:v>6295</c:v>
                </c:pt>
                <c:pt idx="305">
                  <c:v>6299</c:v>
                </c:pt>
                <c:pt idx="306">
                  <c:v>6355</c:v>
                </c:pt>
                <c:pt idx="307">
                  <c:v>6375</c:v>
                </c:pt>
                <c:pt idx="308">
                  <c:v>6499</c:v>
                </c:pt>
                <c:pt idx="309">
                  <c:v>6500</c:v>
                </c:pt>
                <c:pt idx="310">
                  <c:v>6700</c:v>
                </c:pt>
                <c:pt idx="311">
                  <c:v>6990</c:v>
                </c:pt>
                <c:pt idx="312">
                  <c:v>6999</c:v>
                </c:pt>
                <c:pt idx="313">
                  <c:v>7005</c:v>
                </c:pt>
                <c:pt idx="314">
                  <c:v>7200</c:v>
                </c:pt>
                <c:pt idx="315">
                  <c:v>7290</c:v>
                </c:pt>
                <c:pt idx="316">
                  <c:v>7299</c:v>
                </c:pt>
                <c:pt idx="317">
                  <c:v>7350</c:v>
                </c:pt>
                <c:pt idx="318">
                  <c:v>7445</c:v>
                </c:pt>
                <c:pt idx="319">
                  <c:v>7500</c:v>
                </c:pt>
                <c:pt idx="320">
                  <c:v>7506</c:v>
                </c:pt>
                <c:pt idx="321">
                  <c:v>7776</c:v>
                </c:pt>
                <c:pt idx="322">
                  <c:v>7795</c:v>
                </c:pt>
                <c:pt idx="323">
                  <c:v>7950</c:v>
                </c:pt>
                <c:pt idx="324">
                  <c:v>7990</c:v>
                </c:pt>
                <c:pt idx="325">
                  <c:v>7999</c:v>
                </c:pt>
                <c:pt idx="326">
                  <c:v>8073</c:v>
                </c:pt>
                <c:pt idx="327">
                  <c:v>8478</c:v>
                </c:pt>
                <c:pt idx="328">
                  <c:v>8499</c:v>
                </c:pt>
                <c:pt idx="329">
                  <c:v>8500</c:v>
                </c:pt>
                <c:pt idx="330">
                  <c:v>8820</c:v>
                </c:pt>
                <c:pt idx="331">
                  <c:v>8990</c:v>
                </c:pt>
                <c:pt idx="332">
                  <c:v>8995</c:v>
                </c:pt>
                <c:pt idx="333">
                  <c:v>8999</c:v>
                </c:pt>
                <c:pt idx="334">
                  <c:v>9455</c:v>
                </c:pt>
                <c:pt idx="335">
                  <c:v>9499</c:v>
                </c:pt>
                <c:pt idx="336">
                  <c:v>9625</c:v>
                </c:pt>
                <c:pt idx="337">
                  <c:v>9650</c:v>
                </c:pt>
                <c:pt idx="338">
                  <c:v>9990</c:v>
                </c:pt>
                <c:pt idx="339">
                  <c:v>9995</c:v>
                </c:pt>
                <c:pt idx="340">
                  <c:v>9999</c:v>
                </c:pt>
                <c:pt idx="341">
                  <c:v>10295</c:v>
                </c:pt>
                <c:pt idx="342">
                  <c:v>10400</c:v>
                </c:pt>
                <c:pt idx="343">
                  <c:v>10590</c:v>
                </c:pt>
                <c:pt idx="344">
                  <c:v>10900</c:v>
                </c:pt>
                <c:pt idx="345">
                  <c:v>10995</c:v>
                </c:pt>
                <c:pt idx="346">
                  <c:v>10999</c:v>
                </c:pt>
                <c:pt idx="347">
                  <c:v>11000</c:v>
                </c:pt>
                <c:pt idx="348">
                  <c:v>11495</c:v>
                </c:pt>
                <c:pt idx="349">
                  <c:v>11500</c:v>
                </c:pt>
                <c:pt idx="350">
                  <c:v>11595</c:v>
                </c:pt>
                <c:pt idx="351">
                  <c:v>11850</c:v>
                </c:pt>
                <c:pt idx="352">
                  <c:v>11990</c:v>
                </c:pt>
                <c:pt idx="353">
                  <c:v>11995</c:v>
                </c:pt>
                <c:pt idx="354">
                  <c:v>11999</c:v>
                </c:pt>
                <c:pt idx="355">
                  <c:v>12150</c:v>
                </c:pt>
                <c:pt idx="356">
                  <c:v>12499</c:v>
                </c:pt>
                <c:pt idx="357">
                  <c:v>12500</c:v>
                </c:pt>
                <c:pt idx="358">
                  <c:v>12999</c:v>
                </c:pt>
                <c:pt idx="359">
                  <c:v>13049</c:v>
                </c:pt>
                <c:pt idx="360">
                  <c:v>13150</c:v>
                </c:pt>
                <c:pt idx="361">
                  <c:v>13499</c:v>
                </c:pt>
                <c:pt idx="362">
                  <c:v>13750</c:v>
                </c:pt>
                <c:pt idx="363">
                  <c:v>13999</c:v>
                </c:pt>
                <c:pt idx="364">
                  <c:v>14290</c:v>
                </c:pt>
                <c:pt idx="365">
                  <c:v>14990</c:v>
                </c:pt>
                <c:pt idx="366">
                  <c:v>14999</c:v>
                </c:pt>
                <c:pt idx="367">
                  <c:v>15270</c:v>
                </c:pt>
                <c:pt idx="368">
                  <c:v>15990</c:v>
                </c:pt>
                <c:pt idx="369">
                  <c:v>15999</c:v>
                </c:pt>
                <c:pt idx="370">
                  <c:v>16000</c:v>
                </c:pt>
                <c:pt idx="371">
                  <c:v>16490</c:v>
                </c:pt>
                <c:pt idx="372">
                  <c:v>16899</c:v>
                </c:pt>
                <c:pt idx="373">
                  <c:v>16990</c:v>
                </c:pt>
                <c:pt idx="374">
                  <c:v>16999</c:v>
                </c:pt>
                <c:pt idx="375">
                  <c:v>17999</c:v>
                </c:pt>
                <c:pt idx="376">
                  <c:v>18000</c:v>
                </c:pt>
                <c:pt idx="377">
                  <c:v>18990</c:v>
                </c:pt>
                <c:pt idx="378">
                  <c:v>18999</c:v>
                </c:pt>
                <c:pt idx="379">
                  <c:v>19110</c:v>
                </c:pt>
                <c:pt idx="380">
                  <c:v>19125</c:v>
                </c:pt>
                <c:pt idx="381">
                  <c:v>19499</c:v>
                </c:pt>
                <c:pt idx="382">
                  <c:v>19825</c:v>
                </c:pt>
                <c:pt idx="383">
                  <c:v>19990</c:v>
                </c:pt>
                <c:pt idx="384">
                  <c:v>19999</c:v>
                </c:pt>
                <c:pt idx="385">
                  <c:v>20000</c:v>
                </c:pt>
                <c:pt idx="386">
                  <c:v>20049</c:v>
                </c:pt>
                <c:pt idx="387">
                  <c:v>20900</c:v>
                </c:pt>
                <c:pt idx="388">
                  <c:v>20990</c:v>
                </c:pt>
                <c:pt idx="389">
                  <c:v>20999</c:v>
                </c:pt>
                <c:pt idx="390">
                  <c:v>21990</c:v>
                </c:pt>
                <c:pt idx="391">
                  <c:v>21999</c:v>
                </c:pt>
                <c:pt idx="392">
                  <c:v>22900</c:v>
                </c:pt>
                <c:pt idx="393">
                  <c:v>22990</c:v>
                </c:pt>
                <c:pt idx="394">
                  <c:v>23559</c:v>
                </c:pt>
                <c:pt idx="395">
                  <c:v>23990</c:v>
                </c:pt>
                <c:pt idx="396">
                  <c:v>23999</c:v>
                </c:pt>
                <c:pt idx="397">
                  <c:v>24500</c:v>
                </c:pt>
                <c:pt idx="398">
                  <c:v>24850</c:v>
                </c:pt>
                <c:pt idx="399">
                  <c:v>24990</c:v>
                </c:pt>
                <c:pt idx="400">
                  <c:v>24999</c:v>
                </c:pt>
                <c:pt idx="401">
                  <c:v>25999</c:v>
                </c:pt>
                <c:pt idx="402">
                  <c:v>26999</c:v>
                </c:pt>
                <c:pt idx="403">
                  <c:v>27990</c:v>
                </c:pt>
                <c:pt idx="404">
                  <c:v>28900</c:v>
                </c:pt>
                <c:pt idx="405">
                  <c:v>28999</c:v>
                </c:pt>
                <c:pt idx="406">
                  <c:v>29990</c:v>
                </c:pt>
                <c:pt idx="407">
                  <c:v>29999</c:v>
                </c:pt>
                <c:pt idx="408">
                  <c:v>30990</c:v>
                </c:pt>
                <c:pt idx="409">
                  <c:v>31990</c:v>
                </c:pt>
                <c:pt idx="410">
                  <c:v>31999</c:v>
                </c:pt>
                <c:pt idx="411">
                  <c:v>32000</c:v>
                </c:pt>
                <c:pt idx="412">
                  <c:v>32999</c:v>
                </c:pt>
                <c:pt idx="413">
                  <c:v>33999</c:v>
                </c:pt>
                <c:pt idx="414">
                  <c:v>34990</c:v>
                </c:pt>
                <c:pt idx="415">
                  <c:v>34999</c:v>
                </c:pt>
                <c:pt idx="416">
                  <c:v>35000</c:v>
                </c:pt>
                <c:pt idx="417">
                  <c:v>35999</c:v>
                </c:pt>
                <c:pt idx="418">
                  <c:v>37999</c:v>
                </c:pt>
                <c:pt idx="419">
                  <c:v>38999</c:v>
                </c:pt>
                <c:pt idx="420">
                  <c:v>39990</c:v>
                </c:pt>
                <c:pt idx="421">
                  <c:v>39999</c:v>
                </c:pt>
                <c:pt idx="422">
                  <c:v>40990</c:v>
                </c:pt>
                <c:pt idx="423">
                  <c:v>42999</c:v>
                </c:pt>
                <c:pt idx="424">
                  <c:v>44990</c:v>
                </c:pt>
                <c:pt idx="425">
                  <c:v>44999</c:v>
                </c:pt>
                <c:pt idx="426">
                  <c:v>45999</c:v>
                </c:pt>
                <c:pt idx="427">
                  <c:v>47900</c:v>
                </c:pt>
                <c:pt idx="428">
                  <c:v>47990</c:v>
                </c:pt>
                <c:pt idx="429">
                  <c:v>49990</c:v>
                </c:pt>
                <c:pt idx="430">
                  <c:v>49999</c:v>
                </c:pt>
                <c:pt idx="431">
                  <c:v>50000</c:v>
                </c:pt>
                <c:pt idx="432">
                  <c:v>50999</c:v>
                </c:pt>
                <c:pt idx="433">
                  <c:v>51990</c:v>
                </c:pt>
                <c:pt idx="434">
                  <c:v>52900</c:v>
                </c:pt>
                <c:pt idx="435">
                  <c:v>54990</c:v>
                </c:pt>
                <c:pt idx="436">
                  <c:v>56790</c:v>
                </c:pt>
                <c:pt idx="437">
                  <c:v>59890</c:v>
                </c:pt>
                <c:pt idx="438">
                  <c:v>59900</c:v>
                </c:pt>
                <c:pt idx="439">
                  <c:v>59999</c:v>
                </c:pt>
                <c:pt idx="440">
                  <c:v>65000</c:v>
                </c:pt>
                <c:pt idx="441">
                  <c:v>69900</c:v>
                </c:pt>
                <c:pt idx="442">
                  <c:v>69999</c:v>
                </c:pt>
                <c:pt idx="443">
                  <c:v>70900</c:v>
                </c:pt>
                <c:pt idx="444">
                  <c:v>74999</c:v>
                </c:pt>
                <c:pt idx="445">
                  <c:v>75990</c:v>
                </c:pt>
                <c:pt idx="446">
                  <c:v>79990</c:v>
                </c:pt>
                <c:pt idx="447">
                  <c:v>85000</c:v>
                </c:pt>
                <c:pt idx="448">
                  <c:v>1,39,900</c:v>
                </c:pt>
                <c:pt idx="449">
                  <c:v>(blank)</c:v>
                </c:pt>
              </c:strCache>
            </c:strRef>
          </c:cat>
          <c:val>
            <c:numRef>
              <c:f>'PIVOTE TABLE FOR AMAZON REVIEW'!$I$4:$I$454</c:f>
              <c:numCache>
                <c:formatCode>General</c:formatCode>
                <c:ptCount val="450"/>
                <c:pt idx="0">
                  <c:v>78</c:v>
                </c:pt>
                <c:pt idx="1">
                  <c:v>50</c:v>
                </c:pt>
                <c:pt idx="2">
                  <c:v>59</c:v>
                </c:pt>
                <c:pt idx="3">
                  <c:v>67</c:v>
                </c:pt>
                <c:pt idx="4">
                  <c:v>79</c:v>
                </c:pt>
                <c:pt idx="5">
                  <c:v>89</c:v>
                </c:pt>
                <c:pt idx="6">
                  <c:v>287</c:v>
                </c:pt>
                <c:pt idx="7">
                  <c:v>370</c:v>
                </c:pt>
                <c:pt idx="8">
                  <c:v>354</c:v>
                </c:pt>
                <c:pt idx="9">
                  <c:v>298</c:v>
                </c:pt>
                <c:pt idx="10">
                  <c:v>150</c:v>
                </c:pt>
                <c:pt idx="11">
                  <c:v>451</c:v>
                </c:pt>
                <c:pt idx="12">
                  <c:v>295</c:v>
                </c:pt>
                <c:pt idx="13">
                  <c:v>99</c:v>
                </c:pt>
                <c:pt idx="14">
                  <c:v>90</c:v>
                </c:pt>
                <c:pt idx="15">
                  <c:v>433</c:v>
                </c:pt>
                <c:pt idx="16">
                  <c:v>555.89</c:v>
                </c:pt>
                <c:pt idx="17">
                  <c:v>232</c:v>
                </c:pt>
                <c:pt idx="18">
                  <c:v>178</c:v>
                </c:pt>
                <c:pt idx="19">
                  <c:v>190</c:v>
                </c:pt>
                <c:pt idx="20">
                  <c:v>416</c:v>
                </c:pt>
                <c:pt idx="21">
                  <c:v>430</c:v>
                </c:pt>
                <c:pt idx="22">
                  <c:v>217</c:v>
                </c:pt>
                <c:pt idx="23">
                  <c:v>239</c:v>
                </c:pt>
                <c:pt idx="24">
                  <c:v>775</c:v>
                </c:pt>
                <c:pt idx="25">
                  <c:v>725</c:v>
                </c:pt>
                <c:pt idx="26">
                  <c:v>231</c:v>
                </c:pt>
                <c:pt idx="27">
                  <c:v>2719</c:v>
                </c:pt>
                <c:pt idx="28">
                  <c:v>610</c:v>
                </c:pt>
                <c:pt idx="29">
                  <c:v>310</c:v>
                </c:pt>
                <c:pt idx="30">
                  <c:v>787</c:v>
                </c:pt>
                <c:pt idx="31">
                  <c:v>272</c:v>
                </c:pt>
                <c:pt idx="32">
                  <c:v>462</c:v>
                </c:pt>
                <c:pt idx="33">
                  <c:v>1593</c:v>
                </c:pt>
                <c:pt idx="34">
                  <c:v>260</c:v>
                </c:pt>
                <c:pt idx="35">
                  <c:v>279</c:v>
                </c:pt>
                <c:pt idx="36">
                  <c:v>379</c:v>
                </c:pt>
                <c:pt idx="37">
                  <c:v>398</c:v>
                </c:pt>
                <c:pt idx="38">
                  <c:v>7520</c:v>
                </c:pt>
                <c:pt idx="39">
                  <c:v>1127</c:v>
                </c:pt>
                <c:pt idx="40">
                  <c:v>309</c:v>
                </c:pt>
                <c:pt idx="41">
                  <c:v>420</c:v>
                </c:pt>
                <c:pt idx="42">
                  <c:v>440</c:v>
                </c:pt>
                <c:pt idx="43">
                  <c:v>428</c:v>
                </c:pt>
                <c:pt idx="44">
                  <c:v>874</c:v>
                </c:pt>
                <c:pt idx="45">
                  <c:v>309</c:v>
                </c:pt>
                <c:pt idx="46">
                  <c:v>299</c:v>
                </c:pt>
                <c:pt idx="47">
                  <c:v>338</c:v>
                </c:pt>
                <c:pt idx="48">
                  <c:v>14930.89</c:v>
                </c:pt>
                <c:pt idx="49">
                  <c:v>432</c:v>
                </c:pt>
                <c:pt idx="50">
                  <c:v>335</c:v>
                </c:pt>
                <c:pt idx="51">
                  <c:v>535</c:v>
                </c:pt>
                <c:pt idx="52">
                  <c:v>1215.31</c:v>
                </c:pt>
                <c:pt idx="53">
                  <c:v>821</c:v>
                </c:pt>
                <c:pt idx="54">
                  <c:v>289</c:v>
                </c:pt>
                <c:pt idx="55">
                  <c:v>687</c:v>
                </c:pt>
                <c:pt idx="56">
                  <c:v>10801</c:v>
                </c:pt>
                <c:pt idx="57">
                  <c:v>1784</c:v>
                </c:pt>
                <c:pt idx="58">
                  <c:v>499</c:v>
                </c:pt>
                <c:pt idx="59">
                  <c:v>635</c:v>
                </c:pt>
                <c:pt idx="60">
                  <c:v>1110</c:v>
                </c:pt>
                <c:pt idx="61">
                  <c:v>518</c:v>
                </c:pt>
                <c:pt idx="62">
                  <c:v>857</c:v>
                </c:pt>
                <c:pt idx="63">
                  <c:v>198</c:v>
                </c:pt>
                <c:pt idx="64">
                  <c:v>1066.44</c:v>
                </c:pt>
                <c:pt idx="65">
                  <c:v>418</c:v>
                </c:pt>
                <c:pt idx="66">
                  <c:v>9091</c:v>
                </c:pt>
                <c:pt idx="67">
                  <c:v>2362</c:v>
                </c:pt>
                <c:pt idx="68">
                  <c:v>1100</c:v>
                </c:pt>
                <c:pt idx="69">
                  <c:v>596</c:v>
                </c:pt>
                <c:pt idx="70">
                  <c:v>688</c:v>
                </c:pt>
                <c:pt idx="71">
                  <c:v>319</c:v>
                </c:pt>
                <c:pt idx="72">
                  <c:v>398</c:v>
                </c:pt>
                <c:pt idx="73">
                  <c:v>439</c:v>
                </c:pt>
                <c:pt idx="74">
                  <c:v>717</c:v>
                </c:pt>
                <c:pt idx="75">
                  <c:v>499</c:v>
                </c:pt>
                <c:pt idx="76">
                  <c:v>599</c:v>
                </c:pt>
                <c:pt idx="77">
                  <c:v>1144</c:v>
                </c:pt>
                <c:pt idx="78">
                  <c:v>299</c:v>
                </c:pt>
                <c:pt idx="79">
                  <c:v>8068</c:v>
                </c:pt>
                <c:pt idx="80">
                  <c:v>1771</c:v>
                </c:pt>
                <c:pt idx="81">
                  <c:v>1435</c:v>
                </c:pt>
                <c:pt idx="82">
                  <c:v>658</c:v>
                </c:pt>
                <c:pt idx="83">
                  <c:v>1198</c:v>
                </c:pt>
                <c:pt idx="84">
                  <c:v>699</c:v>
                </c:pt>
                <c:pt idx="85">
                  <c:v>828</c:v>
                </c:pt>
                <c:pt idx="86">
                  <c:v>775</c:v>
                </c:pt>
                <c:pt idx="87">
                  <c:v>599</c:v>
                </c:pt>
                <c:pt idx="88">
                  <c:v>8198</c:v>
                </c:pt>
                <c:pt idx="89">
                  <c:v>499</c:v>
                </c:pt>
                <c:pt idx="90">
                  <c:v>379</c:v>
                </c:pt>
                <c:pt idx="91">
                  <c:v>249</c:v>
                </c:pt>
                <c:pt idx="92">
                  <c:v>499</c:v>
                </c:pt>
                <c:pt idx="93">
                  <c:v>765</c:v>
                </c:pt>
                <c:pt idx="94">
                  <c:v>949</c:v>
                </c:pt>
                <c:pt idx="95">
                  <c:v>980</c:v>
                </c:pt>
                <c:pt idx="96">
                  <c:v>898</c:v>
                </c:pt>
                <c:pt idx="97">
                  <c:v>1996</c:v>
                </c:pt>
                <c:pt idx="98">
                  <c:v>43462.1</c:v>
                </c:pt>
                <c:pt idx="99">
                  <c:v>4091</c:v>
                </c:pt>
                <c:pt idx="100">
                  <c:v>559</c:v>
                </c:pt>
                <c:pt idx="101">
                  <c:v>1293</c:v>
                </c:pt>
                <c:pt idx="102">
                  <c:v>893</c:v>
                </c:pt>
                <c:pt idx="103">
                  <c:v>999</c:v>
                </c:pt>
                <c:pt idx="104">
                  <c:v>1128</c:v>
                </c:pt>
                <c:pt idx="105">
                  <c:v>7295</c:v>
                </c:pt>
                <c:pt idx="106">
                  <c:v>1804</c:v>
                </c:pt>
                <c:pt idx="107">
                  <c:v>879</c:v>
                </c:pt>
                <c:pt idx="108">
                  <c:v>749</c:v>
                </c:pt>
                <c:pt idx="109">
                  <c:v>749</c:v>
                </c:pt>
                <c:pt idx="110">
                  <c:v>1130</c:v>
                </c:pt>
                <c:pt idx="111">
                  <c:v>598</c:v>
                </c:pt>
                <c:pt idx="112">
                  <c:v>1864</c:v>
                </c:pt>
                <c:pt idx="113">
                  <c:v>5326</c:v>
                </c:pt>
                <c:pt idx="114">
                  <c:v>1486</c:v>
                </c:pt>
                <c:pt idx="115">
                  <c:v>1014</c:v>
                </c:pt>
                <c:pt idx="116">
                  <c:v>799</c:v>
                </c:pt>
                <c:pt idx="117">
                  <c:v>1398</c:v>
                </c:pt>
                <c:pt idx="118">
                  <c:v>1954</c:v>
                </c:pt>
                <c:pt idx="119">
                  <c:v>998.06</c:v>
                </c:pt>
                <c:pt idx="120">
                  <c:v>1247</c:v>
                </c:pt>
                <c:pt idx="121">
                  <c:v>4289</c:v>
                </c:pt>
                <c:pt idx="122">
                  <c:v>10806</c:v>
                </c:pt>
                <c:pt idx="123">
                  <c:v>2027</c:v>
                </c:pt>
                <c:pt idx="124">
                  <c:v>749</c:v>
                </c:pt>
                <c:pt idx="125">
                  <c:v>1742</c:v>
                </c:pt>
                <c:pt idx="126">
                  <c:v>519</c:v>
                </c:pt>
                <c:pt idx="127">
                  <c:v>1346</c:v>
                </c:pt>
                <c:pt idx="128">
                  <c:v>979</c:v>
                </c:pt>
                <c:pt idx="129">
                  <c:v>2346</c:v>
                </c:pt>
                <c:pt idx="130">
                  <c:v>1513</c:v>
                </c:pt>
                <c:pt idx="131">
                  <c:v>1180</c:v>
                </c:pt>
                <c:pt idx="132">
                  <c:v>749</c:v>
                </c:pt>
                <c:pt idx="133">
                  <c:v>4928.99</c:v>
                </c:pt>
                <c:pt idx="134">
                  <c:v>24282</c:v>
                </c:pt>
                <c:pt idx="135">
                  <c:v>6524</c:v>
                </c:pt>
                <c:pt idx="136">
                  <c:v>2130</c:v>
                </c:pt>
                <c:pt idx="137">
                  <c:v>770</c:v>
                </c:pt>
                <c:pt idx="138">
                  <c:v>1399</c:v>
                </c:pt>
                <c:pt idx="139">
                  <c:v>999</c:v>
                </c:pt>
                <c:pt idx="140">
                  <c:v>699</c:v>
                </c:pt>
                <c:pt idx="141">
                  <c:v>15511</c:v>
                </c:pt>
                <c:pt idx="142">
                  <c:v>2476</c:v>
                </c:pt>
                <c:pt idx="143">
                  <c:v>948</c:v>
                </c:pt>
                <c:pt idx="144">
                  <c:v>2798</c:v>
                </c:pt>
                <c:pt idx="145">
                  <c:v>1409</c:v>
                </c:pt>
                <c:pt idx="146">
                  <c:v>1295</c:v>
                </c:pt>
                <c:pt idx="147">
                  <c:v>2193</c:v>
                </c:pt>
                <c:pt idx="148">
                  <c:v>1898</c:v>
                </c:pt>
                <c:pt idx="149">
                  <c:v>4384</c:v>
                </c:pt>
                <c:pt idx="150">
                  <c:v>12140</c:v>
                </c:pt>
                <c:pt idx="151">
                  <c:v>799</c:v>
                </c:pt>
                <c:pt idx="152">
                  <c:v>1614</c:v>
                </c:pt>
                <c:pt idx="153">
                  <c:v>799</c:v>
                </c:pt>
                <c:pt idx="154">
                  <c:v>1345</c:v>
                </c:pt>
                <c:pt idx="155">
                  <c:v>1499</c:v>
                </c:pt>
                <c:pt idx="156">
                  <c:v>1052</c:v>
                </c:pt>
                <c:pt idx="157">
                  <c:v>3593</c:v>
                </c:pt>
                <c:pt idx="158">
                  <c:v>6277</c:v>
                </c:pt>
                <c:pt idx="159">
                  <c:v>4545</c:v>
                </c:pt>
                <c:pt idx="160">
                  <c:v>849</c:v>
                </c:pt>
                <c:pt idx="161">
                  <c:v>1349</c:v>
                </c:pt>
                <c:pt idx="162">
                  <c:v>1399</c:v>
                </c:pt>
                <c:pt idx="163">
                  <c:v>9858</c:v>
                </c:pt>
                <c:pt idx="164">
                  <c:v>6793</c:v>
                </c:pt>
                <c:pt idx="165">
                  <c:v>1099</c:v>
                </c:pt>
                <c:pt idx="166">
                  <c:v>1187</c:v>
                </c:pt>
                <c:pt idx="167">
                  <c:v>398</c:v>
                </c:pt>
                <c:pt idx="168">
                  <c:v>5855</c:v>
                </c:pt>
                <c:pt idx="169">
                  <c:v>1699</c:v>
                </c:pt>
                <c:pt idx="170">
                  <c:v>799</c:v>
                </c:pt>
                <c:pt idx="171">
                  <c:v>3488</c:v>
                </c:pt>
                <c:pt idx="172">
                  <c:v>4787</c:v>
                </c:pt>
                <c:pt idx="173">
                  <c:v>47308</c:v>
                </c:pt>
                <c:pt idx="174">
                  <c:v>5245</c:v>
                </c:pt>
                <c:pt idx="175">
                  <c:v>3944</c:v>
                </c:pt>
                <c:pt idx="176">
                  <c:v>1665</c:v>
                </c:pt>
                <c:pt idx="177">
                  <c:v>4895</c:v>
                </c:pt>
                <c:pt idx="178">
                  <c:v>1349</c:v>
                </c:pt>
                <c:pt idx="179">
                  <c:v>12079</c:v>
                </c:pt>
                <c:pt idx="180">
                  <c:v>1399</c:v>
                </c:pt>
                <c:pt idx="181">
                  <c:v>2835</c:v>
                </c:pt>
                <c:pt idx="182">
                  <c:v>5424</c:v>
                </c:pt>
                <c:pt idx="183">
                  <c:v>1498</c:v>
                </c:pt>
                <c:pt idx="184">
                  <c:v>1449</c:v>
                </c:pt>
                <c:pt idx="185">
                  <c:v>1999</c:v>
                </c:pt>
                <c:pt idx="186">
                  <c:v>1804</c:v>
                </c:pt>
                <c:pt idx="187">
                  <c:v>949</c:v>
                </c:pt>
                <c:pt idx="188">
                  <c:v>2528</c:v>
                </c:pt>
                <c:pt idx="189">
                  <c:v>7840</c:v>
                </c:pt>
                <c:pt idx="190">
                  <c:v>1400</c:v>
                </c:pt>
                <c:pt idx="191">
                  <c:v>5066</c:v>
                </c:pt>
                <c:pt idx="192">
                  <c:v>5821</c:v>
                </c:pt>
                <c:pt idx="193">
                  <c:v>1399</c:v>
                </c:pt>
                <c:pt idx="194">
                  <c:v>24277</c:v>
                </c:pt>
                <c:pt idx="195">
                  <c:v>2179</c:v>
                </c:pt>
                <c:pt idx="196">
                  <c:v>2439</c:v>
                </c:pt>
                <c:pt idx="197">
                  <c:v>1190</c:v>
                </c:pt>
                <c:pt idx="198">
                  <c:v>1928</c:v>
                </c:pt>
                <c:pt idx="199">
                  <c:v>1990</c:v>
                </c:pt>
                <c:pt idx="200">
                  <c:v>3398</c:v>
                </c:pt>
                <c:pt idx="201">
                  <c:v>999</c:v>
                </c:pt>
                <c:pt idx="202">
                  <c:v>1399</c:v>
                </c:pt>
                <c:pt idx="203">
                  <c:v>4351</c:v>
                </c:pt>
                <c:pt idx="204">
                  <c:v>1889</c:v>
                </c:pt>
                <c:pt idx="205">
                  <c:v>1599</c:v>
                </c:pt>
                <c:pt idx="206">
                  <c:v>1249</c:v>
                </c:pt>
                <c:pt idx="207">
                  <c:v>2588</c:v>
                </c:pt>
                <c:pt idx="208">
                  <c:v>2758</c:v>
                </c:pt>
                <c:pt idx="209">
                  <c:v>2986</c:v>
                </c:pt>
                <c:pt idx="210">
                  <c:v>1995</c:v>
                </c:pt>
                <c:pt idx="211">
                  <c:v>2997</c:v>
                </c:pt>
                <c:pt idx="212">
                  <c:v>2928</c:v>
                </c:pt>
                <c:pt idx="213">
                  <c:v>1799</c:v>
                </c:pt>
                <c:pt idx="214">
                  <c:v>9093</c:v>
                </c:pt>
                <c:pt idx="215">
                  <c:v>2807</c:v>
                </c:pt>
                <c:pt idx="216">
                  <c:v>33472</c:v>
                </c:pt>
                <c:pt idx="217">
                  <c:v>1299</c:v>
                </c:pt>
                <c:pt idx="218">
                  <c:v>4479</c:v>
                </c:pt>
                <c:pt idx="219">
                  <c:v>2219</c:v>
                </c:pt>
                <c:pt idx="220">
                  <c:v>1563</c:v>
                </c:pt>
                <c:pt idx="221">
                  <c:v>2079</c:v>
                </c:pt>
                <c:pt idx="222">
                  <c:v>3805</c:v>
                </c:pt>
                <c:pt idx="223">
                  <c:v>3655</c:v>
                </c:pt>
                <c:pt idx="224">
                  <c:v>1699</c:v>
                </c:pt>
                <c:pt idx="225">
                  <c:v>2640</c:v>
                </c:pt>
                <c:pt idx="226">
                  <c:v>2669</c:v>
                </c:pt>
                <c:pt idx="227">
                  <c:v>1999</c:v>
                </c:pt>
                <c:pt idx="228">
                  <c:v>2099</c:v>
                </c:pt>
                <c:pt idx="229">
                  <c:v>2169</c:v>
                </c:pt>
                <c:pt idx="230">
                  <c:v>2320</c:v>
                </c:pt>
                <c:pt idx="231">
                  <c:v>7297</c:v>
                </c:pt>
                <c:pt idx="232">
                  <c:v>4298</c:v>
                </c:pt>
                <c:pt idx="233">
                  <c:v>3981.84</c:v>
                </c:pt>
                <c:pt idx="234">
                  <c:v>2449</c:v>
                </c:pt>
                <c:pt idx="235">
                  <c:v>1699</c:v>
                </c:pt>
                <c:pt idx="236">
                  <c:v>2798</c:v>
                </c:pt>
                <c:pt idx="237">
                  <c:v>1699</c:v>
                </c:pt>
                <c:pt idx="238">
                  <c:v>12463</c:v>
                </c:pt>
                <c:pt idx="239">
                  <c:v>15175</c:v>
                </c:pt>
                <c:pt idx="240">
                  <c:v>2249</c:v>
                </c:pt>
                <c:pt idx="241">
                  <c:v>4798</c:v>
                </c:pt>
                <c:pt idx="242">
                  <c:v>1599</c:v>
                </c:pt>
                <c:pt idx="243">
                  <c:v>2148</c:v>
                </c:pt>
                <c:pt idx="244">
                  <c:v>2863</c:v>
                </c:pt>
                <c:pt idx="245">
                  <c:v>1899</c:v>
                </c:pt>
                <c:pt idx="246">
                  <c:v>5498</c:v>
                </c:pt>
                <c:pt idx="247">
                  <c:v>3498</c:v>
                </c:pt>
                <c:pt idx="248">
                  <c:v>1601</c:v>
                </c:pt>
                <c:pt idx="249">
                  <c:v>2199</c:v>
                </c:pt>
                <c:pt idx="250">
                  <c:v>2237.81</c:v>
                </c:pt>
                <c:pt idx="251">
                  <c:v>10892</c:v>
                </c:pt>
                <c:pt idx="252">
                  <c:v>11404</c:v>
                </c:pt>
                <c:pt idx="253">
                  <c:v>6091</c:v>
                </c:pt>
                <c:pt idx="254">
                  <c:v>28708</c:v>
                </c:pt>
                <c:pt idx="255">
                  <c:v>6137</c:v>
                </c:pt>
                <c:pt idx="256">
                  <c:v>2899</c:v>
                </c:pt>
                <c:pt idx="257">
                  <c:v>3299</c:v>
                </c:pt>
                <c:pt idx="258">
                  <c:v>3190</c:v>
                </c:pt>
                <c:pt idx="259">
                  <c:v>999</c:v>
                </c:pt>
                <c:pt idx="260">
                  <c:v>4989</c:v>
                </c:pt>
                <c:pt idx="261">
                  <c:v>2599</c:v>
                </c:pt>
                <c:pt idx="262">
                  <c:v>5732</c:v>
                </c:pt>
                <c:pt idx="263">
                  <c:v>3710</c:v>
                </c:pt>
                <c:pt idx="264">
                  <c:v>3999</c:v>
                </c:pt>
                <c:pt idx="265">
                  <c:v>2599</c:v>
                </c:pt>
                <c:pt idx="266">
                  <c:v>1499</c:v>
                </c:pt>
                <c:pt idx="267">
                  <c:v>5997</c:v>
                </c:pt>
                <c:pt idx="268">
                  <c:v>1898</c:v>
                </c:pt>
                <c:pt idx="269">
                  <c:v>1850</c:v>
                </c:pt>
                <c:pt idx="270">
                  <c:v>2599</c:v>
                </c:pt>
                <c:pt idx="271">
                  <c:v>2399</c:v>
                </c:pt>
                <c:pt idx="272">
                  <c:v>2092</c:v>
                </c:pt>
                <c:pt idx="273">
                  <c:v>1474</c:v>
                </c:pt>
                <c:pt idx="274">
                  <c:v>8002</c:v>
                </c:pt>
                <c:pt idx="275">
                  <c:v>4698</c:v>
                </c:pt>
                <c:pt idx="276">
                  <c:v>1999</c:v>
                </c:pt>
                <c:pt idx="277">
                  <c:v>2599</c:v>
                </c:pt>
                <c:pt idx="278">
                  <c:v>3349</c:v>
                </c:pt>
                <c:pt idx="279">
                  <c:v>2949</c:v>
                </c:pt>
                <c:pt idx="280">
                  <c:v>2790</c:v>
                </c:pt>
                <c:pt idx="281">
                  <c:v>5286.77</c:v>
                </c:pt>
                <c:pt idx="282">
                  <c:v>3299</c:v>
                </c:pt>
                <c:pt idx="283">
                  <c:v>30575</c:v>
                </c:pt>
                <c:pt idx="284">
                  <c:v>7167</c:v>
                </c:pt>
                <c:pt idx="285">
                  <c:v>3657.66</c:v>
                </c:pt>
                <c:pt idx="286">
                  <c:v>3569</c:v>
                </c:pt>
                <c:pt idx="287">
                  <c:v>6409</c:v>
                </c:pt>
                <c:pt idx="288">
                  <c:v>3799</c:v>
                </c:pt>
                <c:pt idx="289">
                  <c:v>1890</c:v>
                </c:pt>
                <c:pt idx="290">
                  <c:v>3685</c:v>
                </c:pt>
                <c:pt idx="291">
                  <c:v>4487</c:v>
                </c:pt>
                <c:pt idx="292">
                  <c:v>2899</c:v>
                </c:pt>
                <c:pt idx="293">
                  <c:v>2088</c:v>
                </c:pt>
                <c:pt idx="294">
                  <c:v>4449</c:v>
                </c:pt>
                <c:pt idx="295">
                  <c:v>8298</c:v>
                </c:pt>
                <c:pt idx="296">
                  <c:v>3290</c:v>
                </c:pt>
                <c:pt idx="297">
                  <c:v>2599</c:v>
                </c:pt>
                <c:pt idx="298">
                  <c:v>4280</c:v>
                </c:pt>
                <c:pt idx="299">
                  <c:v>39749.67</c:v>
                </c:pt>
                <c:pt idx="300">
                  <c:v>6263</c:v>
                </c:pt>
                <c:pt idx="301">
                  <c:v>3645</c:v>
                </c:pt>
                <c:pt idx="302">
                  <c:v>3307</c:v>
                </c:pt>
                <c:pt idx="303">
                  <c:v>3600</c:v>
                </c:pt>
                <c:pt idx="304">
                  <c:v>6498</c:v>
                </c:pt>
                <c:pt idx="305">
                  <c:v>3249</c:v>
                </c:pt>
                <c:pt idx="306">
                  <c:v>5299</c:v>
                </c:pt>
                <c:pt idx="307">
                  <c:v>3249</c:v>
                </c:pt>
                <c:pt idx="308">
                  <c:v>2799</c:v>
                </c:pt>
                <c:pt idx="309">
                  <c:v>3299</c:v>
                </c:pt>
                <c:pt idx="310">
                  <c:v>2575</c:v>
                </c:pt>
                <c:pt idx="311">
                  <c:v>9594</c:v>
                </c:pt>
                <c:pt idx="312">
                  <c:v>17375</c:v>
                </c:pt>
                <c:pt idx="313">
                  <c:v>5899</c:v>
                </c:pt>
                <c:pt idx="314">
                  <c:v>5490</c:v>
                </c:pt>
                <c:pt idx="315">
                  <c:v>3599</c:v>
                </c:pt>
                <c:pt idx="316">
                  <c:v>3599</c:v>
                </c:pt>
                <c:pt idx="317">
                  <c:v>5599</c:v>
                </c:pt>
                <c:pt idx="318">
                  <c:v>5365</c:v>
                </c:pt>
                <c:pt idx="319">
                  <c:v>2299</c:v>
                </c:pt>
                <c:pt idx="320">
                  <c:v>5890</c:v>
                </c:pt>
                <c:pt idx="321">
                  <c:v>5865</c:v>
                </c:pt>
                <c:pt idx="322">
                  <c:v>3249</c:v>
                </c:pt>
                <c:pt idx="323">
                  <c:v>3599</c:v>
                </c:pt>
                <c:pt idx="324">
                  <c:v>25889</c:v>
                </c:pt>
                <c:pt idx="325">
                  <c:v>37989</c:v>
                </c:pt>
                <c:pt idx="326">
                  <c:v>6120</c:v>
                </c:pt>
                <c:pt idx="327">
                  <c:v>6120</c:v>
                </c:pt>
                <c:pt idx="328">
                  <c:v>8498</c:v>
                </c:pt>
                <c:pt idx="329">
                  <c:v>6499</c:v>
                </c:pt>
                <c:pt idx="330">
                  <c:v>6525</c:v>
                </c:pt>
                <c:pt idx="331">
                  <c:v>4789</c:v>
                </c:pt>
                <c:pt idx="332">
                  <c:v>22897</c:v>
                </c:pt>
                <c:pt idx="333">
                  <c:v>25895</c:v>
                </c:pt>
                <c:pt idx="334">
                  <c:v>3599</c:v>
                </c:pt>
                <c:pt idx="335">
                  <c:v>7499</c:v>
                </c:pt>
                <c:pt idx="336">
                  <c:v>8349</c:v>
                </c:pt>
                <c:pt idx="337">
                  <c:v>4999</c:v>
                </c:pt>
                <c:pt idx="338">
                  <c:v>6490</c:v>
                </c:pt>
                <c:pt idx="339">
                  <c:v>16198</c:v>
                </c:pt>
                <c:pt idx="340">
                  <c:v>64732</c:v>
                </c:pt>
                <c:pt idx="341">
                  <c:v>3859</c:v>
                </c:pt>
                <c:pt idx="342">
                  <c:v>6199</c:v>
                </c:pt>
                <c:pt idx="343">
                  <c:v>6999</c:v>
                </c:pt>
                <c:pt idx="344">
                  <c:v>7349</c:v>
                </c:pt>
                <c:pt idx="345">
                  <c:v>6790</c:v>
                </c:pt>
                <c:pt idx="346">
                  <c:v>14698</c:v>
                </c:pt>
                <c:pt idx="347">
                  <c:v>5699</c:v>
                </c:pt>
                <c:pt idx="348">
                  <c:v>5999</c:v>
                </c:pt>
                <c:pt idx="349">
                  <c:v>12299</c:v>
                </c:pt>
                <c:pt idx="350">
                  <c:v>8799</c:v>
                </c:pt>
                <c:pt idx="351">
                  <c:v>8886</c:v>
                </c:pt>
                <c:pt idx="352">
                  <c:v>6850</c:v>
                </c:pt>
                <c:pt idx="353">
                  <c:v>8799</c:v>
                </c:pt>
                <c:pt idx="354">
                  <c:v>65491</c:v>
                </c:pt>
                <c:pt idx="355">
                  <c:v>9799</c:v>
                </c:pt>
                <c:pt idx="356">
                  <c:v>4999</c:v>
                </c:pt>
                <c:pt idx="357">
                  <c:v>7799</c:v>
                </c:pt>
                <c:pt idx="358">
                  <c:v>35467</c:v>
                </c:pt>
                <c:pt idx="359">
                  <c:v>8699</c:v>
                </c:pt>
                <c:pt idx="360">
                  <c:v>5499</c:v>
                </c:pt>
                <c:pt idx="361">
                  <c:v>32497</c:v>
                </c:pt>
                <c:pt idx="362">
                  <c:v>6299</c:v>
                </c:pt>
                <c:pt idx="363">
                  <c:v>6549</c:v>
                </c:pt>
                <c:pt idx="364">
                  <c:v>6990</c:v>
                </c:pt>
                <c:pt idx="365">
                  <c:v>7999</c:v>
                </c:pt>
                <c:pt idx="366">
                  <c:v>43996</c:v>
                </c:pt>
                <c:pt idx="367">
                  <c:v>6299</c:v>
                </c:pt>
                <c:pt idx="368">
                  <c:v>26770</c:v>
                </c:pt>
                <c:pt idx="369">
                  <c:v>67085</c:v>
                </c:pt>
                <c:pt idx="370">
                  <c:v>8199</c:v>
                </c:pt>
                <c:pt idx="371">
                  <c:v>8499</c:v>
                </c:pt>
                <c:pt idx="372">
                  <c:v>8699</c:v>
                </c:pt>
                <c:pt idx="373">
                  <c:v>6999</c:v>
                </c:pt>
                <c:pt idx="374">
                  <c:v>7998</c:v>
                </c:pt>
                <c:pt idx="375">
                  <c:v>42996</c:v>
                </c:pt>
                <c:pt idx="376">
                  <c:v>9199</c:v>
                </c:pt>
                <c:pt idx="377">
                  <c:v>18485</c:v>
                </c:pt>
                <c:pt idx="378">
                  <c:v>78994</c:v>
                </c:pt>
                <c:pt idx="379">
                  <c:v>10099</c:v>
                </c:pt>
                <c:pt idx="380">
                  <c:v>7299</c:v>
                </c:pt>
                <c:pt idx="381">
                  <c:v>66495</c:v>
                </c:pt>
                <c:pt idx="382">
                  <c:v>12499</c:v>
                </c:pt>
                <c:pt idx="383">
                  <c:v>27884</c:v>
                </c:pt>
                <c:pt idx="384">
                  <c:v>51992</c:v>
                </c:pt>
                <c:pt idx="385">
                  <c:v>7390</c:v>
                </c:pt>
                <c:pt idx="386">
                  <c:v>4995</c:v>
                </c:pt>
                <c:pt idx="387">
                  <c:v>15490</c:v>
                </c:pt>
                <c:pt idx="388">
                  <c:v>47479</c:v>
                </c:pt>
                <c:pt idx="389">
                  <c:v>98494</c:v>
                </c:pt>
                <c:pt idx="390">
                  <c:v>44979</c:v>
                </c:pt>
                <c:pt idx="391">
                  <c:v>15999</c:v>
                </c:pt>
                <c:pt idx="392">
                  <c:v>26980</c:v>
                </c:pt>
                <c:pt idx="393">
                  <c:v>12499</c:v>
                </c:pt>
                <c:pt idx="394">
                  <c:v>14499</c:v>
                </c:pt>
                <c:pt idx="395">
                  <c:v>15990</c:v>
                </c:pt>
                <c:pt idx="396">
                  <c:v>12609</c:v>
                </c:pt>
                <c:pt idx="397">
                  <c:v>15999</c:v>
                </c:pt>
                <c:pt idx="398">
                  <c:v>13999</c:v>
                </c:pt>
                <c:pt idx="399">
                  <c:v>18999</c:v>
                </c:pt>
                <c:pt idx="400">
                  <c:v>105992</c:v>
                </c:pt>
                <c:pt idx="401">
                  <c:v>35498</c:v>
                </c:pt>
                <c:pt idx="402">
                  <c:v>20999</c:v>
                </c:pt>
                <c:pt idx="403">
                  <c:v>29998</c:v>
                </c:pt>
                <c:pt idx="404">
                  <c:v>13990</c:v>
                </c:pt>
                <c:pt idx="405">
                  <c:v>80997</c:v>
                </c:pt>
                <c:pt idx="406">
                  <c:v>41998</c:v>
                </c:pt>
                <c:pt idx="407">
                  <c:v>74997</c:v>
                </c:pt>
                <c:pt idx="408">
                  <c:v>10901</c:v>
                </c:pt>
                <c:pt idx="409">
                  <c:v>11990</c:v>
                </c:pt>
                <c:pt idx="410">
                  <c:v>24999</c:v>
                </c:pt>
                <c:pt idx="411">
                  <c:v>10389</c:v>
                </c:pt>
                <c:pt idx="412">
                  <c:v>23999</c:v>
                </c:pt>
                <c:pt idx="413">
                  <c:v>33999</c:v>
                </c:pt>
                <c:pt idx="414">
                  <c:v>45989</c:v>
                </c:pt>
                <c:pt idx="415">
                  <c:v>48998</c:v>
                </c:pt>
                <c:pt idx="416">
                  <c:v>18999</c:v>
                </c:pt>
                <c:pt idx="417">
                  <c:v>24999</c:v>
                </c:pt>
                <c:pt idx="418">
                  <c:v>26999</c:v>
                </c:pt>
                <c:pt idx="419">
                  <c:v>34999</c:v>
                </c:pt>
                <c:pt idx="420">
                  <c:v>29990</c:v>
                </c:pt>
                <c:pt idx="421">
                  <c:v>29999</c:v>
                </c:pt>
                <c:pt idx="422">
                  <c:v>46989</c:v>
                </c:pt>
                <c:pt idx="423">
                  <c:v>53998</c:v>
                </c:pt>
                <c:pt idx="424">
                  <c:v>20990</c:v>
                </c:pt>
                <c:pt idx="425">
                  <c:v>32999</c:v>
                </c:pt>
                <c:pt idx="426">
                  <c:v>32999</c:v>
                </c:pt>
                <c:pt idx="427">
                  <c:v>32990</c:v>
                </c:pt>
                <c:pt idx="428">
                  <c:v>32999</c:v>
                </c:pt>
                <c:pt idx="429">
                  <c:v>66989</c:v>
                </c:pt>
                <c:pt idx="430">
                  <c:v>76998</c:v>
                </c:pt>
                <c:pt idx="431">
                  <c:v>24499</c:v>
                </c:pt>
                <c:pt idx="432">
                  <c:v>29999</c:v>
                </c:pt>
                <c:pt idx="433">
                  <c:v>24990</c:v>
                </c:pt>
                <c:pt idx="434">
                  <c:v>30990</c:v>
                </c:pt>
                <c:pt idx="435">
                  <c:v>32990</c:v>
                </c:pt>
                <c:pt idx="436">
                  <c:v>32990</c:v>
                </c:pt>
                <c:pt idx="437">
                  <c:v>37247</c:v>
                </c:pt>
                <c:pt idx="438">
                  <c:v>42300</c:v>
                </c:pt>
                <c:pt idx="439">
                  <c:v>42999</c:v>
                </c:pt>
                <c:pt idx="440">
                  <c:v>67989</c:v>
                </c:pt>
                <c:pt idx="441">
                  <c:v>45999</c:v>
                </c:pt>
                <c:pt idx="442">
                  <c:v>108998</c:v>
                </c:pt>
                <c:pt idx="443">
                  <c:v>47990</c:v>
                </c:pt>
                <c:pt idx="444">
                  <c:v>37990</c:v>
                </c:pt>
                <c:pt idx="445">
                  <c:v>42990</c:v>
                </c:pt>
                <c:pt idx="446">
                  <c:v>47990</c:v>
                </c:pt>
                <c:pt idx="447">
                  <c:v>54990</c:v>
                </c:pt>
                <c:pt idx="448">
                  <c:v>77990</c:v>
                </c:pt>
              </c:numCache>
            </c:numRef>
          </c:val>
          <c:extLst>
            <c:ext xmlns:c16="http://schemas.microsoft.com/office/drawing/2014/chart" uri="{C3380CC4-5D6E-409C-BE32-E72D297353CC}">
              <c16:uniqueId val="{00000000-1E06-40EE-AA52-C0FF11F522DB}"/>
            </c:ext>
          </c:extLst>
        </c:ser>
        <c:ser>
          <c:idx val="1"/>
          <c:order val="1"/>
          <c:tx>
            <c:strRef>
              <c:f>'PIVOTE TABLE FOR AMAZON REVIEW'!$J$3</c:f>
              <c:strCache>
                <c:ptCount val="1"/>
                <c:pt idx="0">
                  <c:v>Sum of DISCOUNT PERCENTAGE</c:v>
                </c:pt>
              </c:strCache>
            </c:strRef>
          </c:tx>
          <c:dPt>
            <c:idx val="0"/>
            <c:bubble3D val="0"/>
            <c:spPr>
              <a:solidFill>
                <a:schemeClr val="accent1"/>
              </a:solidFill>
              <a:ln>
                <a:noFill/>
              </a:ln>
              <a:effectLst/>
            </c:spPr>
            <c:extLst>
              <c:ext xmlns:c16="http://schemas.microsoft.com/office/drawing/2014/chart" uri="{C3380CC4-5D6E-409C-BE32-E72D297353CC}">
                <c16:uniqueId val="{00000385-4EB6-4E0B-AAAC-0D2F80A49107}"/>
              </c:ext>
            </c:extLst>
          </c:dPt>
          <c:dPt>
            <c:idx val="1"/>
            <c:bubble3D val="0"/>
            <c:spPr>
              <a:solidFill>
                <a:schemeClr val="accent2"/>
              </a:solidFill>
              <a:ln>
                <a:noFill/>
              </a:ln>
              <a:effectLst/>
            </c:spPr>
            <c:extLst>
              <c:ext xmlns:c16="http://schemas.microsoft.com/office/drawing/2014/chart" uri="{C3380CC4-5D6E-409C-BE32-E72D297353CC}">
                <c16:uniqueId val="{00000387-4EB6-4E0B-AAAC-0D2F80A49107}"/>
              </c:ext>
            </c:extLst>
          </c:dPt>
          <c:dPt>
            <c:idx val="2"/>
            <c:bubble3D val="0"/>
            <c:spPr>
              <a:solidFill>
                <a:schemeClr val="accent3"/>
              </a:solidFill>
              <a:ln>
                <a:noFill/>
              </a:ln>
              <a:effectLst/>
            </c:spPr>
            <c:extLst>
              <c:ext xmlns:c16="http://schemas.microsoft.com/office/drawing/2014/chart" uri="{C3380CC4-5D6E-409C-BE32-E72D297353CC}">
                <c16:uniqueId val="{00000389-4EB6-4E0B-AAAC-0D2F80A49107}"/>
              </c:ext>
            </c:extLst>
          </c:dPt>
          <c:dPt>
            <c:idx val="3"/>
            <c:bubble3D val="0"/>
            <c:spPr>
              <a:solidFill>
                <a:schemeClr val="accent4"/>
              </a:solidFill>
              <a:ln>
                <a:noFill/>
              </a:ln>
              <a:effectLst/>
            </c:spPr>
            <c:extLst>
              <c:ext xmlns:c16="http://schemas.microsoft.com/office/drawing/2014/chart" uri="{C3380CC4-5D6E-409C-BE32-E72D297353CC}">
                <c16:uniqueId val="{0000038B-4EB6-4E0B-AAAC-0D2F80A49107}"/>
              </c:ext>
            </c:extLst>
          </c:dPt>
          <c:dPt>
            <c:idx val="4"/>
            <c:bubble3D val="0"/>
            <c:spPr>
              <a:solidFill>
                <a:schemeClr val="accent5"/>
              </a:solidFill>
              <a:ln>
                <a:noFill/>
              </a:ln>
              <a:effectLst/>
            </c:spPr>
            <c:extLst>
              <c:ext xmlns:c16="http://schemas.microsoft.com/office/drawing/2014/chart" uri="{C3380CC4-5D6E-409C-BE32-E72D297353CC}">
                <c16:uniqueId val="{0000038D-4EB6-4E0B-AAAC-0D2F80A49107}"/>
              </c:ext>
            </c:extLst>
          </c:dPt>
          <c:dPt>
            <c:idx val="5"/>
            <c:bubble3D val="0"/>
            <c:spPr>
              <a:solidFill>
                <a:schemeClr val="accent6"/>
              </a:solidFill>
              <a:ln>
                <a:noFill/>
              </a:ln>
              <a:effectLst/>
            </c:spPr>
            <c:extLst>
              <c:ext xmlns:c16="http://schemas.microsoft.com/office/drawing/2014/chart" uri="{C3380CC4-5D6E-409C-BE32-E72D297353CC}">
                <c16:uniqueId val="{0000038F-4EB6-4E0B-AAAC-0D2F80A49107}"/>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391-4EB6-4E0B-AAAC-0D2F80A49107}"/>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393-4EB6-4E0B-AAAC-0D2F80A49107}"/>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395-4EB6-4E0B-AAAC-0D2F80A49107}"/>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397-4EB6-4E0B-AAAC-0D2F80A49107}"/>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399-4EB6-4E0B-AAAC-0D2F80A49107}"/>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39B-4EB6-4E0B-AAAC-0D2F80A49107}"/>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39D-4EB6-4E0B-AAAC-0D2F80A49107}"/>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39F-4EB6-4E0B-AAAC-0D2F80A49107}"/>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3A1-4EB6-4E0B-AAAC-0D2F80A49107}"/>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3A3-4EB6-4E0B-AAAC-0D2F80A49107}"/>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3A5-4EB6-4E0B-AAAC-0D2F80A49107}"/>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3A7-4EB6-4E0B-AAAC-0D2F80A49107}"/>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3A9-4EB6-4E0B-AAAC-0D2F80A49107}"/>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3AB-4EB6-4E0B-AAAC-0D2F80A49107}"/>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3AD-4EB6-4E0B-AAAC-0D2F80A49107}"/>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3AF-4EB6-4E0B-AAAC-0D2F80A49107}"/>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3B1-4EB6-4E0B-AAAC-0D2F80A49107}"/>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3B3-4EB6-4E0B-AAAC-0D2F80A49107}"/>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3B5-4EB6-4E0B-AAAC-0D2F80A49107}"/>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3B7-4EB6-4E0B-AAAC-0D2F80A49107}"/>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3B9-4EB6-4E0B-AAAC-0D2F80A49107}"/>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3BB-4EB6-4E0B-AAAC-0D2F80A49107}"/>
              </c:ext>
            </c:extLst>
          </c:dPt>
          <c:dPt>
            <c:idx val="28"/>
            <c:bubble3D val="0"/>
            <c:spPr>
              <a:solidFill>
                <a:schemeClr val="accent5">
                  <a:lumMod val="60000"/>
                  <a:lumOff val="40000"/>
                </a:schemeClr>
              </a:solidFill>
              <a:ln>
                <a:noFill/>
              </a:ln>
              <a:effectLst/>
            </c:spPr>
            <c:extLst>
              <c:ext xmlns:c16="http://schemas.microsoft.com/office/drawing/2014/chart" uri="{C3380CC4-5D6E-409C-BE32-E72D297353CC}">
                <c16:uniqueId val="{000003BD-4EB6-4E0B-AAAC-0D2F80A49107}"/>
              </c:ext>
            </c:extLst>
          </c:dPt>
          <c:dPt>
            <c:idx val="29"/>
            <c:bubble3D val="0"/>
            <c:spPr>
              <a:solidFill>
                <a:schemeClr val="accent6">
                  <a:lumMod val="60000"/>
                  <a:lumOff val="40000"/>
                </a:schemeClr>
              </a:solidFill>
              <a:ln>
                <a:noFill/>
              </a:ln>
              <a:effectLst/>
            </c:spPr>
            <c:extLst>
              <c:ext xmlns:c16="http://schemas.microsoft.com/office/drawing/2014/chart" uri="{C3380CC4-5D6E-409C-BE32-E72D297353CC}">
                <c16:uniqueId val="{000003BF-4EB6-4E0B-AAAC-0D2F80A49107}"/>
              </c:ext>
            </c:extLst>
          </c:dPt>
          <c:dPt>
            <c:idx val="30"/>
            <c:bubble3D val="0"/>
            <c:spPr>
              <a:solidFill>
                <a:schemeClr val="accent1">
                  <a:lumMod val="50000"/>
                </a:schemeClr>
              </a:solidFill>
              <a:ln>
                <a:noFill/>
              </a:ln>
              <a:effectLst/>
            </c:spPr>
            <c:extLst>
              <c:ext xmlns:c16="http://schemas.microsoft.com/office/drawing/2014/chart" uri="{C3380CC4-5D6E-409C-BE32-E72D297353CC}">
                <c16:uniqueId val="{000003C1-4EB6-4E0B-AAAC-0D2F80A49107}"/>
              </c:ext>
            </c:extLst>
          </c:dPt>
          <c:dPt>
            <c:idx val="31"/>
            <c:bubble3D val="0"/>
            <c:spPr>
              <a:solidFill>
                <a:schemeClr val="accent2">
                  <a:lumMod val="50000"/>
                </a:schemeClr>
              </a:solidFill>
              <a:ln>
                <a:noFill/>
              </a:ln>
              <a:effectLst/>
            </c:spPr>
            <c:extLst>
              <c:ext xmlns:c16="http://schemas.microsoft.com/office/drawing/2014/chart" uri="{C3380CC4-5D6E-409C-BE32-E72D297353CC}">
                <c16:uniqueId val="{000003C3-4EB6-4E0B-AAAC-0D2F80A49107}"/>
              </c:ext>
            </c:extLst>
          </c:dPt>
          <c:dPt>
            <c:idx val="32"/>
            <c:bubble3D val="0"/>
            <c:spPr>
              <a:solidFill>
                <a:schemeClr val="accent3">
                  <a:lumMod val="50000"/>
                </a:schemeClr>
              </a:solidFill>
              <a:ln>
                <a:noFill/>
              </a:ln>
              <a:effectLst/>
            </c:spPr>
            <c:extLst>
              <c:ext xmlns:c16="http://schemas.microsoft.com/office/drawing/2014/chart" uri="{C3380CC4-5D6E-409C-BE32-E72D297353CC}">
                <c16:uniqueId val="{000003C5-4EB6-4E0B-AAAC-0D2F80A49107}"/>
              </c:ext>
            </c:extLst>
          </c:dPt>
          <c:dPt>
            <c:idx val="33"/>
            <c:bubble3D val="0"/>
            <c:spPr>
              <a:solidFill>
                <a:schemeClr val="accent4">
                  <a:lumMod val="50000"/>
                </a:schemeClr>
              </a:solidFill>
              <a:ln>
                <a:noFill/>
              </a:ln>
              <a:effectLst/>
            </c:spPr>
            <c:extLst>
              <c:ext xmlns:c16="http://schemas.microsoft.com/office/drawing/2014/chart" uri="{C3380CC4-5D6E-409C-BE32-E72D297353CC}">
                <c16:uniqueId val="{000003C7-4EB6-4E0B-AAAC-0D2F80A49107}"/>
              </c:ext>
            </c:extLst>
          </c:dPt>
          <c:dPt>
            <c:idx val="34"/>
            <c:bubble3D val="0"/>
            <c:spPr>
              <a:solidFill>
                <a:schemeClr val="accent5">
                  <a:lumMod val="50000"/>
                </a:schemeClr>
              </a:solidFill>
              <a:ln>
                <a:noFill/>
              </a:ln>
              <a:effectLst/>
            </c:spPr>
            <c:extLst>
              <c:ext xmlns:c16="http://schemas.microsoft.com/office/drawing/2014/chart" uri="{C3380CC4-5D6E-409C-BE32-E72D297353CC}">
                <c16:uniqueId val="{000003C9-4EB6-4E0B-AAAC-0D2F80A49107}"/>
              </c:ext>
            </c:extLst>
          </c:dPt>
          <c:dPt>
            <c:idx val="35"/>
            <c:bubble3D val="0"/>
            <c:spPr>
              <a:solidFill>
                <a:schemeClr val="accent6">
                  <a:lumMod val="50000"/>
                </a:schemeClr>
              </a:solidFill>
              <a:ln>
                <a:noFill/>
              </a:ln>
              <a:effectLst/>
            </c:spPr>
            <c:extLst>
              <c:ext xmlns:c16="http://schemas.microsoft.com/office/drawing/2014/chart" uri="{C3380CC4-5D6E-409C-BE32-E72D297353CC}">
                <c16:uniqueId val="{000003CB-4EB6-4E0B-AAAC-0D2F80A49107}"/>
              </c:ext>
            </c:extLst>
          </c:dPt>
          <c:dPt>
            <c:idx val="36"/>
            <c:bubble3D val="0"/>
            <c:spPr>
              <a:solidFill>
                <a:schemeClr val="accent1">
                  <a:lumMod val="70000"/>
                  <a:lumOff val="30000"/>
                </a:schemeClr>
              </a:solidFill>
              <a:ln>
                <a:noFill/>
              </a:ln>
              <a:effectLst/>
            </c:spPr>
            <c:extLst>
              <c:ext xmlns:c16="http://schemas.microsoft.com/office/drawing/2014/chart" uri="{C3380CC4-5D6E-409C-BE32-E72D297353CC}">
                <c16:uniqueId val="{000003CD-4EB6-4E0B-AAAC-0D2F80A49107}"/>
              </c:ext>
            </c:extLst>
          </c:dPt>
          <c:dPt>
            <c:idx val="37"/>
            <c:bubble3D val="0"/>
            <c:spPr>
              <a:solidFill>
                <a:schemeClr val="accent2">
                  <a:lumMod val="70000"/>
                  <a:lumOff val="30000"/>
                </a:schemeClr>
              </a:solidFill>
              <a:ln>
                <a:noFill/>
              </a:ln>
              <a:effectLst/>
            </c:spPr>
            <c:extLst>
              <c:ext xmlns:c16="http://schemas.microsoft.com/office/drawing/2014/chart" uri="{C3380CC4-5D6E-409C-BE32-E72D297353CC}">
                <c16:uniqueId val="{000003CF-4EB6-4E0B-AAAC-0D2F80A49107}"/>
              </c:ext>
            </c:extLst>
          </c:dPt>
          <c:dPt>
            <c:idx val="38"/>
            <c:bubble3D val="0"/>
            <c:spPr>
              <a:solidFill>
                <a:schemeClr val="accent3">
                  <a:lumMod val="70000"/>
                  <a:lumOff val="30000"/>
                </a:schemeClr>
              </a:solidFill>
              <a:ln>
                <a:noFill/>
              </a:ln>
              <a:effectLst/>
            </c:spPr>
            <c:extLst>
              <c:ext xmlns:c16="http://schemas.microsoft.com/office/drawing/2014/chart" uri="{C3380CC4-5D6E-409C-BE32-E72D297353CC}">
                <c16:uniqueId val="{000003D1-4EB6-4E0B-AAAC-0D2F80A49107}"/>
              </c:ext>
            </c:extLst>
          </c:dPt>
          <c:dPt>
            <c:idx val="39"/>
            <c:bubble3D val="0"/>
            <c:spPr>
              <a:solidFill>
                <a:schemeClr val="accent4">
                  <a:lumMod val="70000"/>
                  <a:lumOff val="30000"/>
                </a:schemeClr>
              </a:solidFill>
              <a:ln>
                <a:noFill/>
              </a:ln>
              <a:effectLst/>
            </c:spPr>
            <c:extLst>
              <c:ext xmlns:c16="http://schemas.microsoft.com/office/drawing/2014/chart" uri="{C3380CC4-5D6E-409C-BE32-E72D297353CC}">
                <c16:uniqueId val="{000003D3-4EB6-4E0B-AAAC-0D2F80A49107}"/>
              </c:ext>
            </c:extLst>
          </c:dPt>
          <c:dPt>
            <c:idx val="40"/>
            <c:bubble3D val="0"/>
            <c:spPr>
              <a:solidFill>
                <a:schemeClr val="accent5">
                  <a:lumMod val="70000"/>
                  <a:lumOff val="30000"/>
                </a:schemeClr>
              </a:solidFill>
              <a:ln>
                <a:noFill/>
              </a:ln>
              <a:effectLst/>
            </c:spPr>
            <c:extLst>
              <c:ext xmlns:c16="http://schemas.microsoft.com/office/drawing/2014/chart" uri="{C3380CC4-5D6E-409C-BE32-E72D297353CC}">
                <c16:uniqueId val="{000003D5-4EB6-4E0B-AAAC-0D2F80A49107}"/>
              </c:ext>
            </c:extLst>
          </c:dPt>
          <c:dPt>
            <c:idx val="41"/>
            <c:bubble3D val="0"/>
            <c:spPr>
              <a:solidFill>
                <a:schemeClr val="accent6">
                  <a:lumMod val="70000"/>
                  <a:lumOff val="30000"/>
                </a:schemeClr>
              </a:solidFill>
              <a:ln>
                <a:noFill/>
              </a:ln>
              <a:effectLst/>
            </c:spPr>
            <c:extLst>
              <c:ext xmlns:c16="http://schemas.microsoft.com/office/drawing/2014/chart" uri="{C3380CC4-5D6E-409C-BE32-E72D297353CC}">
                <c16:uniqueId val="{000003D7-4EB6-4E0B-AAAC-0D2F80A49107}"/>
              </c:ext>
            </c:extLst>
          </c:dPt>
          <c:dPt>
            <c:idx val="42"/>
            <c:bubble3D val="0"/>
            <c:spPr>
              <a:solidFill>
                <a:schemeClr val="accent1">
                  <a:lumMod val="70000"/>
                </a:schemeClr>
              </a:solidFill>
              <a:ln>
                <a:noFill/>
              </a:ln>
              <a:effectLst/>
            </c:spPr>
            <c:extLst>
              <c:ext xmlns:c16="http://schemas.microsoft.com/office/drawing/2014/chart" uri="{C3380CC4-5D6E-409C-BE32-E72D297353CC}">
                <c16:uniqueId val="{000003D9-4EB6-4E0B-AAAC-0D2F80A49107}"/>
              </c:ext>
            </c:extLst>
          </c:dPt>
          <c:dPt>
            <c:idx val="43"/>
            <c:bubble3D val="0"/>
            <c:spPr>
              <a:solidFill>
                <a:schemeClr val="accent2">
                  <a:lumMod val="70000"/>
                </a:schemeClr>
              </a:solidFill>
              <a:ln>
                <a:noFill/>
              </a:ln>
              <a:effectLst/>
            </c:spPr>
            <c:extLst>
              <c:ext xmlns:c16="http://schemas.microsoft.com/office/drawing/2014/chart" uri="{C3380CC4-5D6E-409C-BE32-E72D297353CC}">
                <c16:uniqueId val="{000003DB-4EB6-4E0B-AAAC-0D2F80A49107}"/>
              </c:ext>
            </c:extLst>
          </c:dPt>
          <c:dPt>
            <c:idx val="44"/>
            <c:bubble3D val="0"/>
            <c:spPr>
              <a:solidFill>
                <a:schemeClr val="accent3">
                  <a:lumMod val="70000"/>
                </a:schemeClr>
              </a:solidFill>
              <a:ln>
                <a:noFill/>
              </a:ln>
              <a:effectLst/>
            </c:spPr>
            <c:extLst>
              <c:ext xmlns:c16="http://schemas.microsoft.com/office/drawing/2014/chart" uri="{C3380CC4-5D6E-409C-BE32-E72D297353CC}">
                <c16:uniqueId val="{000003DD-4EB6-4E0B-AAAC-0D2F80A49107}"/>
              </c:ext>
            </c:extLst>
          </c:dPt>
          <c:dPt>
            <c:idx val="45"/>
            <c:bubble3D val="0"/>
            <c:spPr>
              <a:solidFill>
                <a:schemeClr val="accent4">
                  <a:lumMod val="70000"/>
                </a:schemeClr>
              </a:solidFill>
              <a:ln>
                <a:noFill/>
              </a:ln>
              <a:effectLst/>
            </c:spPr>
            <c:extLst>
              <c:ext xmlns:c16="http://schemas.microsoft.com/office/drawing/2014/chart" uri="{C3380CC4-5D6E-409C-BE32-E72D297353CC}">
                <c16:uniqueId val="{000003DF-4EB6-4E0B-AAAC-0D2F80A49107}"/>
              </c:ext>
            </c:extLst>
          </c:dPt>
          <c:dPt>
            <c:idx val="46"/>
            <c:bubble3D val="0"/>
            <c:spPr>
              <a:solidFill>
                <a:schemeClr val="accent5">
                  <a:lumMod val="70000"/>
                </a:schemeClr>
              </a:solidFill>
              <a:ln>
                <a:noFill/>
              </a:ln>
              <a:effectLst/>
            </c:spPr>
            <c:extLst>
              <c:ext xmlns:c16="http://schemas.microsoft.com/office/drawing/2014/chart" uri="{C3380CC4-5D6E-409C-BE32-E72D297353CC}">
                <c16:uniqueId val="{000003E1-4EB6-4E0B-AAAC-0D2F80A49107}"/>
              </c:ext>
            </c:extLst>
          </c:dPt>
          <c:dPt>
            <c:idx val="47"/>
            <c:bubble3D val="0"/>
            <c:spPr>
              <a:solidFill>
                <a:schemeClr val="accent6">
                  <a:lumMod val="70000"/>
                </a:schemeClr>
              </a:solidFill>
              <a:ln>
                <a:noFill/>
              </a:ln>
              <a:effectLst/>
            </c:spPr>
            <c:extLst>
              <c:ext xmlns:c16="http://schemas.microsoft.com/office/drawing/2014/chart" uri="{C3380CC4-5D6E-409C-BE32-E72D297353CC}">
                <c16:uniqueId val="{000003E3-4EB6-4E0B-AAAC-0D2F80A49107}"/>
              </c:ext>
            </c:extLst>
          </c:dPt>
          <c:dPt>
            <c:idx val="48"/>
            <c:bubble3D val="0"/>
            <c:spPr>
              <a:solidFill>
                <a:schemeClr val="accent1">
                  <a:lumMod val="50000"/>
                  <a:lumOff val="50000"/>
                </a:schemeClr>
              </a:solidFill>
              <a:ln>
                <a:noFill/>
              </a:ln>
              <a:effectLst/>
            </c:spPr>
            <c:extLst>
              <c:ext xmlns:c16="http://schemas.microsoft.com/office/drawing/2014/chart" uri="{C3380CC4-5D6E-409C-BE32-E72D297353CC}">
                <c16:uniqueId val="{000003E5-4EB6-4E0B-AAAC-0D2F80A49107}"/>
              </c:ext>
            </c:extLst>
          </c:dPt>
          <c:dPt>
            <c:idx val="49"/>
            <c:bubble3D val="0"/>
            <c:spPr>
              <a:solidFill>
                <a:schemeClr val="accent2">
                  <a:lumMod val="50000"/>
                  <a:lumOff val="50000"/>
                </a:schemeClr>
              </a:solidFill>
              <a:ln>
                <a:noFill/>
              </a:ln>
              <a:effectLst/>
            </c:spPr>
            <c:extLst>
              <c:ext xmlns:c16="http://schemas.microsoft.com/office/drawing/2014/chart" uri="{C3380CC4-5D6E-409C-BE32-E72D297353CC}">
                <c16:uniqueId val="{000003E7-4EB6-4E0B-AAAC-0D2F80A49107}"/>
              </c:ext>
            </c:extLst>
          </c:dPt>
          <c:dPt>
            <c:idx val="50"/>
            <c:bubble3D val="0"/>
            <c:spPr>
              <a:solidFill>
                <a:schemeClr val="accent3">
                  <a:lumMod val="50000"/>
                  <a:lumOff val="50000"/>
                </a:schemeClr>
              </a:solidFill>
              <a:ln>
                <a:noFill/>
              </a:ln>
              <a:effectLst/>
            </c:spPr>
            <c:extLst>
              <c:ext xmlns:c16="http://schemas.microsoft.com/office/drawing/2014/chart" uri="{C3380CC4-5D6E-409C-BE32-E72D297353CC}">
                <c16:uniqueId val="{000003E9-4EB6-4E0B-AAAC-0D2F80A49107}"/>
              </c:ext>
            </c:extLst>
          </c:dPt>
          <c:dPt>
            <c:idx val="51"/>
            <c:bubble3D val="0"/>
            <c:spPr>
              <a:solidFill>
                <a:schemeClr val="accent4">
                  <a:lumMod val="50000"/>
                  <a:lumOff val="50000"/>
                </a:schemeClr>
              </a:solidFill>
              <a:ln>
                <a:noFill/>
              </a:ln>
              <a:effectLst/>
            </c:spPr>
            <c:extLst>
              <c:ext xmlns:c16="http://schemas.microsoft.com/office/drawing/2014/chart" uri="{C3380CC4-5D6E-409C-BE32-E72D297353CC}">
                <c16:uniqueId val="{000003EB-4EB6-4E0B-AAAC-0D2F80A49107}"/>
              </c:ext>
            </c:extLst>
          </c:dPt>
          <c:dPt>
            <c:idx val="52"/>
            <c:bubble3D val="0"/>
            <c:spPr>
              <a:solidFill>
                <a:schemeClr val="accent5">
                  <a:lumMod val="50000"/>
                  <a:lumOff val="50000"/>
                </a:schemeClr>
              </a:solidFill>
              <a:ln>
                <a:noFill/>
              </a:ln>
              <a:effectLst/>
            </c:spPr>
            <c:extLst>
              <c:ext xmlns:c16="http://schemas.microsoft.com/office/drawing/2014/chart" uri="{C3380CC4-5D6E-409C-BE32-E72D297353CC}">
                <c16:uniqueId val="{000003ED-4EB6-4E0B-AAAC-0D2F80A49107}"/>
              </c:ext>
            </c:extLst>
          </c:dPt>
          <c:dPt>
            <c:idx val="53"/>
            <c:bubble3D val="0"/>
            <c:spPr>
              <a:solidFill>
                <a:schemeClr val="accent6">
                  <a:lumMod val="50000"/>
                  <a:lumOff val="50000"/>
                </a:schemeClr>
              </a:solidFill>
              <a:ln>
                <a:noFill/>
              </a:ln>
              <a:effectLst/>
            </c:spPr>
            <c:extLst>
              <c:ext xmlns:c16="http://schemas.microsoft.com/office/drawing/2014/chart" uri="{C3380CC4-5D6E-409C-BE32-E72D297353CC}">
                <c16:uniqueId val="{000003EF-4EB6-4E0B-AAAC-0D2F80A49107}"/>
              </c:ext>
            </c:extLst>
          </c:dPt>
          <c:dPt>
            <c:idx val="54"/>
            <c:bubble3D val="0"/>
            <c:spPr>
              <a:solidFill>
                <a:schemeClr val="accent1"/>
              </a:solidFill>
              <a:ln>
                <a:noFill/>
              </a:ln>
              <a:effectLst/>
            </c:spPr>
            <c:extLst>
              <c:ext xmlns:c16="http://schemas.microsoft.com/office/drawing/2014/chart" uri="{C3380CC4-5D6E-409C-BE32-E72D297353CC}">
                <c16:uniqueId val="{000003F1-4EB6-4E0B-AAAC-0D2F80A49107}"/>
              </c:ext>
            </c:extLst>
          </c:dPt>
          <c:dPt>
            <c:idx val="55"/>
            <c:bubble3D val="0"/>
            <c:spPr>
              <a:solidFill>
                <a:schemeClr val="accent2"/>
              </a:solidFill>
              <a:ln>
                <a:noFill/>
              </a:ln>
              <a:effectLst/>
            </c:spPr>
            <c:extLst>
              <c:ext xmlns:c16="http://schemas.microsoft.com/office/drawing/2014/chart" uri="{C3380CC4-5D6E-409C-BE32-E72D297353CC}">
                <c16:uniqueId val="{000003F3-4EB6-4E0B-AAAC-0D2F80A49107}"/>
              </c:ext>
            </c:extLst>
          </c:dPt>
          <c:dPt>
            <c:idx val="56"/>
            <c:bubble3D val="0"/>
            <c:spPr>
              <a:solidFill>
                <a:schemeClr val="accent3"/>
              </a:solidFill>
              <a:ln>
                <a:noFill/>
              </a:ln>
              <a:effectLst/>
            </c:spPr>
            <c:extLst>
              <c:ext xmlns:c16="http://schemas.microsoft.com/office/drawing/2014/chart" uri="{C3380CC4-5D6E-409C-BE32-E72D297353CC}">
                <c16:uniqueId val="{000003F5-4EB6-4E0B-AAAC-0D2F80A49107}"/>
              </c:ext>
            </c:extLst>
          </c:dPt>
          <c:dPt>
            <c:idx val="57"/>
            <c:bubble3D val="0"/>
            <c:spPr>
              <a:solidFill>
                <a:schemeClr val="accent4"/>
              </a:solidFill>
              <a:ln>
                <a:noFill/>
              </a:ln>
              <a:effectLst/>
            </c:spPr>
            <c:extLst>
              <c:ext xmlns:c16="http://schemas.microsoft.com/office/drawing/2014/chart" uri="{C3380CC4-5D6E-409C-BE32-E72D297353CC}">
                <c16:uniqueId val="{000003F7-4EB6-4E0B-AAAC-0D2F80A49107}"/>
              </c:ext>
            </c:extLst>
          </c:dPt>
          <c:dPt>
            <c:idx val="58"/>
            <c:bubble3D val="0"/>
            <c:spPr>
              <a:solidFill>
                <a:schemeClr val="accent5"/>
              </a:solidFill>
              <a:ln>
                <a:noFill/>
              </a:ln>
              <a:effectLst/>
            </c:spPr>
            <c:extLst>
              <c:ext xmlns:c16="http://schemas.microsoft.com/office/drawing/2014/chart" uri="{C3380CC4-5D6E-409C-BE32-E72D297353CC}">
                <c16:uniqueId val="{000003F9-4EB6-4E0B-AAAC-0D2F80A49107}"/>
              </c:ext>
            </c:extLst>
          </c:dPt>
          <c:dPt>
            <c:idx val="59"/>
            <c:bubble3D val="0"/>
            <c:spPr>
              <a:solidFill>
                <a:schemeClr val="accent6"/>
              </a:solidFill>
              <a:ln>
                <a:noFill/>
              </a:ln>
              <a:effectLst/>
            </c:spPr>
            <c:extLst>
              <c:ext xmlns:c16="http://schemas.microsoft.com/office/drawing/2014/chart" uri="{C3380CC4-5D6E-409C-BE32-E72D297353CC}">
                <c16:uniqueId val="{000003FB-4EB6-4E0B-AAAC-0D2F80A49107}"/>
              </c:ext>
            </c:extLst>
          </c:dPt>
          <c:dPt>
            <c:idx val="60"/>
            <c:bubble3D val="0"/>
            <c:spPr>
              <a:solidFill>
                <a:schemeClr val="accent1">
                  <a:lumMod val="60000"/>
                </a:schemeClr>
              </a:solidFill>
              <a:ln>
                <a:noFill/>
              </a:ln>
              <a:effectLst/>
            </c:spPr>
            <c:extLst>
              <c:ext xmlns:c16="http://schemas.microsoft.com/office/drawing/2014/chart" uri="{C3380CC4-5D6E-409C-BE32-E72D297353CC}">
                <c16:uniqueId val="{000003FD-4EB6-4E0B-AAAC-0D2F80A49107}"/>
              </c:ext>
            </c:extLst>
          </c:dPt>
          <c:dPt>
            <c:idx val="61"/>
            <c:bubble3D val="0"/>
            <c:spPr>
              <a:solidFill>
                <a:schemeClr val="accent2">
                  <a:lumMod val="60000"/>
                </a:schemeClr>
              </a:solidFill>
              <a:ln>
                <a:noFill/>
              </a:ln>
              <a:effectLst/>
            </c:spPr>
            <c:extLst>
              <c:ext xmlns:c16="http://schemas.microsoft.com/office/drawing/2014/chart" uri="{C3380CC4-5D6E-409C-BE32-E72D297353CC}">
                <c16:uniqueId val="{000003FF-4EB6-4E0B-AAAC-0D2F80A49107}"/>
              </c:ext>
            </c:extLst>
          </c:dPt>
          <c:dPt>
            <c:idx val="62"/>
            <c:bubble3D val="0"/>
            <c:spPr>
              <a:solidFill>
                <a:schemeClr val="accent3">
                  <a:lumMod val="60000"/>
                </a:schemeClr>
              </a:solidFill>
              <a:ln>
                <a:noFill/>
              </a:ln>
              <a:effectLst/>
            </c:spPr>
            <c:extLst>
              <c:ext xmlns:c16="http://schemas.microsoft.com/office/drawing/2014/chart" uri="{C3380CC4-5D6E-409C-BE32-E72D297353CC}">
                <c16:uniqueId val="{00000401-4EB6-4E0B-AAAC-0D2F80A49107}"/>
              </c:ext>
            </c:extLst>
          </c:dPt>
          <c:dPt>
            <c:idx val="63"/>
            <c:bubble3D val="0"/>
            <c:spPr>
              <a:solidFill>
                <a:schemeClr val="accent4">
                  <a:lumMod val="60000"/>
                </a:schemeClr>
              </a:solidFill>
              <a:ln>
                <a:noFill/>
              </a:ln>
              <a:effectLst/>
            </c:spPr>
            <c:extLst>
              <c:ext xmlns:c16="http://schemas.microsoft.com/office/drawing/2014/chart" uri="{C3380CC4-5D6E-409C-BE32-E72D297353CC}">
                <c16:uniqueId val="{00000403-4EB6-4E0B-AAAC-0D2F80A49107}"/>
              </c:ext>
            </c:extLst>
          </c:dPt>
          <c:dPt>
            <c:idx val="64"/>
            <c:bubble3D val="0"/>
            <c:spPr>
              <a:solidFill>
                <a:schemeClr val="accent5">
                  <a:lumMod val="60000"/>
                </a:schemeClr>
              </a:solidFill>
              <a:ln>
                <a:noFill/>
              </a:ln>
              <a:effectLst/>
            </c:spPr>
            <c:extLst>
              <c:ext xmlns:c16="http://schemas.microsoft.com/office/drawing/2014/chart" uri="{C3380CC4-5D6E-409C-BE32-E72D297353CC}">
                <c16:uniqueId val="{00000405-4EB6-4E0B-AAAC-0D2F80A49107}"/>
              </c:ext>
            </c:extLst>
          </c:dPt>
          <c:dPt>
            <c:idx val="65"/>
            <c:bubble3D val="0"/>
            <c:spPr>
              <a:solidFill>
                <a:schemeClr val="accent6">
                  <a:lumMod val="60000"/>
                </a:schemeClr>
              </a:solidFill>
              <a:ln>
                <a:noFill/>
              </a:ln>
              <a:effectLst/>
            </c:spPr>
            <c:extLst>
              <c:ext xmlns:c16="http://schemas.microsoft.com/office/drawing/2014/chart" uri="{C3380CC4-5D6E-409C-BE32-E72D297353CC}">
                <c16:uniqueId val="{00000407-4EB6-4E0B-AAAC-0D2F80A49107}"/>
              </c:ext>
            </c:extLst>
          </c:dPt>
          <c:dPt>
            <c:idx val="66"/>
            <c:bubble3D val="0"/>
            <c:spPr>
              <a:solidFill>
                <a:schemeClr val="accent1">
                  <a:lumMod val="80000"/>
                  <a:lumOff val="20000"/>
                </a:schemeClr>
              </a:solidFill>
              <a:ln>
                <a:noFill/>
              </a:ln>
              <a:effectLst/>
            </c:spPr>
            <c:extLst>
              <c:ext xmlns:c16="http://schemas.microsoft.com/office/drawing/2014/chart" uri="{C3380CC4-5D6E-409C-BE32-E72D297353CC}">
                <c16:uniqueId val="{00000409-4EB6-4E0B-AAAC-0D2F80A49107}"/>
              </c:ext>
            </c:extLst>
          </c:dPt>
          <c:dPt>
            <c:idx val="67"/>
            <c:bubble3D val="0"/>
            <c:spPr>
              <a:solidFill>
                <a:schemeClr val="accent2">
                  <a:lumMod val="80000"/>
                  <a:lumOff val="20000"/>
                </a:schemeClr>
              </a:solidFill>
              <a:ln>
                <a:noFill/>
              </a:ln>
              <a:effectLst/>
            </c:spPr>
            <c:extLst>
              <c:ext xmlns:c16="http://schemas.microsoft.com/office/drawing/2014/chart" uri="{C3380CC4-5D6E-409C-BE32-E72D297353CC}">
                <c16:uniqueId val="{0000040B-4EB6-4E0B-AAAC-0D2F80A49107}"/>
              </c:ext>
            </c:extLst>
          </c:dPt>
          <c:dPt>
            <c:idx val="68"/>
            <c:bubble3D val="0"/>
            <c:spPr>
              <a:solidFill>
                <a:schemeClr val="accent3">
                  <a:lumMod val="80000"/>
                  <a:lumOff val="20000"/>
                </a:schemeClr>
              </a:solidFill>
              <a:ln>
                <a:noFill/>
              </a:ln>
              <a:effectLst/>
            </c:spPr>
            <c:extLst>
              <c:ext xmlns:c16="http://schemas.microsoft.com/office/drawing/2014/chart" uri="{C3380CC4-5D6E-409C-BE32-E72D297353CC}">
                <c16:uniqueId val="{0000040D-4EB6-4E0B-AAAC-0D2F80A49107}"/>
              </c:ext>
            </c:extLst>
          </c:dPt>
          <c:dPt>
            <c:idx val="69"/>
            <c:bubble3D val="0"/>
            <c:spPr>
              <a:solidFill>
                <a:schemeClr val="accent4">
                  <a:lumMod val="80000"/>
                  <a:lumOff val="20000"/>
                </a:schemeClr>
              </a:solidFill>
              <a:ln>
                <a:noFill/>
              </a:ln>
              <a:effectLst/>
            </c:spPr>
            <c:extLst>
              <c:ext xmlns:c16="http://schemas.microsoft.com/office/drawing/2014/chart" uri="{C3380CC4-5D6E-409C-BE32-E72D297353CC}">
                <c16:uniqueId val="{0000040F-4EB6-4E0B-AAAC-0D2F80A49107}"/>
              </c:ext>
            </c:extLst>
          </c:dPt>
          <c:dPt>
            <c:idx val="70"/>
            <c:bubble3D val="0"/>
            <c:spPr>
              <a:solidFill>
                <a:schemeClr val="accent5">
                  <a:lumMod val="80000"/>
                  <a:lumOff val="20000"/>
                </a:schemeClr>
              </a:solidFill>
              <a:ln>
                <a:noFill/>
              </a:ln>
              <a:effectLst/>
            </c:spPr>
            <c:extLst>
              <c:ext xmlns:c16="http://schemas.microsoft.com/office/drawing/2014/chart" uri="{C3380CC4-5D6E-409C-BE32-E72D297353CC}">
                <c16:uniqueId val="{00000411-4EB6-4E0B-AAAC-0D2F80A49107}"/>
              </c:ext>
            </c:extLst>
          </c:dPt>
          <c:dPt>
            <c:idx val="71"/>
            <c:bubble3D val="0"/>
            <c:spPr>
              <a:solidFill>
                <a:schemeClr val="accent6">
                  <a:lumMod val="80000"/>
                  <a:lumOff val="20000"/>
                </a:schemeClr>
              </a:solidFill>
              <a:ln>
                <a:noFill/>
              </a:ln>
              <a:effectLst/>
            </c:spPr>
            <c:extLst>
              <c:ext xmlns:c16="http://schemas.microsoft.com/office/drawing/2014/chart" uri="{C3380CC4-5D6E-409C-BE32-E72D297353CC}">
                <c16:uniqueId val="{00000413-4EB6-4E0B-AAAC-0D2F80A49107}"/>
              </c:ext>
            </c:extLst>
          </c:dPt>
          <c:dPt>
            <c:idx val="72"/>
            <c:bubble3D val="0"/>
            <c:spPr>
              <a:solidFill>
                <a:schemeClr val="accent1">
                  <a:lumMod val="80000"/>
                </a:schemeClr>
              </a:solidFill>
              <a:ln>
                <a:noFill/>
              </a:ln>
              <a:effectLst/>
            </c:spPr>
            <c:extLst>
              <c:ext xmlns:c16="http://schemas.microsoft.com/office/drawing/2014/chart" uri="{C3380CC4-5D6E-409C-BE32-E72D297353CC}">
                <c16:uniqueId val="{00000415-4EB6-4E0B-AAAC-0D2F80A49107}"/>
              </c:ext>
            </c:extLst>
          </c:dPt>
          <c:dPt>
            <c:idx val="73"/>
            <c:bubble3D val="0"/>
            <c:spPr>
              <a:solidFill>
                <a:schemeClr val="accent2">
                  <a:lumMod val="80000"/>
                </a:schemeClr>
              </a:solidFill>
              <a:ln>
                <a:noFill/>
              </a:ln>
              <a:effectLst/>
            </c:spPr>
            <c:extLst>
              <c:ext xmlns:c16="http://schemas.microsoft.com/office/drawing/2014/chart" uri="{C3380CC4-5D6E-409C-BE32-E72D297353CC}">
                <c16:uniqueId val="{00000417-4EB6-4E0B-AAAC-0D2F80A49107}"/>
              </c:ext>
            </c:extLst>
          </c:dPt>
          <c:dPt>
            <c:idx val="74"/>
            <c:bubble3D val="0"/>
            <c:spPr>
              <a:solidFill>
                <a:schemeClr val="accent3">
                  <a:lumMod val="80000"/>
                </a:schemeClr>
              </a:solidFill>
              <a:ln>
                <a:noFill/>
              </a:ln>
              <a:effectLst/>
            </c:spPr>
            <c:extLst>
              <c:ext xmlns:c16="http://schemas.microsoft.com/office/drawing/2014/chart" uri="{C3380CC4-5D6E-409C-BE32-E72D297353CC}">
                <c16:uniqueId val="{00000419-4EB6-4E0B-AAAC-0D2F80A49107}"/>
              </c:ext>
            </c:extLst>
          </c:dPt>
          <c:dPt>
            <c:idx val="75"/>
            <c:bubble3D val="0"/>
            <c:spPr>
              <a:solidFill>
                <a:schemeClr val="accent4">
                  <a:lumMod val="80000"/>
                </a:schemeClr>
              </a:solidFill>
              <a:ln>
                <a:noFill/>
              </a:ln>
              <a:effectLst/>
            </c:spPr>
            <c:extLst>
              <c:ext xmlns:c16="http://schemas.microsoft.com/office/drawing/2014/chart" uri="{C3380CC4-5D6E-409C-BE32-E72D297353CC}">
                <c16:uniqueId val="{0000041B-4EB6-4E0B-AAAC-0D2F80A49107}"/>
              </c:ext>
            </c:extLst>
          </c:dPt>
          <c:dPt>
            <c:idx val="76"/>
            <c:bubble3D val="0"/>
            <c:spPr>
              <a:solidFill>
                <a:schemeClr val="accent5">
                  <a:lumMod val="80000"/>
                </a:schemeClr>
              </a:solidFill>
              <a:ln>
                <a:noFill/>
              </a:ln>
              <a:effectLst/>
            </c:spPr>
            <c:extLst>
              <c:ext xmlns:c16="http://schemas.microsoft.com/office/drawing/2014/chart" uri="{C3380CC4-5D6E-409C-BE32-E72D297353CC}">
                <c16:uniqueId val="{0000041D-4EB6-4E0B-AAAC-0D2F80A49107}"/>
              </c:ext>
            </c:extLst>
          </c:dPt>
          <c:dPt>
            <c:idx val="77"/>
            <c:bubble3D val="0"/>
            <c:spPr>
              <a:solidFill>
                <a:schemeClr val="accent6">
                  <a:lumMod val="80000"/>
                </a:schemeClr>
              </a:solidFill>
              <a:ln>
                <a:noFill/>
              </a:ln>
              <a:effectLst/>
            </c:spPr>
            <c:extLst>
              <c:ext xmlns:c16="http://schemas.microsoft.com/office/drawing/2014/chart" uri="{C3380CC4-5D6E-409C-BE32-E72D297353CC}">
                <c16:uniqueId val="{0000041F-4EB6-4E0B-AAAC-0D2F80A49107}"/>
              </c:ext>
            </c:extLst>
          </c:dPt>
          <c:dPt>
            <c:idx val="78"/>
            <c:bubble3D val="0"/>
            <c:spPr>
              <a:solidFill>
                <a:schemeClr val="accent1">
                  <a:lumMod val="60000"/>
                  <a:lumOff val="40000"/>
                </a:schemeClr>
              </a:solidFill>
              <a:ln>
                <a:noFill/>
              </a:ln>
              <a:effectLst/>
            </c:spPr>
            <c:extLst>
              <c:ext xmlns:c16="http://schemas.microsoft.com/office/drawing/2014/chart" uri="{C3380CC4-5D6E-409C-BE32-E72D297353CC}">
                <c16:uniqueId val="{00000421-4EB6-4E0B-AAAC-0D2F80A49107}"/>
              </c:ext>
            </c:extLst>
          </c:dPt>
          <c:dPt>
            <c:idx val="79"/>
            <c:bubble3D val="0"/>
            <c:spPr>
              <a:solidFill>
                <a:schemeClr val="accent2">
                  <a:lumMod val="60000"/>
                  <a:lumOff val="40000"/>
                </a:schemeClr>
              </a:solidFill>
              <a:ln>
                <a:noFill/>
              </a:ln>
              <a:effectLst/>
            </c:spPr>
            <c:extLst>
              <c:ext xmlns:c16="http://schemas.microsoft.com/office/drawing/2014/chart" uri="{C3380CC4-5D6E-409C-BE32-E72D297353CC}">
                <c16:uniqueId val="{00000423-4EB6-4E0B-AAAC-0D2F80A49107}"/>
              </c:ext>
            </c:extLst>
          </c:dPt>
          <c:dPt>
            <c:idx val="80"/>
            <c:bubble3D val="0"/>
            <c:spPr>
              <a:solidFill>
                <a:schemeClr val="accent3">
                  <a:lumMod val="60000"/>
                  <a:lumOff val="40000"/>
                </a:schemeClr>
              </a:solidFill>
              <a:ln>
                <a:noFill/>
              </a:ln>
              <a:effectLst/>
            </c:spPr>
            <c:extLst>
              <c:ext xmlns:c16="http://schemas.microsoft.com/office/drawing/2014/chart" uri="{C3380CC4-5D6E-409C-BE32-E72D297353CC}">
                <c16:uniqueId val="{00000425-4EB6-4E0B-AAAC-0D2F80A49107}"/>
              </c:ext>
            </c:extLst>
          </c:dPt>
          <c:dPt>
            <c:idx val="81"/>
            <c:bubble3D val="0"/>
            <c:spPr>
              <a:solidFill>
                <a:schemeClr val="accent4">
                  <a:lumMod val="60000"/>
                  <a:lumOff val="40000"/>
                </a:schemeClr>
              </a:solidFill>
              <a:ln>
                <a:noFill/>
              </a:ln>
              <a:effectLst/>
            </c:spPr>
            <c:extLst>
              <c:ext xmlns:c16="http://schemas.microsoft.com/office/drawing/2014/chart" uri="{C3380CC4-5D6E-409C-BE32-E72D297353CC}">
                <c16:uniqueId val="{00000427-4EB6-4E0B-AAAC-0D2F80A49107}"/>
              </c:ext>
            </c:extLst>
          </c:dPt>
          <c:dPt>
            <c:idx val="82"/>
            <c:bubble3D val="0"/>
            <c:spPr>
              <a:solidFill>
                <a:schemeClr val="accent5">
                  <a:lumMod val="60000"/>
                  <a:lumOff val="40000"/>
                </a:schemeClr>
              </a:solidFill>
              <a:ln>
                <a:noFill/>
              </a:ln>
              <a:effectLst/>
            </c:spPr>
            <c:extLst>
              <c:ext xmlns:c16="http://schemas.microsoft.com/office/drawing/2014/chart" uri="{C3380CC4-5D6E-409C-BE32-E72D297353CC}">
                <c16:uniqueId val="{00000429-4EB6-4E0B-AAAC-0D2F80A49107}"/>
              </c:ext>
            </c:extLst>
          </c:dPt>
          <c:dPt>
            <c:idx val="83"/>
            <c:bubble3D val="0"/>
            <c:spPr>
              <a:solidFill>
                <a:schemeClr val="accent6">
                  <a:lumMod val="60000"/>
                  <a:lumOff val="40000"/>
                </a:schemeClr>
              </a:solidFill>
              <a:ln>
                <a:noFill/>
              </a:ln>
              <a:effectLst/>
            </c:spPr>
            <c:extLst>
              <c:ext xmlns:c16="http://schemas.microsoft.com/office/drawing/2014/chart" uri="{C3380CC4-5D6E-409C-BE32-E72D297353CC}">
                <c16:uniqueId val="{0000042B-4EB6-4E0B-AAAC-0D2F80A49107}"/>
              </c:ext>
            </c:extLst>
          </c:dPt>
          <c:dPt>
            <c:idx val="84"/>
            <c:bubble3D val="0"/>
            <c:spPr>
              <a:solidFill>
                <a:schemeClr val="accent1">
                  <a:lumMod val="50000"/>
                </a:schemeClr>
              </a:solidFill>
              <a:ln>
                <a:noFill/>
              </a:ln>
              <a:effectLst/>
            </c:spPr>
            <c:extLst>
              <c:ext xmlns:c16="http://schemas.microsoft.com/office/drawing/2014/chart" uri="{C3380CC4-5D6E-409C-BE32-E72D297353CC}">
                <c16:uniqueId val="{0000042D-4EB6-4E0B-AAAC-0D2F80A49107}"/>
              </c:ext>
            </c:extLst>
          </c:dPt>
          <c:dPt>
            <c:idx val="85"/>
            <c:bubble3D val="0"/>
            <c:spPr>
              <a:solidFill>
                <a:schemeClr val="accent2">
                  <a:lumMod val="50000"/>
                </a:schemeClr>
              </a:solidFill>
              <a:ln>
                <a:noFill/>
              </a:ln>
              <a:effectLst/>
            </c:spPr>
            <c:extLst>
              <c:ext xmlns:c16="http://schemas.microsoft.com/office/drawing/2014/chart" uri="{C3380CC4-5D6E-409C-BE32-E72D297353CC}">
                <c16:uniqueId val="{0000042F-4EB6-4E0B-AAAC-0D2F80A49107}"/>
              </c:ext>
            </c:extLst>
          </c:dPt>
          <c:dPt>
            <c:idx val="86"/>
            <c:bubble3D val="0"/>
            <c:spPr>
              <a:solidFill>
                <a:schemeClr val="accent3">
                  <a:lumMod val="50000"/>
                </a:schemeClr>
              </a:solidFill>
              <a:ln>
                <a:noFill/>
              </a:ln>
              <a:effectLst/>
            </c:spPr>
            <c:extLst>
              <c:ext xmlns:c16="http://schemas.microsoft.com/office/drawing/2014/chart" uri="{C3380CC4-5D6E-409C-BE32-E72D297353CC}">
                <c16:uniqueId val="{00000431-4EB6-4E0B-AAAC-0D2F80A49107}"/>
              </c:ext>
            </c:extLst>
          </c:dPt>
          <c:dPt>
            <c:idx val="87"/>
            <c:bubble3D val="0"/>
            <c:spPr>
              <a:solidFill>
                <a:schemeClr val="accent4">
                  <a:lumMod val="50000"/>
                </a:schemeClr>
              </a:solidFill>
              <a:ln>
                <a:noFill/>
              </a:ln>
              <a:effectLst/>
            </c:spPr>
            <c:extLst>
              <c:ext xmlns:c16="http://schemas.microsoft.com/office/drawing/2014/chart" uri="{C3380CC4-5D6E-409C-BE32-E72D297353CC}">
                <c16:uniqueId val="{00000433-4EB6-4E0B-AAAC-0D2F80A49107}"/>
              </c:ext>
            </c:extLst>
          </c:dPt>
          <c:dPt>
            <c:idx val="88"/>
            <c:bubble3D val="0"/>
            <c:spPr>
              <a:solidFill>
                <a:schemeClr val="accent5">
                  <a:lumMod val="50000"/>
                </a:schemeClr>
              </a:solidFill>
              <a:ln>
                <a:noFill/>
              </a:ln>
              <a:effectLst/>
            </c:spPr>
            <c:extLst>
              <c:ext xmlns:c16="http://schemas.microsoft.com/office/drawing/2014/chart" uri="{C3380CC4-5D6E-409C-BE32-E72D297353CC}">
                <c16:uniqueId val="{00000435-4EB6-4E0B-AAAC-0D2F80A49107}"/>
              </c:ext>
            </c:extLst>
          </c:dPt>
          <c:dPt>
            <c:idx val="89"/>
            <c:bubble3D val="0"/>
            <c:spPr>
              <a:solidFill>
                <a:schemeClr val="accent6">
                  <a:lumMod val="50000"/>
                </a:schemeClr>
              </a:solidFill>
              <a:ln>
                <a:noFill/>
              </a:ln>
              <a:effectLst/>
            </c:spPr>
            <c:extLst>
              <c:ext xmlns:c16="http://schemas.microsoft.com/office/drawing/2014/chart" uri="{C3380CC4-5D6E-409C-BE32-E72D297353CC}">
                <c16:uniqueId val="{00000437-4EB6-4E0B-AAAC-0D2F80A49107}"/>
              </c:ext>
            </c:extLst>
          </c:dPt>
          <c:dPt>
            <c:idx val="90"/>
            <c:bubble3D val="0"/>
            <c:spPr>
              <a:solidFill>
                <a:schemeClr val="accent1">
                  <a:lumMod val="70000"/>
                  <a:lumOff val="30000"/>
                </a:schemeClr>
              </a:solidFill>
              <a:ln>
                <a:noFill/>
              </a:ln>
              <a:effectLst/>
            </c:spPr>
            <c:extLst>
              <c:ext xmlns:c16="http://schemas.microsoft.com/office/drawing/2014/chart" uri="{C3380CC4-5D6E-409C-BE32-E72D297353CC}">
                <c16:uniqueId val="{00000439-4EB6-4E0B-AAAC-0D2F80A49107}"/>
              </c:ext>
            </c:extLst>
          </c:dPt>
          <c:dPt>
            <c:idx val="91"/>
            <c:bubble3D val="0"/>
            <c:spPr>
              <a:solidFill>
                <a:schemeClr val="accent2">
                  <a:lumMod val="70000"/>
                  <a:lumOff val="30000"/>
                </a:schemeClr>
              </a:solidFill>
              <a:ln>
                <a:noFill/>
              </a:ln>
              <a:effectLst/>
            </c:spPr>
            <c:extLst>
              <c:ext xmlns:c16="http://schemas.microsoft.com/office/drawing/2014/chart" uri="{C3380CC4-5D6E-409C-BE32-E72D297353CC}">
                <c16:uniqueId val="{0000043B-4EB6-4E0B-AAAC-0D2F80A49107}"/>
              </c:ext>
            </c:extLst>
          </c:dPt>
          <c:dPt>
            <c:idx val="92"/>
            <c:bubble3D val="0"/>
            <c:spPr>
              <a:solidFill>
                <a:schemeClr val="accent3">
                  <a:lumMod val="70000"/>
                  <a:lumOff val="30000"/>
                </a:schemeClr>
              </a:solidFill>
              <a:ln>
                <a:noFill/>
              </a:ln>
              <a:effectLst/>
            </c:spPr>
            <c:extLst>
              <c:ext xmlns:c16="http://schemas.microsoft.com/office/drawing/2014/chart" uri="{C3380CC4-5D6E-409C-BE32-E72D297353CC}">
                <c16:uniqueId val="{0000043D-4EB6-4E0B-AAAC-0D2F80A49107}"/>
              </c:ext>
            </c:extLst>
          </c:dPt>
          <c:dPt>
            <c:idx val="93"/>
            <c:bubble3D val="0"/>
            <c:spPr>
              <a:solidFill>
                <a:schemeClr val="accent4">
                  <a:lumMod val="70000"/>
                  <a:lumOff val="30000"/>
                </a:schemeClr>
              </a:solidFill>
              <a:ln>
                <a:noFill/>
              </a:ln>
              <a:effectLst/>
            </c:spPr>
            <c:extLst>
              <c:ext xmlns:c16="http://schemas.microsoft.com/office/drawing/2014/chart" uri="{C3380CC4-5D6E-409C-BE32-E72D297353CC}">
                <c16:uniqueId val="{0000043F-4EB6-4E0B-AAAC-0D2F80A49107}"/>
              </c:ext>
            </c:extLst>
          </c:dPt>
          <c:dPt>
            <c:idx val="94"/>
            <c:bubble3D val="0"/>
            <c:spPr>
              <a:solidFill>
                <a:schemeClr val="accent5">
                  <a:lumMod val="70000"/>
                  <a:lumOff val="30000"/>
                </a:schemeClr>
              </a:solidFill>
              <a:ln>
                <a:noFill/>
              </a:ln>
              <a:effectLst/>
            </c:spPr>
            <c:extLst>
              <c:ext xmlns:c16="http://schemas.microsoft.com/office/drawing/2014/chart" uri="{C3380CC4-5D6E-409C-BE32-E72D297353CC}">
                <c16:uniqueId val="{00000441-4EB6-4E0B-AAAC-0D2F80A49107}"/>
              </c:ext>
            </c:extLst>
          </c:dPt>
          <c:dPt>
            <c:idx val="95"/>
            <c:bubble3D val="0"/>
            <c:spPr>
              <a:solidFill>
                <a:schemeClr val="accent6">
                  <a:lumMod val="70000"/>
                  <a:lumOff val="30000"/>
                </a:schemeClr>
              </a:solidFill>
              <a:ln>
                <a:noFill/>
              </a:ln>
              <a:effectLst/>
            </c:spPr>
            <c:extLst>
              <c:ext xmlns:c16="http://schemas.microsoft.com/office/drawing/2014/chart" uri="{C3380CC4-5D6E-409C-BE32-E72D297353CC}">
                <c16:uniqueId val="{00000443-4EB6-4E0B-AAAC-0D2F80A49107}"/>
              </c:ext>
            </c:extLst>
          </c:dPt>
          <c:dPt>
            <c:idx val="96"/>
            <c:bubble3D val="0"/>
            <c:spPr>
              <a:solidFill>
                <a:schemeClr val="accent1">
                  <a:lumMod val="70000"/>
                </a:schemeClr>
              </a:solidFill>
              <a:ln>
                <a:noFill/>
              </a:ln>
              <a:effectLst/>
            </c:spPr>
            <c:extLst>
              <c:ext xmlns:c16="http://schemas.microsoft.com/office/drawing/2014/chart" uri="{C3380CC4-5D6E-409C-BE32-E72D297353CC}">
                <c16:uniqueId val="{00000445-4EB6-4E0B-AAAC-0D2F80A49107}"/>
              </c:ext>
            </c:extLst>
          </c:dPt>
          <c:dPt>
            <c:idx val="97"/>
            <c:bubble3D val="0"/>
            <c:spPr>
              <a:solidFill>
                <a:schemeClr val="accent2">
                  <a:lumMod val="70000"/>
                </a:schemeClr>
              </a:solidFill>
              <a:ln>
                <a:noFill/>
              </a:ln>
              <a:effectLst/>
            </c:spPr>
            <c:extLst>
              <c:ext xmlns:c16="http://schemas.microsoft.com/office/drawing/2014/chart" uri="{C3380CC4-5D6E-409C-BE32-E72D297353CC}">
                <c16:uniqueId val="{00000447-4EB6-4E0B-AAAC-0D2F80A49107}"/>
              </c:ext>
            </c:extLst>
          </c:dPt>
          <c:dPt>
            <c:idx val="98"/>
            <c:bubble3D val="0"/>
            <c:spPr>
              <a:solidFill>
                <a:schemeClr val="accent3">
                  <a:lumMod val="70000"/>
                </a:schemeClr>
              </a:solidFill>
              <a:ln>
                <a:noFill/>
              </a:ln>
              <a:effectLst/>
            </c:spPr>
            <c:extLst>
              <c:ext xmlns:c16="http://schemas.microsoft.com/office/drawing/2014/chart" uri="{C3380CC4-5D6E-409C-BE32-E72D297353CC}">
                <c16:uniqueId val="{00000449-4EB6-4E0B-AAAC-0D2F80A49107}"/>
              </c:ext>
            </c:extLst>
          </c:dPt>
          <c:dPt>
            <c:idx val="99"/>
            <c:bubble3D val="0"/>
            <c:spPr>
              <a:solidFill>
                <a:schemeClr val="accent4">
                  <a:lumMod val="70000"/>
                </a:schemeClr>
              </a:solidFill>
              <a:ln>
                <a:noFill/>
              </a:ln>
              <a:effectLst/>
            </c:spPr>
            <c:extLst>
              <c:ext xmlns:c16="http://schemas.microsoft.com/office/drawing/2014/chart" uri="{C3380CC4-5D6E-409C-BE32-E72D297353CC}">
                <c16:uniqueId val="{0000044B-4EB6-4E0B-AAAC-0D2F80A49107}"/>
              </c:ext>
            </c:extLst>
          </c:dPt>
          <c:dPt>
            <c:idx val="100"/>
            <c:bubble3D val="0"/>
            <c:spPr>
              <a:solidFill>
                <a:schemeClr val="accent5">
                  <a:lumMod val="70000"/>
                </a:schemeClr>
              </a:solidFill>
              <a:ln>
                <a:noFill/>
              </a:ln>
              <a:effectLst/>
            </c:spPr>
            <c:extLst>
              <c:ext xmlns:c16="http://schemas.microsoft.com/office/drawing/2014/chart" uri="{C3380CC4-5D6E-409C-BE32-E72D297353CC}">
                <c16:uniqueId val="{0000044D-4EB6-4E0B-AAAC-0D2F80A49107}"/>
              </c:ext>
            </c:extLst>
          </c:dPt>
          <c:dPt>
            <c:idx val="101"/>
            <c:bubble3D val="0"/>
            <c:spPr>
              <a:solidFill>
                <a:schemeClr val="accent6">
                  <a:lumMod val="70000"/>
                </a:schemeClr>
              </a:solidFill>
              <a:ln>
                <a:noFill/>
              </a:ln>
              <a:effectLst/>
            </c:spPr>
            <c:extLst>
              <c:ext xmlns:c16="http://schemas.microsoft.com/office/drawing/2014/chart" uri="{C3380CC4-5D6E-409C-BE32-E72D297353CC}">
                <c16:uniqueId val="{0000044F-4EB6-4E0B-AAAC-0D2F80A49107}"/>
              </c:ext>
            </c:extLst>
          </c:dPt>
          <c:dPt>
            <c:idx val="102"/>
            <c:bubble3D val="0"/>
            <c:spPr>
              <a:solidFill>
                <a:schemeClr val="accent1">
                  <a:lumMod val="50000"/>
                  <a:lumOff val="50000"/>
                </a:schemeClr>
              </a:solidFill>
              <a:ln>
                <a:noFill/>
              </a:ln>
              <a:effectLst/>
            </c:spPr>
            <c:extLst>
              <c:ext xmlns:c16="http://schemas.microsoft.com/office/drawing/2014/chart" uri="{C3380CC4-5D6E-409C-BE32-E72D297353CC}">
                <c16:uniqueId val="{00000451-4EB6-4E0B-AAAC-0D2F80A49107}"/>
              </c:ext>
            </c:extLst>
          </c:dPt>
          <c:dPt>
            <c:idx val="103"/>
            <c:bubble3D val="0"/>
            <c:spPr>
              <a:solidFill>
                <a:schemeClr val="accent2">
                  <a:lumMod val="50000"/>
                  <a:lumOff val="50000"/>
                </a:schemeClr>
              </a:solidFill>
              <a:ln>
                <a:noFill/>
              </a:ln>
              <a:effectLst/>
            </c:spPr>
            <c:extLst>
              <c:ext xmlns:c16="http://schemas.microsoft.com/office/drawing/2014/chart" uri="{C3380CC4-5D6E-409C-BE32-E72D297353CC}">
                <c16:uniqueId val="{00000453-4EB6-4E0B-AAAC-0D2F80A49107}"/>
              </c:ext>
            </c:extLst>
          </c:dPt>
          <c:dPt>
            <c:idx val="104"/>
            <c:bubble3D val="0"/>
            <c:spPr>
              <a:solidFill>
                <a:schemeClr val="accent3">
                  <a:lumMod val="50000"/>
                  <a:lumOff val="50000"/>
                </a:schemeClr>
              </a:solidFill>
              <a:ln>
                <a:noFill/>
              </a:ln>
              <a:effectLst/>
            </c:spPr>
            <c:extLst>
              <c:ext xmlns:c16="http://schemas.microsoft.com/office/drawing/2014/chart" uri="{C3380CC4-5D6E-409C-BE32-E72D297353CC}">
                <c16:uniqueId val="{00000455-4EB6-4E0B-AAAC-0D2F80A49107}"/>
              </c:ext>
            </c:extLst>
          </c:dPt>
          <c:dPt>
            <c:idx val="105"/>
            <c:bubble3D val="0"/>
            <c:spPr>
              <a:solidFill>
                <a:schemeClr val="accent4">
                  <a:lumMod val="50000"/>
                  <a:lumOff val="50000"/>
                </a:schemeClr>
              </a:solidFill>
              <a:ln>
                <a:noFill/>
              </a:ln>
              <a:effectLst/>
            </c:spPr>
            <c:extLst>
              <c:ext xmlns:c16="http://schemas.microsoft.com/office/drawing/2014/chart" uri="{C3380CC4-5D6E-409C-BE32-E72D297353CC}">
                <c16:uniqueId val="{00000457-4EB6-4E0B-AAAC-0D2F80A49107}"/>
              </c:ext>
            </c:extLst>
          </c:dPt>
          <c:dPt>
            <c:idx val="106"/>
            <c:bubble3D val="0"/>
            <c:spPr>
              <a:solidFill>
                <a:schemeClr val="accent5">
                  <a:lumMod val="50000"/>
                  <a:lumOff val="50000"/>
                </a:schemeClr>
              </a:solidFill>
              <a:ln>
                <a:noFill/>
              </a:ln>
              <a:effectLst/>
            </c:spPr>
            <c:extLst>
              <c:ext xmlns:c16="http://schemas.microsoft.com/office/drawing/2014/chart" uri="{C3380CC4-5D6E-409C-BE32-E72D297353CC}">
                <c16:uniqueId val="{00000459-4EB6-4E0B-AAAC-0D2F80A49107}"/>
              </c:ext>
            </c:extLst>
          </c:dPt>
          <c:dPt>
            <c:idx val="107"/>
            <c:bubble3D val="0"/>
            <c:spPr>
              <a:solidFill>
                <a:schemeClr val="accent6">
                  <a:lumMod val="50000"/>
                  <a:lumOff val="50000"/>
                </a:schemeClr>
              </a:solidFill>
              <a:ln>
                <a:noFill/>
              </a:ln>
              <a:effectLst/>
            </c:spPr>
            <c:extLst>
              <c:ext xmlns:c16="http://schemas.microsoft.com/office/drawing/2014/chart" uri="{C3380CC4-5D6E-409C-BE32-E72D297353CC}">
                <c16:uniqueId val="{0000045B-4EB6-4E0B-AAAC-0D2F80A49107}"/>
              </c:ext>
            </c:extLst>
          </c:dPt>
          <c:dPt>
            <c:idx val="108"/>
            <c:bubble3D val="0"/>
            <c:spPr>
              <a:solidFill>
                <a:schemeClr val="accent1"/>
              </a:solidFill>
              <a:ln>
                <a:noFill/>
              </a:ln>
              <a:effectLst/>
            </c:spPr>
            <c:extLst>
              <c:ext xmlns:c16="http://schemas.microsoft.com/office/drawing/2014/chart" uri="{C3380CC4-5D6E-409C-BE32-E72D297353CC}">
                <c16:uniqueId val="{0000045D-4EB6-4E0B-AAAC-0D2F80A49107}"/>
              </c:ext>
            </c:extLst>
          </c:dPt>
          <c:dPt>
            <c:idx val="109"/>
            <c:bubble3D val="0"/>
            <c:spPr>
              <a:solidFill>
                <a:schemeClr val="accent2"/>
              </a:solidFill>
              <a:ln>
                <a:noFill/>
              </a:ln>
              <a:effectLst/>
            </c:spPr>
            <c:extLst>
              <c:ext xmlns:c16="http://schemas.microsoft.com/office/drawing/2014/chart" uri="{C3380CC4-5D6E-409C-BE32-E72D297353CC}">
                <c16:uniqueId val="{0000045F-4EB6-4E0B-AAAC-0D2F80A49107}"/>
              </c:ext>
            </c:extLst>
          </c:dPt>
          <c:dPt>
            <c:idx val="110"/>
            <c:bubble3D val="0"/>
            <c:spPr>
              <a:solidFill>
                <a:schemeClr val="accent3"/>
              </a:solidFill>
              <a:ln>
                <a:noFill/>
              </a:ln>
              <a:effectLst/>
            </c:spPr>
            <c:extLst>
              <c:ext xmlns:c16="http://schemas.microsoft.com/office/drawing/2014/chart" uri="{C3380CC4-5D6E-409C-BE32-E72D297353CC}">
                <c16:uniqueId val="{00000461-4EB6-4E0B-AAAC-0D2F80A49107}"/>
              </c:ext>
            </c:extLst>
          </c:dPt>
          <c:dPt>
            <c:idx val="111"/>
            <c:bubble3D val="0"/>
            <c:spPr>
              <a:solidFill>
                <a:schemeClr val="accent4"/>
              </a:solidFill>
              <a:ln>
                <a:noFill/>
              </a:ln>
              <a:effectLst/>
            </c:spPr>
            <c:extLst>
              <c:ext xmlns:c16="http://schemas.microsoft.com/office/drawing/2014/chart" uri="{C3380CC4-5D6E-409C-BE32-E72D297353CC}">
                <c16:uniqueId val="{00000463-4EB6-4E0B-AAAC-0D2F80A49107}"/>
              </c:ext>
            </c:extLst>
          </c:dPt>
          <c:dPt>
            <c:idx val="112"/>
            <c:bubble3D val="0"/>
            <c:spPr>
              <a:solidFill>
                <a:schemeClr val="accent5"/>
              </a:solidFill>
              <a:ln>
                <a:noFill/>
              </a:ln>
              <a:effectLst/>
            </c:spPr>
            <c:extLst>
              <c:ext xmlns:c16="http://schemas.microsoft.com/office/drawing/2014/chart" uri="{C3380CC4-5D6E-409C-BE32-E72D297353CC}">
                <c16:uniqueId val="{00000465-4EB6-4E0B-AAAC-0D2F80A49107}"/>
              </c:ext>
            </c:extLst>
          </c:dPt>
          <c:dPt>
            <c:idx val="113"/>
            <c:bubble3D val="0"/>
            <c:spPr>
              <a:solidFill>
                <a:schemeClr val="accent6"/>
              </a:solidFill>
              <a:ln>
                <a:noFill/>
              </a:ln>
              <a:effectLst/>
            </c:spPr>
            <c:extLst>
              <c:ext xmlns:c16="http://schemas.microsoft.com/office/drawing/2014/chart" uri="{C3380CC4-5D6E-409C-BE32-E72D297353CC}">
                <c16:uniqueId val="{00000467-4EB6-4E0B-AAAC-0D2F80A49107}"/>
              </c:ext>
            </c:extLst>
          </c:dPt>
          <c:dPt>
            <c:idx val="114"/>
            <c:bubble3D val="0"/>
            <c:spPr>
              <a:solidFill>
                <a:schemeClr val="accent1">
                  <a:lumMod val="60000"/>
                </a:schemeClr>
              </a:solidFill>
              <a:ln>
                <a:noFill/>
              </a:ln>
              <a:effectLst/>
            </c:spPr>
            <c:extLst>
              <c:ext xmlns:c16="http://schemas.microsoft.com/office/drawing/2014/chart" uri="{C3380CC4-5D6E-409C-BE32-E72D297353CC}">
                <c16:uniqueId val="{00000469-4EB6-4E0B-AAAC-0D2F80A49107}"/>
              </c:ext>
            </c:extLst>
          </c:dPt>
          <c:dPt>
            <c:idx val="115"/>
            <c:bubble3D val="0"/>
            <c:spPr>
              <a:solidFill>
                <a:schemeClr val="accent2">
                  <a:lumMod val="60000"/>
                </a:schemeClr>
              </a:solidFill>
              <a:ln>
                <a:noFill/>
              </a:ln>
              <a:effectLst/>
            </c:spPr>
            <c:extLst>
              <c:ext xmlns:c16="http://schemas.microsoft.com/office/drawing/2014/chart" uri="{C3380CC4-5D6E-409C-BE32-E72D297353CC}">
                <c16:uniqueId val="{0000046B-4EB6-4E0B-AAAC-0D2F80A49107}"/>
              </c:ext>
            </c:extLst>
          </c:dPt>
          <c:dPt>
            <c:idx val="116"/>
            <c:bubble3D val="0"/>
            <c:spPr>
              <a:solidFill>
                <a:schemeClr val="accent3">
                  <a:lumMod val="60000"/>
                </a:schemeClr>
              </a:solidFill>
              <a:ln>
                <a:noFill/>
              </a:ln>
              <a:effectLst/>
            </c:spPr>
            <c:extLst>
              <c:ext xmlns:c16="http://schemas.microsoft.com/office/drawing/2014/chart" uri="{C3380CC4-5D6E-409C-BE32-E72D297353CC}">
                <c16:uniqueId val="{0000046D-4EB6-4E0B-AAAC-0D2F80A49107}"/>
              </c:ext>
            </c:extLst>
          </c:dPt>
          <c:dPt>
            <c:idx val="117"/>
            <c:bubble3D val="0"/>
            <c:spPr>
              <a:solidFill>
                <a:schemeClr val="accent4">
                  <a:lumMod val="60000"/>
                </a:schemeClr>
              </a:solidFill>
              <a:ln>
                <a:noFill/>
              </a:ln>
              <a:effectLst/>
            </c:spPr>
            <c:extLst>
              <c:ext xmlns:c16="http://schemas.microsoft.com/office/drawing/2014/chart" uri="{C3380CC4-5D6E-409C-BE32-E72D297353CC}">
                <c16:uniqueId val="{0000046F-4EB6-4E0B-AAAC-0D2F80A49107}"/>
              </c:ext>
            </c:extLst>
          </c:dPt>
          <c:dPt>
            <c:idx val="118"/>
            <c:bubble3D val="0"/>
            <c:spPr>
              <a:solidFill>
                <a:schemeClr val="accent5">
                  <a:lumMod val="60000"/>
                </a:schemeClr>
              </a:solidFill>
              <a:ln>
                <a:noFill/>
              </a:ln>
              <a:effectLst/>
            </c:spPr>
            <c:extLst>
              <c:ext xmlns:c16="http://schemas.microsoft.com/office/drawing/2014/chart" uri="{C3380CC4-5D6E-409C-BE32-E72D297353CC}">
                <c16:uniqueId val="{00000471-4EB6-4E0B-AAAC-0D2F80A49107}"/>
              </c:ext>
            </c:extLst>
          </c:dPt>
          <c:dPt>
            <c:idx val="119"/>
            <c:bubble3D val="0"/>
            <c:spPr>
              <a:solidFill>
                <a:schemeClr val="accent6">
                  <a:lumMod val="60000"/>
                </a:schemeClr>
              </a:solidFill>
              <a:ln>
                <a:noFill/>
              </a:ln>
              <a:effectLst/>
            </c:spPr>
            <c:extLst>
              <c:ext xmlns:c16="http://schemas.microsoft.com/office/drawing/2014/chart" uri="{C3380CC4-5D6E-409C-BE32-E72D297353CC}">
                <c16:uniqueId val="{00000473-4EB6-4E0B-AAAC-0D2F80A49107}"/>
              </c:ext>
            </c:extLst>
          </c:dPt>
          <c:dPt>
            <c:idx val="120"/>
            <c:bubble3D val="0"/>
            <c:spPr>
              <a:solidFill>
                <a:schemeClr val="accent1">
                  <a:lumMod val="80000"/>
                  <a:lumOff val="20000"/>
                </a:schemeClr>
              </a:solidFill>
              <a:ln>
                <a:noFill/>
              </a:ln>
              <a:effectLst/>
            </c:spPr>
            <c:extLst>
              <c:ext xmlns:c16="http://schemas.microsoft.com/office/drawing/2014/chart" uri="{C3380CC4-5D6E-409C-BE32-E72D297353CC}">
                <c16:uniqueId val="{00000475-4EB6-4E0B-AAAC-0D2F80A49107}"/>
              </c:ext>
            </c:extLst>
          </c:dPt>
          <c:dPt>
            <c:idx val="121"/>
            <c:bubble3D val="0"/>
            <c:spPr>
              <a:solidFill>
                <a:schemeClr val="accent2">
                  <a:lumMod val="80000"/>
                  <a:lumOff val="20000"/>
                </a:schemeClr>
              </a:solidFill>
              <a:ln>
                <a:noFill/>
              </a:ln>
              <a:effectLst/>
            </c:spPr>
            <c:extLst>
              <c:ext xmlns:c16="http://schemas.microsoft.com/office/drawing/2014/chart" uri="{C3380CC4-5D6E-409C-BE32-E72D297353CC}">
                <c16:uniqueId val="{00000477-4EB6-4E0B-AAAC-0D2F80A49107}"/>
              </c:ext>
            </c:extLst>
          </c:dPt>
          <c:dPt>
            <c:idx val="122"/>
            <c:bubble3D val="0"/>
            <c:spPr>
              <a:solidFill>
                <a:schemeClr val="accent3">
                  <a:lumMod val="80000"/>
                  <a:lumOff val="20000"/>
                </a:schemeClr>
              </a:solidFill>
              <a:ln>
                <a:noFill/>
              </a:ln>
              <a:effectLst/>
            </c:spPr>
            <c:extLst>
              <c:ext xmlns:c16="http://schemas.microsoft.com/office/drawing/2014/chart" uri="{C3380CC4-5D6E-409C-BE32-E72D297353CC}">
                <c16:uniqueId val="{00000479-4EB6-4E0B-AAAC-0D2F80A49107}"/>
              </c:ext>
            </c:extLst>
          </c:dPt>
          <c:dPt>
            <c:idx val="123"/>
            <c:bubble3D val="0"/>
            <c:spPr>
              <a:solidFill>
                <a:schemeClr val="accent4">
                  <a:lumMod val="80000"/>
                  <a:lumOff val="20000"/>
                </a:schemeClr>
              </a:solidFill>
              <a:ln>
                <a:noFill/>
              </a:ln>
              <a:effectLst/>
            </c:spPr>
            <c:extLst>
              <c:ext xmlns:c16="http://schemas.microsoft.com/office/drawing/2014/chart" uri="{C3380CC4-5D6E-409C-BE32-E72D297353CC}">
                <c16:uniqueId val="{0000047B-4EB6-4E0B-AAAC-0D2F80A49107}"/>
              </c:ext>
            </c:extLst>
          </c:dPt>
          <c:dPt>
            <c:idx val="124"/>
            <c:bubble3D val="0"/>
            <c:spPr>
              <a:solidFill>
                <a:schemeClr val="accent5">
                  <a:lumMod val="80000"/>
                  <a:lumOff val="20000"/>
                </a:schemeClr>
              </a:solidFill>
              <a:ln>
                <a:noFill/>
              </a:ln>
              <a:effectLst/>
            </c:spPr>
            <c:extLst>
              <c:ext xmlns:c16="http://schemas.microsoft.com/office/drawing/2014/chart" uri="{C3380CC4-5D6E-409C-BE32-E72D297353CC}">
                <c16:uniqueId val="{0000047D-4EB6-4E0B-AAAC-0D2F80A49107}"/>
              </c:ext>
            </c:extLst>
          </c:dPt>
          <c:dPt>
            <c:idx val="125"/>
            <c:bubble3D val="0"/>
            <c:spPr>
              <a:solidFill>
                <a:schemeClr val="accent6">
                  <a:lumMod val="80000"/>
                  <a:lumOff val="20000"/>
                </a:schemeClr>
              </a:solidFill>
              <a:ln>
                <a:noFill/>
              </a:ln>
              <a:effectLst/>
            </c:spPr>
            <c:extLst>
              <c:ext xmlns:c16="http://schemas.microsoft.com/office/drawing/2014/chart" uri="{C3380CC4-5D6E-409C-BE32-E72D297353CC}">
                <c16:uniqueId val="{0000047F-4EB6-4E0B-AAAC-0D2F80A49107}"/>
              </c:ext>
            </c:extLst>
          </c:dPt>
          <c:dPt>
            <c:idx val="126"/>
            <c:bubble3D val="0"/>
            <c:spPr>
              <a:solidFill>
                <a:schemeClr val="accent1">
                  <a:lumMod val="80000"/>
                </a:schemeClr>
              </a:solidFill>
              <a:ln>
                <a:noFill/>
              </a:ln>
              <a:effectLst/>
            </c:spPr>
            <c:extLst>
              <c:ext xmlns:c16="http://schemas.microsoft.com/office/drawing/2014/chart" uri="{C3380CC4-5D6E-409C-BE32-E72D297353CC}">
                <c16:uniqueId val="{00000481-4EB6-4E0B-AAAC-0D2F80A49107}"/>
              </c:ext>
            </c:extLst>
          </c:dPt>
          <c:dPt>
            <c:idx val="127"/>
            <c:bubble3D val="0"/>
            <c:spPr>
              <a:solidFill>
                <a:schemeClr val="accent2">
                  <a:lumMod val="80000"/>
                </a:schemeClr>
              </a:solidFill>
              <a:ln>
                <a:noFill/>
              </a:ln>
              <a:effectLst/>
            </c:spPr>
            <c:extLst>
              <c:ext xmlns:c16="http://schemas.microsoft.com/office/drawing/2014/chart" uri="{C3380CC4-5D6E-409C-BE32-E72D297353CC}">
                <c16:uniqueId val="{00000483-4EB6-4E0B-AAAC-0D2F80A49107}"/>
              </c:ext>
            </c:extLst>
          </c:dPt>
          <c:dPt>
            <c:idx val="128"/>
            <c:bubble3D val="0"/>
            <c:spPr>
              <a:solidFill>
                <a:schemeClr val="accent3">
                  <a:lumMod val="80000"/>
                </a:schemeClr>
              </a:solidFill>
              <a:ln>
                <a:noFill/>
              </a:ln>
              <a:effectLst/>
            </c:spPr>
            <c:extLst>
              <c:ext xmlns:c16="http://schemas.microsoft.com/office/drawing/2014/chart" uri="{C3380CC4-5D6E-409C-BE32-E72D297353CC}">
                <c16:uniqueId val="{00000485-4EB6-4E0B-AAAC-0D2F80A49107}"/>
              </c:ext>
            </c:extLst>
          </c:dPt>
          <c:dPt>
            <c:idx val="129"/>
            <c:bubble3D val="0"/>
            <c:spPr>
              <a:solidFill>
                <a:schemeClr val="accent4">
                  <a:lumMod val="80000"/>
                </a:schemeClr>
              </a:solidFill>
              <a:ln>
                <a:noFill/>
              </a:ln>
              <a:effectLst/>
            </c:spPr>
            <c:extLst>
              <c:ext xmlns:c16="http://schemas.microsoft.com/office/drawing/2014/chart" uri="{C3380CC4-5D6E-409C-BE32-E72D297353CC}">
                <c16:uniqueId val="{00000487-4EB6-4E0B-AAAC-0D2F80A49107}"/>
              </c:ext>
            </c:extLst>
          </c:dPt>
          <c:dPt>
            <c:idx val="130"/>
            <c:bubble3D val="0"/>
            <c:spPr>
              <a:solidFill>
                <a:schemeClr val="accent5">
                  <a:lumMod val="80000"/>
                </a:schemeClr>
              </a:solidFill>
              <a:ln>
                <a:noFill/>
              </a:ln>
              <a:effectLst/>
            </c:spPr>
            <c:extLst>
              <c:ext xmlns:c16="http://schemas.microsoft.com/office/drawing/2014/chart" uri="{C3380CC4-5D6E-409C-BE32-E72D297353CC}">
                <c16:uniqueId val="{00000489-4EB6-4E0B-AAAC-0D2F80A49107}"/>
              </c:ext>
            </c:extLst>
          </c:dPt>
          <c:dPt>
            <c:idx val="131"/>
            <c:bubble3D val="0"/>
            <c:spPr>
              <a:solidFill>
                <a:schemeClr val="accent6">
                  <a:lumMod val="80000"/>
                </a:schemeClr>
              </a:solidFill>
              <a:ln>
                <a:noFill/>
              </a:ln>
              <a:effectLst/>
            </c:spPr>
            <c:extLst>
              <c:ext xmlns:c16="http://schemas.microsoft.com/office/drawing/2014/chart" uri="{C3380CC4-5D6E-409C-BE32-E72D297353CC}">
                <c16:uniqueId val="{0000048B-4EB6-4E0B-AAAC-0D2F80A49107}"/>
              </c:ext>
            </c:extLst>
          </c:dPt>
          <c:dPt>
            <c:idx val="132"/>
            <c:bubble3D val="0"/>
            <c:spPr>
              <a:solidFill>
                <a:schemeClr val="accent1">
                  <a:lumMod val="60000"/>
                  <a:lumOff val="40000"/>
                </a:schemeClr>
              </a:solidFill>
              <a:ln>
                <a:noFill/>
              </a:ln>
              <a:effectLst/>
            </c:spPr>
            <c:extLst>
              <c:ext xmlns:c16="http://schemas.microsoft.com/office/drawing/2014/chart" uri="{C3380CC4-5D6E-409C-BE32-E72D297353CC}">
                <c16:uniqueId val="{0000048D-4EB6-4E0B-AAAC-0D2F80A49107}"/>
              </c:ext>
            </c:extLst>
          </c:dPt>
          <c:dPt>
            <c:idx val="133"/>
            <c:bubble3D val="0"/>
            <c:spPr>
              <a:solidFill>
                <a:schemeClr val="accent2">
                  <a:lumMod val="60000"/>
                  <a:lumOff val="40000"/>
                </a:schemeClr>
              </a:solidFill>
              <a:ln>
                <a:noFill/>
              </a:ln>
              <a:effectLst/>
            </c:spPr>
            <c:extLst>
              <c:ext xmlns:c16="http://schemas.microsoft.com/office/drawing/2014/chart" uri="{C3380CC4-5D6E-409C-BE32-E72D297353CC}">
                <c16:uniqueId val="{0000048F-4EB6-4E0B-AAAC-0D2F80A49107}"/>
              </c:ext>
            </c:extLst>
          </c:dPt>
          <c:dPt>
            <c:idx val="134"/>
            <c:bubble3D val="0"/>
            <c:spPr>
              <a:solidFill>
                <a:schemeClr val="accent3">
                  <a:lumMod val="60000"/>
                  <a:lumOff val="40000"/>
                </a:schemeClr>
              </a:solidFill>
              <a:ln>
                <a:noFill/>
              </a:ln>
              <a:effectLst/>
            </c:spPr>
            <c:extLst>
              <c:ext xmlns:c16="http://schemas.microsoft.com/office/drawing/2014/chart" uri="{C3380CC4-5D6E-409C-BE32-E72D297353CC}">
                <c16:uniqueId val="{00000491-4EB6-4E0B-AAAC-0D2F80A49107}"/>
              </c:ext>
            </c:extLst>
          </c:dPt>
          <c:dPt>
            <c:idx val="135"/>
            <c:bubble3D val="0"/>
            <c:spPr>
              <a:solidFill>
                <a:schemeClr val="accent4">
                  <a:lumMod val="60000"/>
                  <a:lumOff val="40000"/>
                </a:schemeClr>
              </a:solidFill>
              <a:ln>
                <a:noFill/>
              </a:ln>
              <a:effectLst/>
            </c:spPr>
            <c:extLst>
              <c:ext xmlns:c16="http://schemas.microsoft.com/office/drawing/2014/chart" uri="{C3380CC4-5D6E-409C-BE32-E72D297353CC}">
                <c16:uniqueId val="{00000493-4EB6-4E0B-AAAC-0D2F80A49107}"/>
              </c:ext>
            </c:extLst>
          </c:dPt>
          <c:dPt>
            <c:idx val="136"/>
            <c:bubble3D val="0"/>
            <c:spPr>
              <a:solidFill>
                <a:schemeClr val="accent5">
                  <a:lumMod val="60000"/>
                  <a:lumOff val="40000"/>
                </a:schemeClr>
              </a:solidFill>
              <a:ln>
                <a:noFill/>
              </a:ln>
              <a:effectLst/>
            </c:spPr>
            <c:extLst>
              <c:ext xmlns:c16="http://schemas.microsoft.com/office/drawing/2014/chart" uri="{C3380CC4-5D6E-409C-BE32-E72D297353CC}">
                <c16:uniqueId val="{00000495-4EB6-4E0B-AAAC-0D2F80A49107}"/>
              </c:ext>
            </c:extLst>
          </c:dPt>
          <c:dPt>
            <c:idx val="137"/>
            <c:bubble3D val="0"/>
            <c:spPr>
              <a:solidFill>
                <a:schemeClr val="accent6">
                  <a:lumMod val="60000"/>
                  <a:lumOff val="40000"/>
                </a:schemeClr>
              </a:solidFill>
              <a:ln>
                <a:noFill/>
              </a:ln>
              <a:effectLst/>
            </c:spPr>
            <c:extLst>
              <c:ext xmlns:c16="http://schemas.microsoft.com/office/drawing/2014/chart" uri="{C3380CC4-5D6E-409C-BE32-E72D297353CC}">
                <c16:uniqueId val="{00000497-4EB6-4E0B-AAAC-0D2F80A49107}"/>
              </c:ext>
            </c:extLst>
          </c:dPt>
          <c:dPt>
            <c:idx val="138"/>
            <c:bubble3D val="0"/>
            <c:spPr>
              <a:solidFill>
                <a:schemeClr val="accent1">
                  <a:lumMod val="50000"/>
                </a:schemeClr>
              </a:solidFill>
              <a:ln>
                <a:noFill/>
              </a:ln>
              <a:effectLst/>
            </c:spPr>
            <c:extLst>
              <c:ext xmlns:c16="http://schemas.microsoft.com/office/drawing/2014/chart" uri="{C3380CC4-5D6E-409C-BE32-E72D297353CC}">
                <c16:uniqueId val="{00000499-4EB6-4E0B-AAAC-0D2F80A49107}"/>
              </c:ext>
            </c:extLst>
          </c:dPt>
          <c:dPt>
            <c:idx val="139"/>
            <c:bubble3D val="0"/>
            <c:spPr>
              <a:solidFill>
                <a:schemeClr val="accent2">
                  <a:lumMod val="50000"/>
                </a:schemeClr>
              </a:solidFill>
              <a:ln>
                <a:noFill/>
              </a:ln>
              <a:effectLst/>
            </c:spPr>
            <c:extLst>
              <c:ext xmlns:c16="http://schemas.microsoft.com/office/drawing/2014/chart" uri="{C3380CC4-5D6E-409C-BE32-E72D297353CC}">
                <c16:uniqueId val="{0000049B-4EB6-4E0B-AAAC-0D2F80A49107}"/>
              </c:ext>
            </c:extLst>
          </c:dPt>
          <c:dPt>
            <c:idx val="140"/>
            <c:bubble3D val="0"/>
            <c:spPr>
              <a:solidFill>
                <a:schemeClr val="accent3">
                  <a:lumMod val="50000"/>
                </a:schemeClr>
              </a:solidFill>
              <a:ln>
                <a:noFill/>
              </a:ln>
              <a:effectLst/>
            </c:spPr>
            <c:extLst>
              <c:ext xmlns:c16="http://schemas.microsoft.com/office/drawing/2014/chart" uri="{C3380CC4-5D6E-409C-BE32-E72D297353CC}">
                <c16:uniqueId val="{0000049D-4EB6-4E0B-AAAC-0D2F80A49107}"/>
              </c:ext>
            </c:extLst>
          </c:dPt>
          <c:dPt>
            <c:idx val="141"/>
            <c:bubble3D val="0"/>
            <c:spPr>
              <a:solidFill>
                <a:schemeClr val="accent4">
                  <a:lumMod val="50000"/>
                </a:schemeClr>
              </a:solidFill>
              <a:ln>
                <a:noFill/>
              </a:ln>
              <a:effectLst/>
            </c:spPr>
            <c:extLst>
              <c:ext xmlns:c16="http://schemas.microsoft.com/office/drawing/2014/chart" uri="{C3380CC4-5D6E-409C-BE32-E72D297353CC}">
                <c16:uniqueId val="{0000049F-4EB6-4E0B-AAAC-0D2F80A49107}"/>
              </c:ext>
            </c:extLst>
          </c:dPt>
          <c:dPt>
            <c:idx val="142"/>
            <c:bubble3D val="0"/>
            <c:spPr>
              <a:solidFill>
                <a:schemeClr val="accent5">
                  <a:lumMod val="50000"/>
                </a:schemeClr>
              </a:solidFill>
              <a:ln>
                <a:noFill/>
              </a:ln>
              <a:effectLst/>
            </c:spPr>
            <c:extLst>
              <c:ext xmlns:c16="http://schemas.microsoft.com/office/drawing/2014/chart" uri="{C3380CC4-5D6E-409C-BE32-E72D297353CC}">
                <c16:uniqueId val="{000004A1-4EB6-4E0B-AAAC-0D2F80A49107}"/>
              </c:ext>
            </c:extLst>
          </c:dPt>
          <c:dPt>
            <c:idx val="143"/>
            <c:bubble3D val="0"/>
            <c:spPr>
              <a:solidFill>
                <a:schemeClr val="accent6">
                  <a:lumMod val="50000"/>
                </a:schemeClr>
              </a:solidFill>
              <a:ln>
                <a:noFill/>
              </a:ln>
              <a:effectLst/>
            </c:spPr>
            <c:extLst>
              <c:ext xmlns:c16="http://schemas.microsoft.com/office/drawing/2014/chart" uri="{C3380CC4-5D6E-409C-BE32-E72D297353CC}">
                <c16:uniqueId val="{000004A3-4EB6-4E0B-AAAC-0D2F80A49107}"/>
              </c:ext>
            </c:extLst>
          </c:dPt>
          <c:dPt>
            <c:idx val="144"/>
            <c:bubble3D val="0"/>
            <c:spPr>
              <a:solidFill>
                <a:schemeClr val="accent1">
                  <a:lumMod val="70000"/>
                  <a:lumOff val="30000"/>
                </a:schemeClr>
              </a:solidFill>
              <a:ln>
                <a:noFill/>
              </a:ln>
              <a:effectLst/>
            </c:spPr>
            <c:extLst>
              <c:ext xmlns:c16="http://schemas.microsoft.com/office/drawing/2014/chart" uri="{C3380CC4-5D6E-409C-BE32-E72D297353CC}">
                <c16:uniqueId val="{000004A5-4EB6-4E0B-AAAC-0D2F80A49107}"/>
              </c:ext>
            </c:extLst>
          </c:dPt>
          <c:dPt>
            <c:idx val="145"/>
            <c:bubble3D val="0"/>
            <c:spPr>
              <a:solidFill>
                <a:schemeClr val="accent2">
                  <a:lumMod val="70000"/>
                  <a:lumOff val="30000"/>
                </a:schemeClr>
              </a:solidFill>
              <a:ln>
                <a:noFill/>
              </a:ln>
              <a:effectLst/>
            </c:spPr>
            <c:extLst>
              <c:ext xmlns:c16="http://schemas.microsoft.com/office/drawing/2014/chart" uri="{C3380CC4-5D6E-409C-BE32-E72D297353CC}">
                <c16:uniqueId val="{000004A7-4EB6-4E0B-AAAC-0D2F80A49107}"/>
              </c:ext>
            </c:extLst>
          </c:dPt>
          <c:dPt>
            <c:idx val="146"/>
            <c:bubble3D val="0"/>
            <c:spPr>
              <a:solidFill>
                <a:schemeClr val="accent3">
                  <a:lumMod val="70000"/>
                  <a:lumOff val="30000"/>
                </a:schemeClr>
              </a:solidFill>
              <a:ln>
                <a:noFill/>
              </a:ln>
              <a:effectLst/>
            </c:spPr>
            <c:extLst>
              <c:ext xmlns:c16="http://schemas.microsoft.com/office/drawing/2014/chart" uri="{C3380CC4-5D6E-409C-BE32-E72D297353CC}">
                <c16:uniqueId val="{000004A9-4EB6-4E0B-AAAC-0D2F80A49107}"/>
              </c:ext>
            </c:extLst>
          </c:dPt>
          <c:dPt>
            <c:idx val="147"/>
            <c:bubble3D val="0"/>
            <c:spPr>
              <a:solidFill>
                <a:schemeClr val="accent4">
                  <a:lumMod val="70000"/>
                  <a:lumOff val="30000"/>
                </a:schemeClr>
              </a:solidFill>
              <a:ln>
                <a:noFill/>
              </a:ln>
              <a:effectLst/>
            </c:spPr>
            <c:extLst>
              <c:ext xmlns:c16="http://schemas.microsoft.com/office/drawing/2014/chart" uri="{C3380CC4-5D6E-409C-BE32-E72D297353CC}">
                <c16:uniqueId val="{000004AB-4EB6-4E0B-AAAC-0D2F80A49107}"/>
              </c:ext>
            </c:extLst>
          </c:dPt>
          <c:dPt>
            <c:idx val="148"/>
            <c:bubble3D val="0"/>
            <c:spPr>
              <a:solidFill>
                <a:schemeClr val="accent5">
                  <a:lumMod val="70000"/>
                  <a:lumOff val="30000"/>
                </a:schemeClr>
              </a:solidFill>
              <a:ln>
                <a:noFill/>
              </a:ln>
              <a:effectLst/>
            </c:spPr>
            <c:extLst>
              <c:ext xmlns:c16="http://schemas.microsoft.com/office/drawing/2014/chart" uri="{C3380CC4-5D6E-409C-BE32-E72D297353CC}">
                <c16:uniqueId val="{000004AD-4EB6-4E0B-AAAC-0D2F80A49107}"/>
              </c:ext>
            </c:extLst>
          </c:dPt>
          <c:dPt>
            <c:idx val="149"/>
            <c:bubble3D val="0"/>
            <c:spPr>
              <a:solidFill>
                <a:schemeClr val="accent6">
                  <a:lumMod val="70000"/>
                  <a:lumOff val="30000"/>
                </a:schemeClr>
              </a:solidFill>
              <a:ln>
                <a:noFill/>
              </a:ln>
              <a:effectLst/>
            </c:spPr>
            <c:extLst>
              <c:ext xmlns:c16="http://schemas.microsoft.com/office/drawing/2014/chart" uri="{C3380CC4-5D6E-409C-BE32-E72D297353CC}">
                <c16:uniqueId val="{000004AF-4EB6-4E0B-AAAC-0D2F80A49107}"/>
              </c:ext>
            </c:extLst>
          </c:dPt>
          <c:dPt>
            <c:idx val="150"/>
            <c:bubble3D val="0"/>
            <c:spPr>
              <a:solidFill>
                <a:schemeClr val="accent1">
                  <a:lumMod val="70000"/>
                </a:schemeClr>
              </a:solidFill>
              <a:ln>
                <a:noFill/>
              </a:ln>
              <a:effectLst/>
            </c:spPr>
            <c:extLst>
              <c:ext xmlns:c16="http://schemas.microsoft.com/office/drawing/2014/chart" uri="{C3380CC4-5D6E-409C-BE32-E72D297353CC}">
                <c16:uniqueId val="{000004B1-4EB6-4E0B-AAAC-0D2F80A49107}"/>
              </c:ext>
            </c:extLst>
          </c:dPt>
          <c:dPt>
            <c:idx val="151"/>
            <c:bubble3D val="0"/>
            <c:spPr>
              <a:solidFill>
                <a:schemeClr val="accent2">
                  <a:lumMod val="70000"/>
                </a:schemeClr>
              </a:solidFill>
              <a:ln>
                <a:noFill/>
              </a:ln>
              <a:effectLst/>
            </c:spPr>
            <c:extLst>
              <c:ext xmlns:c16="http://schemas.microsoft.com/office/drawing/2014/chart" uri="{C3380CC4-5D6E-409C-BE32-E72D297353CC}">
                <c16:uniqueId val="{000004B3-4EB6-4E0B-AAAC-0D2F80A49107}"/>
              </c:ext>
            </c:extLst>
          </c:dPt>
          <c:dPt>
            <c:idx val="152"/>
            <c:bubble3D val="0"/>
            <c:spPr>
              <a:solidFill>
                <a:schemeClr val="accent3">
                  <a:lumMod val="70000"/>
                </a:schemeClr>
              </a:solidFill>
              <a:ln>
                <a:noFill/>
              </a:ln>
              <a:effectLst/>
            </c:spPr>
            <c:extLst>
              <c:ext xmlns:c16="http://schemas.microsoft.com/office/drawing/2014/chart" uri="{C3380CC4-5D6E-409C-BE32-E72D297353CC}">
                <c16:uniqueId val="{000004B5-4EB6-4E0B-AAAC-0D2F80A49107}"/>
              </c:ext>
            </c:extLst>
          </c:dPt>
          <c:dPt>
            <c:idx val="153"/>
            <c:bubble3D val="0"/>
            <c:spPr>
              <a:solidFill>
                <a:schemeClr val="accent4">
                  <a:lumMod val="70000"/>
                </a:schemeClr>
              </a:solidFill>
              <a:ln>
                <a:noFill/>
              </a:ln>
              <a:effectLst/>
            </c:spPr>
            <c:extLst>
              <c:ext xmlns:c16="http://schemas.microsoft.com/office/drawing/2014/chart" uri="{C3380CC4-5D6E-409C-BE32-E72D297353CC}">
                <c16:uniqueId val="{000004B7-4EB6-4E0B-AAAC-0D2F80A49107}"/>
              </c:ext>
            </c:extLst>
          </c:dPt>
          <c:dPt>
            <c:idx val="154"/>
            <c:bubble3D val="0"/>
            <c:spPr>
              <a:solidFill>
                <a:schemeClr val="accent5">
                  <a:lumMod val="70000"/>
                </a:schemeClr>
              </a:solidFill>
              <a:ln>
                <a:noFill/>
              </a:ln>
              <a:effectLst/>
            </c:spPr>
            <c:extLst>
              <c:ext xmlns:c16="http://schemas.microsoft.com/office/drawing/2014/chart" uri="{C3380CC4-5D6E-409C-BE32-E72D297353CC}">
                <c16:uniqueId val="{000004B9-4EB6-4E0B-AAAC-0D2F80A49107}"/>
              </c:ext>
            </c:extLst>
          </c:dPt>
          <c:dPt>
            <c:idx val="155"/>
            <c:bubble3D val="0"/>
            <c:spPr>
              <a:solidFill>
                <a:schemeClr val="accent6">
                  <a:lumMod val="70000"/>
                </a:schemeClr>
              </a:solidFill>
              <a:ln>
                <a:noFill/>
              </a:ln>
              <a:effectLst/>
            </c:spPr>
            <c:extLst>
              <c:ext xmlns:c16="http://schemas.microsoft.com/office/drawing/2014/chart" uri="{C3380CC4-5D6E-409C-BE32-E72D297353CC}">
                <c16:uniqueId val="{000004BB-4EB6-4E0B-AAAC-0D2F80A49107}"/>
              </c:ext>
            </c:extLst>
          </c:dPt>
          <c:dPt>
            <c:idx val="156"/>
            <c:bubble3D val="0"/>
            <c:spPr>
              <a:solidFill>
                <a:schemeClr val="accent1">
                  <a:lumMod val="50000"/>
                  <a:lumOff val="50000"/>
                </a:schemeClr>
              </a:solidFill>
              <a:ln>
                <a:noFill/>
              </a:ln>
              <a:effectLst/>
            </c:spPr>
            <c:extLst>
              <c:ext xmlns:c16="http://schemas.microsoft.com/office/drawing/2014/chart" uri="{C3380CC4-5D6E-409C-BE32-E72D297353CC}">
                <c16:uniqueId val="{000004BD-4EB6-4E0B-AAAC-0D2F80A49107}"/>
              </c:ext>
            </c:extLst>
          </c:dPt>
          <c:dPt>
            <c:idx val="157"/>
            <c:bubble3D val="0"/>
            <c:spPr>
              <a:solidFill>
                <a:schemeClr val="accent2">
                  <a:lumMod val="50000"/>
                  <a:lumOff val="50000"/>
                </a:schemeClr>
              </a:solidFill>
              <a:ln>
                <a:noFill/>
              </a:ln>
              <a:effectLst/>
            </c:spPr>
            <c:extLst>
              <c:ext xmlns:c16="http://schemas.microsoft.com/office/drawing/2014/chart" uri="{C3380CC4-5D6E-409C-BE32-E72D297353CC}">
                <c16:uniqueId val="{000004BF-4EB6-4E0B-AAAC-0D2F80A49107}"/>
              </c:ext>
            </c:extLst>
          </c:dPt>
          <c:dPt>
            <c:idx val="158"/>
            <c:bubble3D val="0"/>
            <c:spPr>
              <a:solidFill>
                <a:schemeClr val="accent3">
                  <a:lumMod val="50000"/>
                  <a:lumOff val="50000"/>
                </a:schemeClr>
              </a:solidFill>
              <a:ln>
                <a:noFill/>
              </a:ln>
              <a:effectLst/>
            </c:spPr>
            <c:extLst>
              <c:ext xmlns:c16="http://schemas.microsoft.com/office/drawing/2014/chart" uri="{C3380CC4-5D6E-409C-BE32-E72D297353CC}">
                <c16:uniqueId val="{000004C1-4EB6-4E0B-AAAC-0D2F80A49107}"/>
              </c:ext>
            </c:extLst>
          </c:dPt>
          <c:dPt>
            <c:idx val="159"/>
            <c:bubble3D val="0"/>
            <c:spPr>
              <a:solidFill>
                <a:schemeClr val="accent4">
                  <a:lumMod val="50000"/>
                  <a:lumOff val="50000"/>
                </a:schemeClr>
              </a:solidFill>
              <a:ln>
                <a:noFill/>
              </a:ln>
              <a:effectLst/>
            </c:spPr>
            <c:extLst>
              <c:ext xmlns:c16="http://schemas.microsoft.com/office/drawing/2014/chart" uri="{C3380CC4-5D6E-409C-BE32-E72D297353CC}">
                <c16:uniqueId val="{000004C3-4EB6-4E0B-AAAC-0D2F80A49107}"/>
              </c:ext>
            </c:extLst>
          </c:dPt>
          <c:dPt>
            <c:idx val="160"/>
            <c:bubble3D val="0"/>
            <c:spPr>
              <a:solidFill>
                <a:schemeClr val="accent5">
                  <a:lumMod val="50000"/>
                  <a:lumOff val="50000"/>
                </a:schemeClr>
              </a:solidFill>
              <a:ln>
                <a:noFill/>
              </a:ln>
              <a:effectLst/>
            </c:spPr>
            <c:extLst>
              <c:ext xmlns:c16="http://schemas.microsoft.com/office/drawing/2014/chart" uri="{C3380CC4-5D6E-409C-BE32-E72D297353CC}">
                <c16:uniqueId val="{000004C5-4EB6-4E0B-AAAC-0D2F80A49107}"/>
              </c:ext>
            </c:extLst>
          </c:dPt>
          <c:dPt>
            <c:idx val="161"/>
            <c:bubble3D val="0"/>
            <c:spPr>
              <a:solidFill>
                <a:schemeClr val="accent6">
                  <a:lumMod val="50000"/>
                  <a:lumOff val="50000"/>
                </a:schemeClr>
              </a:solidFill>
              <a:ln>
                <a:noFill/>
              </a:ln>
              <a:effectLst/>
            </c:spPr>
            <c:extLst>
              <c:ext xmlns:c16="http://schemas.microsoft.com/office/drawing/2014/chart" uri="{C3380CC4-5D6E-409C-BE32-E72D297353CC}">
                <c16:uniqueId val="{000004C7-4EB6-4E0B-AAAC-0D2F80A49107}"/>
              </c:ext>
            </c:extLst>
          </c:dPt>
          <c:dPt>
            <c:idx val="162"/>
            <c:bubble3D val="0"/>
            <c:spPr>
              <a:solidFill>
                <a:schemeClr val="accent1"/>
              </a:solidFill>
              <a:ln>
                <a:noFill/>
              </a:ln>
              <a:effectLst/>
            </c:spPr>
            <c:extLst>
              <c:ext xmlns:c16="http://schemas.microsoft.com/office/drawing/2014/chart" uri="{C3380CC4-5D6E-409C-BE32-E72D297353CC}">
                <c16:uniqueId val="{000004C9-4EB6-4E0B-AAAC-0D2F80A49107}"/>
              </c:ext>
            </c:extLst>
          </c:dPt>
          <c:dPt>
            <c:idx val="163"/>
            <c:bubble3D val="0"/>
            <c:spPr>
              <a:solidFill>
                <a:schemeClr val="accent2"/>
              </a:solidFill>
              <a:ln>
                <a:noFill/>
              </a:ln>
              <a:effectLst/>
            </c:spPr>
            <c:extLst>
              <c:ext xmlns:c16="http://schemas.microsoft.com/office/drawing/2014/chart" uri="{C3380CC4-5D6E-409C-BE32-E72D297353CC}">
                <c16:uniqueId val="{000004CB-4EB6-4E0B-AAAC-0D2F80A49107}"/>
              </c:ext>
            </c:extLst>
          </c:dPt>
          <c:dPt>
            <c:idx val="164"/>
            <c:bubble3D val="0"/>
            <c:spPr>
              <a:solidFill>
                <a:schemeClr val="accent3"/>
              </a:solidFill>
              <a:ln>
                <a:noFill/>
              </a:ln>
              <a:effectLst/>
            </c:spPr>
            <c:extLst>
              <c:ext xmlns:c16="http://schemas.microsoft.com/office/drawing/2014/chart" uri="{C3380CC4-5D6E-409C-BE32-E72D297353CC}">
                <c16:uniqueId val="{000004CD-4EB6-4E0B-AAAC-0D2F80A49107}"/>
              </c:ext>
            </c:extLst>
          </c:dPt>
          <c:dPt>
            <c:idx val="165"/>
            <c:bubble3D val="0"/>
            <c:spPr>
              <a:solidFill>
                <a:schemeClr val="accent4"/>
              </a:solidFill>
              <a:ln>
                <a:noFill/>
              </a:ln>
              <a:effectLst/>
            </c:spPr>
            <c:extLst>
              <c:ext xmlns:c16="http://schemas.microsoft.com/office/drawing/2014/chart" uri="{C3380CC4-5D6E-409C-BE32-E72D297353CC}">
                <c16:uniqueId val="{000004CF-4EB6-4E0B-AAAC-0D2F80A49107}"/>
              </c:ext>
            </c:extLst>
          </c:dPt>
          <c:dPt>
            <c:idx val="166"/>
            <c:bubble3D val="0"/>
            <c:spPr>
              <a:solidFill>
                <a:schemeClr val="accent5"/>
              </a:solidFill>
              <a:ln>
                <a:noFill/>
              </a:ln>
              <a:effectLst/>
            </c:spPr>
            <c:extLst>
              <c:ext xmlns:c16="http://schemas.microsoft.com/office/drawing/2014/chart" uri="{C3380CC4-5D6E-409C-BE32-E72D297353CC}">
                <c16:uniqueId val="{000004D1-4EB6-4E0B-AAAC-0D2F80A49107}"/>
              </c:ext>
            </c:extLst>
          </c:dPt>
          <c:dPt>
            <c:idx val="167"/>
            <c:bubble3D val="0"/>
            <c:spPr>
              <a:solidFill>
                <a:schemeClr val="accent6"/>
              </a:solidFill>
              <a:ln>
                <a:noFill/>
              </a:ln>
              <a:effectLst/>
            </c:spPr>
            <c:extLst>
              <c:ext xmlns:c16="http://schemas.microsoft.com/office/drawing/2014/chart" uri="{C3380CC4-5D6E-409C-BE32-E72D297353CC}">
                <c16:uniqueId val="{000004D3-4EB6-4E0B-AAAC-0D2F80A49107}"/>
              </c:ext>
            </c:extLst>
          </c:dPt>
          <c:dPt>
            <c:idx val="168"/>
            <c:bubble3D val="0"/>
            <c:spPr>
              <a:solidFill>
                <a:schemeClr val="accent1">
                  <a:lumMod val="60000"/>
                </a:schemeClr>
              </a:solidFill>
              <a:ln>
                <a:noFill/>
              </a:ln>
              <a:effectLst/>
            </c:spPr>
            <c:extLst>
              <c:ext xmlns:c16="http://schemas.microsoft.com/office/drawing/2014/chart" uri="{C3380CC4-5D6E-409C-BE32-E72D297353CC}">
                <c16:uniqueId val="{000004D5-4EB6-4E0B-AAAC-0D2F80A49107}"/>
              </c:ext>
            </c:extLst>
          </c:dPt>
          <c:dPt>
            <c:idx val="169"/>
            <c:bubble3D val="0"/>
            <c:spPr>
              <a:solidFill>
                <a:schemeClr val="accent2">
                  <a:lumMod val="60000"/>
                </a:schemeClr>
              </a:solidFill>
              <a:ln>
                <a:noFill/>
              </a:ln>
              <a:effectLst/>
            </c:spPr>
            <c:extLst>
              <c:ext xmlns:c16="http://schemas.microsoft.com/office/drawing/2014/chart" uri="{C3380CC4-5D6E-409C-BE32-E72D297353CC}">
                <c16:uniqueId val="{000004D7-4EB6-4E0B-AAAC-0D2F80A49107}"/>
              </c:ext>
            </c:extLst>
          </c:dPt>
          <c:dPt>
            <c:idx val="170"/>
            <c:bubble3D val="0"/>
            <c:spPr>
              <a:solidFill>
                <a:schemeClr val="accent3">
                  <a:lumMod val="60000"/>
                </a:schemeClr>
              </a:solidFill>
              <a:ln>
                <a:noFill/>
              </a:ln>
              <a:effectLst/>
            </c:spPr>
            <c:extLst>
              <c:ext xmlns:c16="http://schemas.microsoft.com/office/drawing/2014/chart" uri="{C3380CC4-5D6E-409C-BE32-E72D297353CC}">
                <c16:uniqueId val="{000004D9-4EB6-4E0B-AAAC-0D2F80A49107}"/>
              </c:ext>
            </c:extLst>
          </c:dPt>
          <c:dPt>
            <c:idx val="171"/>
            <c:bubble3D val="0"/>
            <c:spPr>
              <a:solidFill>
                <a:schemeClr val="accent4">
                  <a:lumMod val="60000"/>
                </a:schemeClr>
              </a:solidFill>
              <a:ln>
                <a:noFill/>
              </a:ln>
              <a:effectLst/>
            </c:spPr>
            <c:extLst>
              <c:ext xmlns:c16="http://schemas.microsoft.com/office/drawing/2014/chart" uri="{C3380CC4-5D6E-409C-BE32-E72D297353CC}">
                <c16:uniqueId val="{000004DB-4EB6-4E0B-AAAC-0D2F80A49107}"/>
              </c:ext>
            </c:extLst>
          </c:dPt>
          <c:dPt>
            <c:idx val="172"/>
            <c:bubble3D val="0"/>
            <c:spPr>
              <a:solidFill>
                <a:schemeClr val="accent5">
                  <a:lumMod val="60000"/>
                </a:schemeClr>
              </a:solidFill>
              <a:ln>
                <a:noFill/>
              </a:ln>
              <a:effectLst/>
            </c:spPr>
            <c:extLst>
              <c:ext xmlns:c16="http://schemas.microsoft.com/office/drawing/2014/chart" uri="{C3380CC4-5D6E-409C-BE32-E72D297353CC}">
                <c16:uniqueId val="{000004DD-4EB6-4E0B-AAAC-0D2F80A49107}"/>
              </c:ext>
            </c:extLst>
          </c:dPt>
          <c:dPt>
            <c:idx val="173"/>
            <c:bubble3D val="0"/>
            <c:spPr>
              <a:solidFill>
                <a:schemeClr val="accent6">
                  <a:lumMod val="60000"/>
                </a:schemeClr>
              </a:solidFill>
              <a:ln>
                <a:noFill/>
              </a:ln>
              <a:effectLst/>
            </c:spPr>
            <c:extLst>
              <c:ext xmlns:c16="http://schemas.microsoft.com/office/drawing/2014/chart" uri="{C3380CC4-5D6E-409C-BE32-E72D297353CC}">
                <c16:uniqueId val="{000004DF-4EB6-4E0B-AAAC-0D2F80A49107}"/>
              </c:ext>
            </c:extLst>
          </c:dPt>
          <c:dPt>
            <c:idx val="174"/>
            <c:bubble3D val="0"/>
            <c:spPr>
              <a:solidFill>
                <a:schemeClr val="accent1">
                  <a:lumMod val="80000"/>
                  <a:lumOff val="20000"/>
                </a:schemeClr>
              </a:solidFill>
              <a:ln>
                <a:noFill/>
              </a:ln>
              <a:effectLst/>
            </c:spPr>
            <c:extLst>
              <c:ext xmlns:c16="http://schemas.microsoft.com/office/drawing/2014/chart" uri="{C3380CC4-5D6E-409C-BE32-E72D297353CC}">
                <c16:uniqueId val="{000004E1-4EB6-4E0B-AAAC-0D2F80A49107}"/>
              </c:ext>
            </c:extLst>
          </c:dPt>
          <c:dPt>
            <c:idx val="175"/>
            <c:bubble3D val="0"/>
            <c:spPr>
              <a:solidFill>
                <a:schemeClr val="accent2">
                  <a:lumMod val="80000"/>
                  <a:lumOff val="20000"/>
                </a:schemeClr>
              </a:solidFill>
              <a:ln>
                <a:noFill/>
              </a:ln>
              <a:effectLst/>
            </c:spPr>
            <c:extLst>
              <c:ext xmlns:c16="http://schemas.microsoft.com/office/drawing/2014/chart" uri="{C3380CC4-5D6E-409C-BE32-E72D297353CC}">
                <c16:uniqueId val="{000004E3-4EB6-4E0B-AAAC-0D2F80A49107}"/>
              </c:ext>
            </c:extLst>
          </c:dPt>
          <c:dPt>
            <c:idx val="176"/>
            <c:bubble3D val="0"/>
            <c:spPr>
              <a:solidFill>
                <a:schemeClr val="accent3">
                  <a:lumMod val="80000"/>
                  <a:lumOff val="20000"/>
                </a:schemeClr>
              </a:solidFill>
              <a:ln>
                <a:noFill/>
              </a:ln>
              <a:effectLst/>
            </c:spPr>
            <c:extLst>
              <c:ext xmlns:c16="http://schemas.microsoft.com/office/drawing/2014/chart" uri="{C3380CC4-5D6E-409C-BE32-E72D297353CC}">
                <c16:uniqueId val="{000004E5-4EB6-4E0B-AAAC-0D2F80A49107}"/>
              </c:ext>
            </c:extLst>
          </c:dPt>
          <c:dPt>
            <c:idx val="177"/>
            <c:bubble3D val="0"/>
            <c:spPr>
              <a:solidFill>
                <a:schemeClr val="accent4">
                  <a:lumMod val="80000"/>
                  <a:lumOff val="20000"/>
                </a:schemeClr>
              </a:solidFill>
              <a:ln>
                <a:noFill/>
              </a:ln>
              <a:effectLst/>
            </c:spPr>
            <c:extLst>
              <c:ext xmlns:c16="http://schemas.microsoft.com/office/drawing/2014/chart" uri="{C3380CC4-5D6E-409C-BE32-E72D297353CC}">
                <c16:uniqueId val="{000004E7-4EB6-4E0B-AAAC-0D2F80A49107}"/>
              </c:ext>
            </c:extLst>
          </c:dPt>
          <c:dPt>
            <c:idx val="178"/>
            <c:bubble3D val="0"/>
            <c:spPr>
              <a:solidFill>
                <a:schemeClr val="accent5">
                  <a:lumMod val="80000"/>
                  <a:lumOff val="20000"/>
                </a:schemeClr>
              </a:solidFill>
              <a:ln>
                <a:noFill/>
              </a:ln>
              <a:effectLst/>
            </c:spPr>
            <c:extLst>
              <c:ext xmlns:c16="http://schemas.microsoft.com/office/drawing/2014/chart" uri="{C3380CC4-5D6E-409C-BE32-E72D297353CC}">
                <c16:uniqueId val="{000004E9-4EB6-4E0B-AAAC-0D2F80A49107}"/>
              </c:ext>
            </c:extLst>
          </c:dPt>
          <c:dPt>
            <c:idx val="179"/>
            <c:bubble3D val="0"/>
            <c:spPr>
              <a:solidFill>
                <a:schemeClr val="accent6">
                  <a:lumMod val="80000"/>
                  <a:lumOff val="20000"/>
                </a:schemeClr>
              </a:solidFill>
              <a:ln>
                <a:noFill/>
              </a:ln>
              <a:effectLst/>
            </c:spPr>
            <c:extLst>
              <c:ext xmlns:c16="http://schemas.microsoft.com/office/drawing/2014/chart" uri="{C3380CC4-5D6E-409C-BE32-E72D297353CC}">
                <c16:uniqueId val="{000004EB-4EB6-4E0B-AAAC-0D2F80A49107}"/>
              </c:ext>
            </c:extLst>
          </c:dPt>
          <c:dPt>
            <c:idx val="180"/>
            <c:bubble3D val="0"/>
            <c:spPr>
              <a:solidFill>
                <a:schemeClr val="accent1">
                  <a:lumMod val="80000"/>
                </a:schemeClr>
              </a:solidFill>
              <a:ln>
                <a:noFill/>
              </a:ln>
              <a:effectLst/>
            </c:spPr>
            <c:extLst>
              <c:ext xmlns:c16="http://schemas.microsoft.com/office/drawing/2014/chart" uri="{C3380CC4-5D6E-409C-BE32-E72D297353CC}">
                <c16:uniqueId val="{000004ED-4EB6-4E0B-AAAC-0D2F80A49107}"/>
              </c:ext>
            </c:extLst>
          </c:dPt>
          <c:dPt>
            <c:idx val="181"/>
            <c:bubble3D val="0"/>
            <c:spPr>
              <a:solidFill>
                <a:schemeClr val="accent2">
                  <a:lumMod val="80000"/>
                </a:schemeClr>
              </a:solidFill>
              <a:ln>
                <a:noFill/>
              </a:ln>
              <a:effectLst/>
            </c:spPr>
            <c:extLst>
              <c:ext xmlns:c16="http://schemas.microsoft.com/office/drawing/2014/chart" uri="{C3380CC4-5D6E-409C-BE32-E72D297353CC}">
                <c16:uniqueId val="{000004EF-4EB6-4E0B-AAAC-0D2F80A49107}"/>
              </c:ext>
            </c:extLst>
          </c:dPt>
          <c:dPt>
            <c:idx val="182"/>
            <c:bubble3D val="0"/>
            <c:spPr>
              <a:solidFill>
                <a:schemeClr val="accent3">
                  <a:lumMod val="80000"/>
                </a:schemeClr>
              </a:solidFill>
              <a:ln>
                <a:noFill/>
              </a:ln>
              <a:effectLst/>
            </c:spPr>
            <c:extLst>
              <c:ext xmlns:c16="http://schemas.microsoft.com/office/drawing/2014/chart" uri="{C3380CC4-5D6E-409C-BE32-E72D297353CC}">
                <c16:uniqueId val="{000004F1-4EB6-4E0B-AAAC-0D2F80A49107}"/>
              </c:ext>
            </c:extLst>
          </c:dPt>
          <c:dPt>
            <c:idx val="183"/>
            <c:bubble3D val="0"/>
            <c:spPr>
              <a:solidFill>
                <a:schemeClr val="accent4">
                  <a:lumMod val="80000"/>
                </a:schemeClr>
              </a:solidFill>
              <a:ln>
                <a:noFill/>
              </a:ln>
              <a:effectLst/>
            </c:spPr>
            <c:extLst>
              <c:ext xmlns:c16="http://schemas.microsoft.com/office/drawing/2014/chart" uri="{C3380CC4-5D6E-409C-BE32-E72D297353CC}">
                <c16:uniqueId val="{000004F3-4EB6-4E0B-AAAC-0D2F80A49107}"/>
              </c:ext>
            </c:extLst>
          </c:dPt>
          <c:dPt>
            <c:idx val="184"/>
            <c:bubble3D val="0"/>
            <c:spPr>
              <a:solidFill>
                <a:schemeClr val="accent5">
                  <a:lumMod val="80000"/>
                </a:schemeClr>
              </a:solidFill>
              <a:ln>
                <a:noFill/>
              </a:ln>
              <a:effectLst/>
            </c:spPr>
            <c:extLst>
              <c:ext xmlns:c16="http://schemas.microsoft.com/office/drawing/2014/chart" uri="{C3380CC4-5D6E-409C-BE32-E72D297353CC}">
                <c16:uniqueId val="{000004F5-4EB6-4E0B-AAAC-0D2F80A49107}"/>
              </c:ext>
            </c:extLst>
          </c:dPt>
          <c:dPt>
            <c:idx val="185"/>
            <c:bubble3D val="0"/>
            <c:spPr>
              <a:solidFill>
                <a:schemeClr val="accent6">
                  <a:lumMod val="80000"/>
                </a:schemeClr>
              </a:solidFill>
              <a:ln>
                <a:noFill/>
              </a:ln>
              <a:effectLst/>
            </c:spPr>
            <c:extLst>
              <c:ext xmlns:c16="http://schemas.microsoft.com/office/drawing/2014/chart" uri="{C3380CC4-5D6E-409C-BE32-E72D297353CC}">
                <c16:uniqueId val="{000004F7-4EB6-4E0B-AAAC-0D2F80A49107}"/>
              </c:ext>
            </c:extLst>
          </c:dPt>
          <c:dPt>
            <c:idx val="186"/>
            <c:bubble3D val="0"/>
            <c:spPr>
              <a:solidFill>
                <a:schemeClr val="accent1">
                  <a:lumMod val="60000"/>
                  <a:lumOff val="40000"/>
                </a:schemeClr>
              </a:solidFill>
              <a:ln>
                <a:noFill/>
              </a:ln>
              <a:effectLst/>
            </c:spPr>
            <c:extLst>
              <c:ext xmlns:c16="http://schemas.microsoft.com/office/drawing/2014/chart" uri="{C3380CC4-5D6E-409C-BE32-E72D297353CC}">
                <c16:uniqueId val="{000004F9-4EB6-4E0B-AAAC-0D2F80A49107}"/>
              </c:ext>
            </c:extLst>
          </c:dPt>
          <c:dPt>
            <c:idx val="187"/>
            <c:bubble3D val="0"/>
            <c:spPr>
              <a:solidFill>
                <a:schemeClr val="accent2">
                  <a:lumMod val="60000"/>
                  <a:lumOff val="40000"/>
                </a:schemeClr>
              </a:solidFill>
              <a:ln>
                <a:noFill/>
              </a:ln>
              <a:effectLst/>
            </c:spPr>
            <c:extLst>
              <c:ext xmlns:c16="http://schemas.microsoft.com/office/drawing/2014/chart" uri="{C3380CC4-5D6E-409C-BE32-E72D297353CC}">
                <c16:uniqueId val="{000004FB-4EB6-4E0B-AAAC-0D2F80A49107}"/>
              </c:ext>
            </c:extLst>
          </c:dPt>
          <c:dPt>
            <c:idx val="188"/>
            <c:bubble3D val="0"/>
            <c:spPr>
              <a:solidFill>
                <a:schemeClr val="accent3">
                  <a:lumMod val="60000"/>
                  <a:lumOff val="40000"/>
                </a:schemeClr>
              </a:solidFill>
              <a:ln>
                <a:noFill/>
              </a:ln>
              <a:effectLst/>
            </c:spPr>
            <c:extLst>
              <c:ext xmlns:c16="http://schemas.microsoft.com/office/drawing/2014/chart" uri="{C3380CC4-5D6E-409C-BE32-E72D297353CC}">
                <c16:uniqueId val="{000004FD-4EB6-4E0B-AAAC-0D2F80A49107}"/>
              </c:ext>
            </c:extLst>
          </c:dPt>
          <c:dPt>
            <c:idx val="189"/>
            <c:bubble3D val="0"/>
            <c:spPr>
              <a:solidFill>
                <a:schemeClr val="accent4">
                  <a:lumMod val="60000"/>
                  <a:lumOff val="40000"/>
                </a:schemeClr>
              </a:solidFill>
              <a:ln>
                <a:noFill/>
              </a:ln>
              <a:effectLst/>
            </c:spPr>
            <c:extLst>
              <c:ext xmlns:c16="http://schemas.microsoft.com/office/drawing/2014/chart" uri="{C3380CC4-5D6E-409C-BE32-E72D297353CC}">
                <c16:uniqueId val="{000004FF-4EB6-4E0B-AAAC-0D2F80A49107}"/>
              </c:ext>
            </c:extLst>
          </c:dPt>
          <c:dPt>
            <c:idx val="190"/>
            <c:bubble3D val="0"/>
            <c:spPr>
              <a:solidFill>
                <a:schemeClr val="accent5">
                  <a:lumMod val="60000"/>
                  <a:lumOff val="40000"/>
                </a:schemeClr>
              </a:solidFill>
              <a:ln>
                <a:noFill/>
              </a:ln>
              <a:effectLst/>
            </c:spPr>
            <c:extLst>
              <c:ext xmlns:c16="http://schemas.microsoft.com/office/drawing/2014/chart" uri="{C3380CC4-5D6E-409C-BE32-E72D297353CC}">
                <c16:uniqueId val="{00000501-4EB6-4E0B-AAAC-0D2F80A49107}"/>
              </c:ext>
            </c:extLst>
          </c:dPt>
          <c:dPt>
            <c:idx val="191"/>
            <c:bubble3D val="0"/>
            <c:spPr>
              <a:solidFill>
                <a:schemeClr val="accent6">
                  <a:lumMod val="60000"/>
                  <a:lumOff val="40000"/>
                </a:schemeClr>
              </a:solidFill>
              <a:ln>
                <a:noFill/>
              </a:ln>
              <a:effectLst/>
            </c:spPr>
            <c:extLst>
              <c:ext xmlns:c16="http://schemas.microsoft.com/office/drawing/2014/chart" uri="{C3380CC4-5D6E-409C-BE32-E72D297353CC}">
                <c16:uniqueId val="{00000503-4EB6-4E0B-AAAC-0D2F80A49107}"/>
              </c:ext>
            </c:extLst>
          </c:dPt>
          <c:dPt>
            <c:idx val="192"/>
            <c:bubble3D val="0"/>
            <c:spPr>
              <a:solidFill>
                <a:schemeClr val="accent1">
                  <a:lumMod val="50000"/>
                </a:schemeClr>
              </a:solidFill>
              <a:ln>
                <a:noFill/>
              </a:ln>
              <a:effectLst/>
            </c:spPr>
            <c:extLst>
              <c:ext xmlns:c16="http://schemas.microsoft.com/office/drawing/2014/chart" uri="{C3380CC4-5D6E-409C-BE32-E72D297353CC}">
                <c16:uniqueId val="{00000505-4EB6-4E0B-AAAC-0D2F80A49107}"/>
              </c:ext>
            </c:extLst>
          </c:dPt>
          <c:dPt>
            <c:idx val="193"/>
            <c:bubble3D val="0"/>
            <c:spPr>
              <a:solidFill>
                <a:schemeClr val="accent2">
                  <a:lumMod val="50000"/>
                </a:schemeClr>
              </a:solidFill>
              <a:ln>
                <a:noFill/>
              </a:ln>
              <a:effectLst/>
            </c:spPr>
            <c:extLst>
              <c:ext xmlns:c16="http://schemas.microsoft.com/office/drawing/2014/chart" uri="{C3380CC4-5D6E-409C-BE32-E72D297353CC}">
                <c16:uniqueId val="{00000507-4EB6-4E0B-AAAC-0D2F80A49107}"/>
              </c:ext>
            </c:extLst>
          </c:dPt>
          <c:dPt>
            <c:idx val="194"/>
            <c:bubble3D val="0"/>
            <c:spPr>
              <a:solidFill>
                <a:schemeClr val="accent3">
                  <a:lumMod val="50000"/>
                </a:schemeClr>
              </a:solidFill>
              <a:ln>
                <a:noFill/>
              </a:ln>
              <a:effectLst/>
            </c:spPr>
            <c:extLst>
              <c:ext xmlns:c16="http://schemas.microsoft.com/office/drawing/2014/chart" uri="{C3380CC4-5D6E-409C-BE32-E72D297353CC}">
                <c16:uniqueId val="{00000509-4EB6-4E0B-AAAC-0D2F80A49107}"/>
              </c:ext>
            </c:extLst>
          </c:dPt>
          <c:dPt>
            <c:idx val="195"/>
            <c:bubble3D val="0"/>
            <c:spPr>
              <a:solidFill>
                <a:schemeClr val="accent4">
                  <a:lumMod val="50000"/>
                </a:schemeClr>
              </a:solidFill>
              <a:ln>
                <a:noFill/>
              </a:ln>
              <a:effectLst/>
            </c:spPr>
            <c:extLst>
              <c:ext xmlns:c16="http://schemas.microsoft.com/office/drawing/2014/chart" uri="{C3380CC4-5D6E-409C-BE32-E72D297353CC}">
                <c16:uniqueId val="{0000050B-4EB6-4E0B-AAAC-0D2F80A49107}"/>
              </c:ext>
            </c:extLst>
          </c:dPt>
          <c:dPt>
            <c:idx val="196"/>
            <c:bubble3D val="0"/>
            <c:spPr>
              <a:solidFill>
                <a:schemeClr val="accent5">
                  <a:lumMod val="50000"/>
                </a:schemeClr>
              </a:solidFill>
              <a:ln>
                <a:noFill/>
              </a:ln>
              <a:effectLst/>
            </c:spPr>
            <c:extLst>
              <c:ext xmlns:c16="http://schemas.microsoft.com/office/drawing/2014/chart" uri="{C3380CC4-5D6E-409C-BE32-E72D297353CC}">
                <c16:uniqueId val="{0000050D-4EB6-4E0B-AAAC-0D2F80A49107}"/>
              </c:ext>
            </c:extLst>
          </c:dPt>
          <c:dPt>
            <c:idx val="197"/>
            <c:bubble3D val="0"/>
            <c:spPr>
              <a:solidFill>
                <a:schemeClr val="accent6">
                  <a:lumMod val="50000"/>
                </a:schemeClr>
              </a:solidFill>
              <a:ln>
                <a:noFill/>
              </a:ln>
              <a:effectLst/>
            </c:spPr>
            <c:extLst>
              <c:ext xmlns:c16="http://schemas.microsoft.com/office/drawing/2014/chart" uri="{C3380CC4-5D6E-409C-BE32-E72D297353CC}">
                <c16:uniqueId val="{0000050F-4EB6-4E0B-AAAC-0D2F80A49107}"/>
              </c:ext>
            </c:extLst>
          </c:dPt>
          <c:dPt>
            <c:idx val="198"/>
            <c:bubble3D val="0"/>
            <c:spPr>
              <a:solidFill>
                <a:schemeClr val="accent1">
                  <a:lumMod val="70000"/>
                  <a:lumOff val="30000"/>
                </a:schemeClr>
              </a:solidFill>
              <a:ln>
                <a:noFill/>
              </a:ln>
              <a:effectLst/>
            </c:spPr>
            <c:extLst>
              <c:ext xmlns:c16="http://schemas.microsoft.com/office/drawing/2014/chart" uri="{C3380CC4-5D6E-409C-BE32-E72D297353CC}">
                <c16:uniqueId val="{00000511-4EB6-4E0B-AAAC-0D2F80A49107}"/>
              </c:ext>
            </c:extLst>
          </c:dPt>
          <c:dPt>
            <c:idx val="199"/>
            <c:bubble3D val="0"/>
            <c:spPr>
              <a:solidFill>
                <a:schemeClr val="accent2">
                  <a:lumMod val="70000"/>
                  <a:lumOff val="30000"/>
                </a:schemeClr>
              </a:solidFill>
              <a:ln>
                <a:noFill/>
              </a:ln>
              <a:effectLst/>
            </c:spPr>
            <c:extLst>
              <c:ext xmlns:c16="http://schemas.microsoft.com/office/drawing/2014/chart" uri="{C3380CC4-5D6E-409C-BE32-E72D297353CC}">
                <c16:uniqueId val="{00000513-4EB6-4E0B-AAAC-0D2F80A49107}"/>
              </c:ext>
            </c:extLst>
          </c:dPt>
          <c:dPt>
            <c:idx val="200"/>
            <c:bubble3D val="0"/>
            <c:spPr>
              <a:solidFill>
                <a:schemeClr val="accent3">
                  <a:lumMod val="70000"/>
                  <a:lumOff val="30000"/>
                </a:schemeClr>
              </a:solidFill>
              <a:ln>
                <a:noFill/>
              </a:ln>
              <a:effectLst/>
            </c:spPr>
            <c:extLst>
              <c:ext xmlns:c16="http://schemas.microsoft.com/office/drawing/2014/chart" uri="{C3380CC4-5D6E-409C-BE32-E72D297353CC}">
                <c16:uniqueId val="{00000515-4EB6-4E0B-AAAC-0D2F80A49107}"/>
              </c:ext>
            </c:extLst>
          </c:dPt>
          <c:dPt>
            <c:idx val="201"/>
            <c:bubble3D val="0"/>
            <c:spPr>
              <a:solidFill>
                <a:schemeClr val="accent4">
                  <a:lumMod val="70000"/>
                  <a:lumOff val="30000"/>
                </a:schemeClr>
              </a:solidFill>
              <a:ln>
                <a:noFill/>
              </a:ln>
              <a:effectLst/>
            </c:spPr>
            <c:extLst>
              <c:ext xmlns:c16="http://schemas.microsoft.com/office/drawing/2014/chart" uri="{C3380CC4-5D6E-409C-BE32-E72D297353CC}">
                <c16:uniqueId val="{00000517-4EB6-4E0B-AAAC-0D2F80A49107}"/>
              </c:ext>
            </c:extLst>
          </c:dPt>
          <c:dPt>
            <c:idx val="202"/>
            <c:bubble3D val="0"/>
            <c:spPr>
              <a:solidFill>
                <a:schemeClr val="accent5">
                  <a:lumMod val="70000"/>
                  <a:lumOff val="30000"/>
                </a:schemeClr>
              </a:solidFill>
              <a:ln>
                <a:noFill/>
              </a:ln>
              <a:effectLst/>
            </c:spPr>
            <c:extLst>
              <c:ext xmlns:c16="http://schemas.microsoft.com/office/drawing/2014/chart" uri="{C3380CC4-5D6E-409C-BE32-E72D297353CC}">
                <c16:uniqueId val="{00000519-4EB6-4E0B-AAAC-0D2F80A49107}"/>
              </c:ext>
            </c:extLst>
          </c:dPt>
          <c:dPt>
            <c:idx val="203"/>
            <c:bubble3D val="0"/>
            <c:spPr>
              <a:solidFill>
                <a:schemeClr val="accent6">
                  <a:lumMod val="70000"/>
                  <a:lumOff val="30000"/>
                </a:schemeClr>
              </a:solidFill>
              <a:ln>
                <a:noFill/>
              </a:ln>
              <a:effectLst/>
            </c:spPr>
            <c:extLst>
              <c:ext xmlns:c16="http://schemas.microsoft.com/office/drawing/2014/chart" uri="{C3380CC4-5D6E-409C-BE32-E72D297353CC}">
                <c16:uniqueId val="{0000051B-4EB6-4E0B-AAAC-0D2F80A49107}"/>
              </c:ext>
            </c:extLst>
          </c:dPt>
          <c:dPt>
            <c:idx val="204"/>
            <c:bubble3D val="0"/>
            <c:spPr>
              <a:solidFill>
                <a:schemeClr val="accent1">
                  <a:lumMod val="70000"/>
                </a:schemeClr>
              </a:solidFill>
              <a:ln>
                <a:noFill/>
              </a:ln>
              <a:effectLst/>
            </c:spPr>
            <c:extLst>
              <c:ext xmlns:c16="http://schemas.microsoft.com/office/drawing/2014/chart" uri="{C3380CC4-5D6E-409C-BE32-E72D297353CC}">
                <c16:uniqueId val="{0000051D-4EB6-4E0B-AAAC-0D2F80A49107}"/>
              </c:ext>
            </c:extLst>
          </c:dPt>
          <c:dPt>
            <c:idx val="205"/>
            <c:bubble3D val="0"/>
            <c:spPr>
              <a:solidFill>
                <a:schemeClr val="accent2">
                  <a:lumMod val="70000"/>
                </a:schemeClr>
              </a:solidFill>
              <a:ln>
                <a:noFill/>
              </a:ln>
              <a:effectLst/>
            </c:spPr>
            <c:extLst>
              <c:ext xmlns:c16="http://schemas.microsoft.com/office/drawing/2014/chart" uri="{C3380CC4-5D6E-409C-BE32-E72D297353CC}">
                <c16:uniqueId val="{0000051F-4EB6-4E0B-AAAC-0D2F80A49107}"/>
              </c:ext>
            </c:extLst>
          </c:dPt>
          <c:dPt>
            <c:idx val="206"/>
            <c:bubble3D val="0"/>
            <c:spPr>
              <a:solidFill>
                <a:schemeClr val="accent3">
                  <a:lumMod val="70000"/>
                </a:schemeClr>
              </a:solidFill>
              <a:ln>
                <a:noFill/>
              </a:ln>
              <a:effectLst/>
            </c:spPr>
            <c:extLst>
              <c:ext xmlns:c16="http://schemas.microsoft.com/office/drawing/2014/chart" uri="{C3380CC4-5D6E-409C-BE32-E72D297353CC}">
                <c16:uniqueId val="{00000521-4EB6-4E0B-AAAC-0D2F80A49107}"/>
              </c:ext>
            </c:extLst>
          </c:dPt>
          <c:dPt>
            <c:idx val="207"/>
            <c:bubble3D val="0"/>
            <c:spPr>
              <a:solidFill>
                <a:schemeClr val="accent4">
                  <a:lumMod val="70000"/>
                </a:schemeClr>
              </a:solidFill>
              <a:ln>
                <a:noFill/>
              </a:ln>
              <a:effectLst/>
            </c:spPr>
            <c:extLst>
              <c:ext xmlns:c16="http://schemas.microsoft.com/office/drawing/2014/chart" uri="{C3380CC4-5D6E-409C-BE32-E72D297353CC}">
                <c16:uniqueId val="{00000523-4EB6-4E0B-AAAC-0D2F80A49107}"/>
              </c:ext>
            </c:extLst>
          </c:dPt>
          <c:dPt>
            <c:idx val="208"/>
            <c:bubble3D val="0"/>
            <c:spPr>
              <a:solidFill>
                <a:schemeClr val="accent5">
                  <a:lumMod val="70000"/>
                </a:schemeClr>
              </a:solidFill>
              <a:ln>
                <a:noFill/>
              </a:ln>
              <a:effectLst/>
            </c:spPr>
            <c:extLst>
              <c:ext xmlns:c16="http://schemas.microsoft.com/office/drawing/2014/chart" uri="{C3380CC4-5D6E-409C-BE32-E72D297353CC}">
                <c16:uniqueId val="{00000525-4EB6-4E0B-AAAC-0D2F80A49107}"/>
              </c:ext>
            </c:extLst>
          </c:dPt>
          <c:dPt>
            <c:idx val="209"/>
            <c:bubble3D val="0"/>
            <c:spPr>
              <a:solidFill>
                <a:schemeClr val="accent6">
                  <a:lumMod val="70000"/>
                </a:schemeClr>
              </a:solidFill>
              <a:ln>
                <a:noFill/>
              </a:ln>
              <a:effectLst/>
            </c:spPr>
            <c:extLst>
              <c:ext xmlns:c16="http://schemas.microsoft.com/office/drawing/2014/chart" uri="{C3380CC4-5D6E-409C-BE32-E72D297353CC}">
                <c16:uniqueId val="{00000527-4EB6-4E0B-AAAC-0D2F80A49107}"/>
              </c:ext>
            </c:extLst>
          </c:dPt>
          <c:dPt>
            <c:idx val="210"/>
            <c:bubble3D val="0"/>
            <c:spPr>
              <a:solidFill>
                <a:schemeClr val="accent1">
                  <a:lumMod val="50000"/>
                  <a:lumOff val="50000"/>
                </a:schemeClr>
              </a:solidFill>
              <a:ln>
                <a:noFill/>
              </a:ln>
              <a:effectLst/>
            </c:spPr>
            <c:extLst>
              <c:ext xmlns:c16="http://schemas.microsoft.com/office/drawing/2014/chart" uri="{C3380CC4-5D6E-409C-BE32-E72D297353CC}">
                <c16:uniqueId val="{00000529-4EB6-4E0B-AAAC-0D2F80A49107}"/>
              </c:ext>
            </c:extLst>
          </c:dPt>
          <c:dPt>
            <c:idx val="211"/>
            <c:bubble3D val="0"/>
            <c:spPr>
              <a:solidFill>
                <a:schemeClr val="accent2">
                  <a:lumMod val="50000"/>
                  <a:lumOff val="50000"/>
                </a:schemeClr>
              </a:solidFill>
              <a:ln>
                <a:noFill/>
              </a:ln>
              <a:effectLst/>
            </c:spPr>
            <c:extLst>
              <c:ext xmlns:c16="http://schemas.microsoft.com/office/drawing/2014/chart" uri="{C3380CC4-5D6E-409C-BE32-E72D297353CC}">
                <c16:uniqueId val="{0000052B-4EB6-4E0B-AAAC-0D2F80A49107}"/>
              </c:ext>
            </c:extLst>
          </c:dPt>
          <c:dPt>
            <c:idx val="212"/>
            <c:bubble3D val="0"/>
            <c:spPr>
              <a:solidFill>
                <a:schemeClr val="accent3">
                  <a:lumMod val="50000"/>
                  <a:lumOff val="50000"/>
                </a:schemeClr>
              </a:solidFill>
              <a:ln>
                <a:noFill/>
              </a:ln>
              <a:effectLst/>
            </c:spPr>
            <c:extLst>
              <c:ext xmlns:c16="http://schemas.microsoft.com/office/drawing/2014/chart" uri="{C3380CC4-5D6E-409C-BE32-E72D297353CC}">
                <c16:uniqueId val="{0000052D-4EB6-4E0B-AAAC-0D2F80A49107}"/>
              </c:ext>
            </c:extLst>
          </c:dPt>
          <c:dPt>
            <c:idx val="213"/>
            <c:bubble3D val="0"/>
            <c:spPr>
              <a:solidFill>
                <a:schemeClr val="accent4">
                  <a:lumMod val="50000"/>
                  <a:lumOff val="50000"/>
                </a:schemeClr>
              </a:solidFill>
              <a:ln>
                <a:noFill/>
              </a:ln>
              <a:effectLst/>
            </c:spPr>
            <c:extLst>
              <c:ext xmlns:c16="http://schemas.microsoft.com/office/drawing/2014/chart" uri="{C3380CC4-5D6E-409C-BE32-E72D297353CC}">
                <c16:uniqueId val="{0000052F-4EB6-4E0B-AAAC-0D2F80A49107}"/>
              </c:ext>
            </c:extLst>
          </c:dPt>
          <c:dPt>
            <c:idx val="214"/>
            <c:bubble3D val="0"/>
            <c:spPr>
              <a:solidFill>
                <a:schemeClr val="accent5">
                  <a:lumMod val="50000"/>
                  <a:lumOff val="50000"/>
                </a:schemeClr>
              </a:solidFill>
              <a:ln>
                <a:noFill/>
              </a:ln>
              <a:effectLst/>
            </c:spPr>
            <c:extLst>
              <c:ext xmlns:c16="http://schemas.microsoft.com/office/drawing/2014/chart" uri="{C3380CC4-5D6E-409C-BE32-E72D297353CC}">
                <c16:uniqueId val="{00000531-4EB6-4E0B-AAAC-0D2F80A49107}"/>
              </c:ext>
            </c:extLst>
          </c:dPt>
          <c:dPt>
            <c:idx val="215"/>
            <c:bubble3D val="0"/>
            <c:spPr>
              <a:solidFill>
                <a:schemeClr val="accent6">
                  <a:lumMod val="50000"/>
                  <a:lumOff val="50000"/>
                </a:schemeClr>
              </a:solidFill>
              <a:ln>
                <a:noFill/>
              </a:ln>
              <a:effectLst/>
            </c:spPr>
            <c:extLst>
              <c:ext xmlns:c16="http://schemas.microsoft.com/office/drawing/2014/chart" uri="{C3380CC4-5D6E-409C-BE32-E72D297353CC}">
                <c16:uniqueId val="{00000533-4EB6-4E0B-AAAC-0D2F80A49107}"/>
              </c:ext>
            </c:extLst>
          </c:dPt>
          <c:dPt>
            <c:idx val="216"/>
            <c:bubble3D val="0"/>
            <c:spPr>
              <a:solidFill>
                <a:schemeClr val="accent1"/>
              </a:solidFill>
              <a:ln>
                <a:noFill/>
              </a:ln>
              <a:effectLst/>
            </c:spPr>
            <c:extLst>
              <c:ext xmlns:c16="http://schemas.microsoft.com/office/drawing/2014/chart" uri="{C3380CC4-5D6E-409C-BE32-E72D297353CC}">
                <c16:uniqueId val="{00000535-4EB6-4E0B-AAAC-0D2F80A49107}"/>
              </c:ext>
            </c:extLst>
          </c:dPt>
          <c:dPt>
            <c:idx val="217"/>
            <c:bubble3D val="0"/>
            <c:spPr>
              <a:solidFill>
                <a:schemeClr val="accent2"/>
              </a:solidFill>
              <a:ln>
                <a:noFill/>
              </a:ln>
              <a:effectLst/>
            </c:spPr>
            <c:extLst>
              <c:ext xmlns:c16="http://schemas.microsoft.com/office/drawing/2014/chart" uri="{C3380CC4-5D6E-409C-BE32-E72D297353CC}">
                <c16:uniqueId val="{00000537-4EB6-4E0B-AAAC-0D2F80A49107}"/>
              </c:ext>
            </c:extLst>
          </c:dPt>
          <c:dPt>
            <c:idx val="218"/>
            <c:bubble3D val="0"/>
            <c:spPr>
              <a:solidFill>
                <a:schemeClr val="accent3"/>
              </a:solidFill>
              <a:ln>
                <a:noFill/>
              </a:ln>
              <a:effectLst/>
            </c:spPr>
            <c:extLst>
              <c:ext xmlns:c16="http://schemas.microsoft.com/office/drawing/2014/chart" uri="{C3380CC4-5D6E-409C-BE32-E72D297353CC}">
                <c16:uniqueId val="{00000539-4EB6-4E0B-AAAC-0D2F80A49107}"/>
              </c:ext>
            </c:extLst>
          </c:dPt>
          <c:dPt>
            <c:idx val="219"/>
            <c:bubble3D val="0"/>
            <c:spPr>
              <a:solidFill>
                <a:schemeClr val="accent4"/>
              </a:solidFill>
              <a:ln>
                <a:noFill/>
              </a:ln>
              <a:effectLst/>
            </c:spPr>
            <c:extLst>
              <c:ext xmlns:c16="http://schemas.microsoft.com/office/drawing/2014/chart" uri="{C3380CC4-5D6E-409C-BE32-E72D297353CC}">
                <c16:uniqueId val="{0000053B-4EB6-4E0B-AAAC-0D2F80A49107}"/>
              </c:ext>
            </c:extLst>
          </c:dPt>
          <c:dPt>
            <c:idx val="220"/>
            <c:bubble3D val="0"/>
            <c:spPr>
              <a:solidFill>
                <a:schemeClr val="accent5"/>
              </a:solidFill>
              <a:ln>
                <a:noFill/>
              </a:ln>
              <a:effectLst/>
            </c:spPr>
            <c:extLst>
              <c:ext xmlns:c16="http://schemas.microsoft.com/office/drawing/2014/chart" uri="{C3380CC4-5D6E-409C-BE32-E72D297353CC}">
                <c16:uniqueId val="{0000053D-4EB6-4E0B-AAAC-0D2F80A49107}"/>
              </c:ext>
            </c:extLst>
          </c:dPt>
          <c:dPt>
            <c:idx val="221"/>
            <c:bubble3D val="0"/>
            <c:spPr>
              <a:solidFill>
                <a:schemeClr val="accent6"/>
              </a:solidFill>
              <a:ln>
                <a:noFill/>
              </a:ln>
              <a:effectLst/>
            </c:spPr>
            <c:extLst>
              <c:ext xmlns:c16="http://schemas.microsoft.com/office/drawing/2014/chart" uri="{C3380CC4-5D6E-409C-BE32-E72D297353CC}">
                <c16:uniqueId val="{0000053F-4EB6-4E0B-AAAC-0D2F80A49107}"/>
              </c:ext>
            </c:extLst>
          </c:dPt>
          <c:dPt>
            <c:idx val="222"/>
            <c:bubble3D val="0"/>
            <c:spPr>
              <a:solidFill>
                <a:schemeClr val="accent1">
                  <a:lumMod val="60000"/>
                </a:schemeClr>
              </a:solidFill>
              <a:ln>
                <a:noFill/>
              </a:ln>
              <a:effectLst/>
            </c:spPr>
            <c:extLst>
              <c:ext xmlns:c16="http://schemas.microsoft.com/office/drawing/2014/chart" uri="{C3380CC4-5D6E-409C-BE32-E72D297353CC}">
                <c16:uniqueId val="{00000541-4EB6-4E0B-AAAC-0D2F80A49107}"/>
              </c:ext>
            </c:extLst>
          </c:dPt>
          <c:dPt>
            <c:idx val="223"/>
            <c:bubble3D val="0"/>
            <c:spPr>
              <a:solidFill>
                <a:schemeClr val="accent2">
                  <a:lumMod val="60000"/>
                </a:schemeClr>
              </a:solidFill>
              <a:ln>
                <a:noFill/>
              </a:ln>
              <a:effectLst/>
            </c:spPr>
            <c:extLst>
              <c:ext xmlns:c16="http://schemas.microsoft.com/office/drawing/2014/chart" uri="{C3380CC4-5D6E-409C-BE32-E72D297353CC}">
                <c16:uniqueId val="{00000543-4EB6-4E0B-AAAC-0D2F80A49107}"/>
              </c:ext>
            </c:extLst>
          </c:dPt>
          <c:dPt>
            <c:idx val="224"/>
            <c:bubble3D val="0"/>
            <c:spPr>
              <a:solidFill>
                <a:schemeClr val="accent3">
                  <a:lumMod val="60000"/>
                </a:schemeClr>
              </a:solidFill>
              <a:ln>
                <a:noFill/>
              </a:ln>
              <a:effectLst/>
            </c:spPr>
            <c:extLst>
              <c:ext xmlns:c16="http://schemas.microsoft.com/office/drawing/2014/chart" uri="{C3380CC4-5D6E-409C-BE32-E72D297353CC}">
                <c16:uniqueId val="{00000545-4EB6-4E0B-AAAC-0D2F80A49107}"/>
              </c:ext>
            </c:extLst>
          </c:dPt>
          <c:dPt>
            <c:idx val="225"/>
            <c:bubble3D val="0"/>
            <c:spPr>
              <a:solidFill>
                <a:schemeClr val="accent4">
                  <a:lumMod val="60000"/>
                </a:schemeClr>
              </a:solidFill>
              <a:ln>
                <a:noFill/>
              </a:ln>
              <a:effectLst/>
            </c:spPr>
            <c:extLst>
              <c:ext xmlns:c16="http://schemas.microsoft.com/office/drawing/2014/chart" uri="{C3380CC4-5D6E-409C-BE32-E72D297353CC}">
                <c16:uniqueId val="{00000547-4EB6-4E0B-AAAC-0D2F80A49107}"/>
              </c:ext>
            </c:extLst>
          </c:dPt>
          <c:dPt>
            <c:idx val="226"/>
            <c:bubble3D val="0"/>
            <c:spPr>
              <a:solidFill>
                <a:schemeClr val="accent5">
                  <a:lumMod val="60000"/>
                </a:schemeClr>
              </a:solidFill>
              <a:ln>
                <a:noFill/>
              </a:ln>
              <a:effectLst/>
            </c:spPr>
            <c:extLst>
              <c:ext xmlns:c16="http://schemas.microsoft.com/office/drawing/2014/chart" uri="{C3380CC4-5D6E-409C-BE32-E72D297353CC}">
                <c16:uniqueId val="{00000549-4EB6-4E0B-AAAC-0D2F80A49107}"/>
              </c:ext>
            </c:extLst>
          </c:dPt>
          <c:dPt>
            <c:idx val="227"/>
            <c:bubble3D val="0"/>
            <c:spPr>
              <a:solidFill>
                <a:schemeClr val="accent6">
                  <a:lumMod val="60000"/>
                </a:schemeClr>
              </a:solidFill>
              <a:ln>
                <a:noFill/>
              </a:ln>
              <a:effectLst/>
            </c:spPr>
            <c:extLst>
              <c:ext xmlns:c16="http://schemas.microsoft.com/office/drawing/2014/chart" uri="{C3380CC4-5D6E-409C-BE32-E72D297353CC}">
                <c16:uniqueId val="{0000054B-4EB6-4E0B-AAAC-0D2F80A49107}"/>
              </c:ext>
            </c:extLst>
          </c:dPt>
          <c:dPt>
            <c:idx val="228"/>
            <c:bubble3D val="0"/>
            <c:spPr>
              <a:solidFill>
                <a:schemeClr val="accent1">
                  <a:lumMod val="80000"/>
                  <a:lumOff val="20000"/>
                </a:schemeClr>
              </a:solidFill>
              <a:ln>
                <a:noFill/>
              </a:ln>
              <a:effectLst/>
            </c:spPr>
            <c:extLst>
              <c:ext xmlns:c16="http://schemas.microsoft.com/office/drawing/2014/chart" uri="{C3380CC4-5D6E-409C-BE32-E72D297353CC}">
                <c16:uniqueId val="{0000054D-4EB6-4E0B-AAAC-0D2F80A49107}"/>
              </c:ext>
            </c:extLst>
          </c:dPt>
          <c:dPt>
            <c:idx val="229"/>
            <c:bubble3D val="0"/>
            <c:spPr>
              <a:solidFill>
                <a:schemeClr val="accent2">
                  <a:lumMod val="80000"/>
                  <a:lumOff val="20000"/>
                </a:schemeClr>
              </a:solidFill>
              <a:ln>
                <a:noFill/>
              </a:ln>
              <a:effectLst/>
            </c:spPr>
            <c:extLst>
              <c:ext xmlns:c16="http://schemas.microsoft.com/office/drawing/2014/chart" uri="{C3380CC4-5D6E-409C-BE32-E72D297353CC}">
                <c16:uniqueId val="{0000054F-4EB6-4E0B-AAAC-0D2F80A49107}"/>
              </c:ext>
            </c:extLst>
          </c:dPt>
          <c:dPt>
            <c:idx val="230"/>
            <c:bubble3D val="0"/>
            <c:spPr>
              <a:solidFill>
                <a:schemeClr val="accent3">
                  <a:lumMod val="80000"/>
                  <a:lumOff val="20000"/>
                </a:schemeClr>
              </a:solidFill>
              <a:ln>
                <a:noFill/>
              </a:ln>
              <a:effectLst/>
            </c:spPr>
            <c:extLst>
              <c:ext xmlns:c16="http://schemas.microsoft.com/office/drawing/2014/chart" uri="{C3380CC4-5D6E-409C-BE32-E72D297353CC}">
                <c16:uniqueId val="{00000551-4EB6-4E0B-AAAC-0D2F80A49107}"/>
              </c:ext>
            </c:extLst>
          </c:dPt>
          <c:dPt>
            <c:idx val="231"/>
            <c:bubble3D val="0"/>
            <c:spPr>
              <a:solidFill>
                <a:schemeClr val="accent4">
                  <a:lumMod val="80000"/>
                  <a:lumOff val="20000"/>
                </a:schemeClr>
              </a:solidFill>
              <a:ln>
                <a:noFill/>
              </a:ln>
              <a:effectLst/>
            </c:spPr>
            <c:extLst>
              <c:ext xmlns:c16="http://schemas.microsoft.com/office/drawing/2014/chart" uri="{C3380CC4-5D6E-409C-BE32-E72D297353CC}">
                <c16:uniqueId val="{00000553-4EB6-4E0B-AAAC-0D2F80A49107}"/>
              </c:ext>
            </c:extLst>
          </c:dPt>
          <c:dPt>
            <c:idx val="232"/>
            <c:bubble3D val="0"/>
            <c:spPr>
              <a:solidFill>
                <a:schemeClr val="accent5">
                  <a:lumMod val="80000"/>
                  <a:lumOff val="20000"/>
                </a:schemeClr>
              </a:solidFill>
              <a:ln>
                <a:noFill/>
              </a:ln>
              <a:effectLst/>
            </c:spPr>
            <c:extLst>
              <c:ext xmlns:c16="http://schemas.microsoft.com/office/drawing/2014/chart" uri="{C3380CC4-5D6E-409C-BE32-E72D297353CC}">
                <c16:uniqueId val="{00000555-4EB6-4E0B-AAAC-0D2F80A49107}"/>
              </c:ext>
            </c:extLst>
          </c:dPt>
          <c:dPt>
            <c:idx val="233"/>
            <c:bubble3D val="0"/>
            <c:spPr>
              <a:solidFill>
                <a:schemeClr val="accent6">
                  <a:lumMod val="80000"/>
                  <a:lumOff val="20000"/>
                </a:schemeClr>
              </a:solidFill>
              <a:ln>
                <a:noFill/>
              </a:ln>
              <a:effectLst/>
            </c:spPr>
            <c:extLst>
              <c:ext xmlns:c16="http://schemas.microsoft.com/office/drawing/2014/chart" uri="{C3380CC4-5D6E-409C-BE32-E72D297353CC}">
                <c16:uniqueId val="{00000557-4EB6-4E0B-AAAC-0D2F80A49107}"/>
              </c:ext>
            </c:extLst>
          </c:dPt>
          <c:dPt>
            <c:idx val="234"/>
            <c:bubble3D val="0"/>
            <c:spPr>
              <a:solidFill>
                <a:schemeClr val="accent1">
                  <a:lumMod val="80000"/>
                </a:schemeClr>
              </a:solidFill>
              <a:ln>
                <a:noFill/>
              </a:ln>
              <a:effectLst/>
            </c:spPr>
            <c:extLst>
              <c:ext xmlns:c16="http://schemas.microsoft.com/office/drawing/2014/chart" uri="{C3380CC4-5D6E-409C-BE32-E72D297353CC}">
                <c16:uniqueId val="{00000559-4EB6-4E0B-AAAC-0D2F80A49107}"/>
              </c:ext>
            </c:extLst>
          </c:dPt>
          <c:dPt>
            <c:idx val="235"/>
            <c:bubble3D val="0"/>
            <c:spPr>
              <a:solidFill>
                <a:schemeClr val="accent2">
                  <a:lumMod val="80000"/>
                </a:schemeClr>
              </a:solidFill>
              <a:ln>
                <a:noFill/>
              </a:ln>
              <a:effectLst/>
            </c:spPr>
            <c:extLst>
              <c:ext xmlns:c16="http://schemas.microsoft.com/office/drawing/2014/chart" uri="{C3380CC4-5D6E-409C-BE32-E72D297353CC}">
                <c16:uniqueId val="{0000055B-4EB6-4E0B-AAAC-0D2F80A49107}"/>
              </c:ext>
            </c:extLst>
          </c:dPt>
          <c:dPt>
            <c:idx val="236"/>
            <c:bubble3D val="0"/>
            <c:spPr>
              <a:solidFill>
                <a:schemeClr val="accent3">
                  <a:lumMod val="80000"/>
                </a:schemeClr>
              </a:solidFill>
              <a:ln>
                <a:noFill/>
              </a:ln>
              <a:effectLst/>
            </c:spPr>
            <c:extLst>
              <c:ext xmlns:c16="http://schemas.microsoft.com/office/drawing/2014/chart" uri="{C3380CC4-5D6E-409C-BE32-E72D297353CC}">
                <c16:uniqueId val="{0000055D-4EB6-4E0B-AAAC-0D2F80A49107}"/>
              </c:ext>
            </c:extLst>
          </c:dPt>
          <c:dPt>
            <c:idx val="237"/>
            <c:bubble3D val="0"/>
            <c:spPr>
              <a:solidFill>
                <a:schemeClr val="accent4">
                  <a:lumMod val="80000"/>
                </a:schemeClr>
              </a:solidFill>
              <a:ln>
                <a:noFill/>
              </a:ln>
              <a:effectLst/>
            </c:spPr>
            <c:extLst>
              <c:ext xmlns:c16="http://schemas.microsoft.com/office/drawing/2014/chart" uri="{C3380CC4-5D6E-409C-BE32-E72D297353CC}">
                <c16:uniqueId val="{0000055F-4EB6-4E0B-AAAC-0D2F80A49107}"/>
              </c:ext>
            </c:extLst>
          </c:dPt>
          <c:dPt>
            <c:idx val="238"/>
            <c:bubble3D val="0"/>
            <c:spPr>
              <a:solidFill>
                <a:schemeClr val="accent5">
                  <a:lumMod val="80000"/>
                </a:schemeClr>
              </a:solidFill>
              <a:ln>
                <a:noFill/>
              </a:ln>
              <a:effectLst/>
            </c:spPr>
            <c:extLst>
              <c:ext xmlns:c16="http://schemas.microsoft.com/office/drawing/2014/chart" uri="{C3380CC4-5D6E-409C-BE32-E72D297353CC}">
                <c16:uniqueId val="{00000561-4EB6-4E0B-AAAC-0D2F80A49107}"/>
              </c:ext>
            </c:extLst>
          </c:dPt>
          <c:dPt>
            <c:idx val="239"/>
            <c:bubble3D val="0"/>
            <c:spPr>
              <a:solidFill>
                <a:schemeClr val="accent6">
                  <a:lumMod val="80000"/>
                </a:schemeClr>
              </a:solidFill>
              <a:ln>
                <a:noFill/>
              </a:ln>
              <a:effectLst/>
            </c:spPr>
            <c:extLst>
              <c:ext xmlns:c16="http://schemas.microsoft.com/office/drawing/2014/chart" uri="{C3380CC4-5D6E-409C-BE32-E72D297353CC}">
                <c16:uniqueId val="{00000563-4EB6-4E0B-AAAC-0D2F80A49107}"/>
              </c:ext>
            </c:extLst>
          </c:dPt>
          <c:dPt>
            <c:idx val="240"/>
            <c:bubble3D val="0"/>
            <c:spPr>
              <a:solidFill>
                <a:schemeClr val="accent1">
                  <a:lumMod val="60000"/>
                  <a:lumOff val="40000"/>
                </a:schemeClr>
              </a:solidFill>
              <a:ln>
                <a:noFill/>
              </a:ln>
              <a:effectLst/>
            </c:spPr>
            <c:extLst>
              <c:ext xmlns:c16="http://schemas.microsoft.com/office/drawing/2014/chart" uri="{C3380CC4-5D6E-409C-BE32-E72D297353CC}">
                <c16:uniqueId val="{00000565-4EB6-4E0B-AAAC-0D2F80A49107}"/>
              </c:ext>
            </c:extLst>
          </c:dPt>
          <c:dPt>
            <c:idx val="241"/>
            <c:bubble3D val="0"/>
            <c:spPr>
              <a:solidFill>
                <a:schemeClr val="accent2">
                  <a:lumMod val="60000"/>
                  <a:lumOff val="40000"/>
                </a:schemeClr>
              </a:solidFill>
              <a:ln>
                <a:noFill/>
              </a:ln>
              <a:effectLst/>
            </c:spPr>
            <c:extLst>
              <c:ext xmlns:c16="http://schemas.microsoft.com/office/drawing/2014/chart" uri="{C3380CC4-5D6E-409C-BE32-E72D297353CC}">
                <c16:uniqueId val="{00000567-4EB6-4E0B-AAAC-0D2F80A49107}"/>
              </c:ext>
            </c:extLst>
          </c:dPt>
          <c:dPt>
            <c:idx val="242"/>
            <c:bubble3D val="0"/>
            <c:spPr>
              <a:solidFill>
                <a:schemeClr val="accent3">
                  <a:lumMod val="60000"/>
                  <a:lumOff val="40000"/>
                </a:schemeClr>
              </a:solidFill>
              <a:ln>
                <a:noFill/>
              </a:ln>
              <a:effectLst/>
            </c:spPr>
            <c:extLst>
              <c:ext xmlns:c16="http://schemas.microsoft.com/office/drawing/2014/chart" uri="{C3380CC4-5D6E-409C-BE32-E72D297353CC}">
                <c16:uniqueId val="{00000569-4EB6-4E0B-AAAC-0D2F80A49107}"/>
              </c:ext>
            </c:extLst>
          </c:dPt>
          <c:dPt>
            <c:idx val="243"/>
            <c:bubble3D val="0"/>
            <c:spPr>
              <a:solidFill>
                <a:schemeClr val="accent4">
                  <a:lumMod val="60000"/>
                  <a:lumOff val="40000"/>
                </a:schemeClr>
              </a:solidFill>
              <a:ln>
                <a:noFill/>
              </a:ln>
              <a:effectLst/>
            </c:spPr>
            <c:extLst>
              <c:ext xmlns:c16="http://schemas.microsoft.com/office/drawing/2014/chart" uri="{C3380CC4-5D6E-409C-BE32-E72D297353CC}">
                <c16:uniqueId val="{0000056B-4EB6-4E0B-AAAC-0D2F80A49107}"/>
              </c:ext>
            </c:extLst>
          </c:dPt>
          <c:dPt>
            <c:idx val="244"/>
            <c:bubble3D val="0"/>
            <c:spPr>
              <a:solidFill>
                <a:schemeClr val="accent5">
                  <a:lumMod val="60000"/>
                  <a:lumOff val="40000"/>
                </a:schemeClr>
              </a:solidFill>
              <a:ln>
                <a:noFill/>
              </a:ln>
              <a:effectLst/>
            </c:spPr>
            <c:extLst>
              <c:ext xmlns:c16="http://schemas.microsoft.com/office/drawing/2014/chart" uri="{C3380CC4-5D6E-409C-BE32-E72D297353CC}">
                <c16:uniqueId val="{0000056D-4EB6-4E0B-AAAC-0D2F80A49107}"/>
              </c:ext>
            </c:extLst>
          </c:dPt>
          <c:dPt>
            <c:idx val="245"/>
            <c:bubble3D val="0"/>
            <c:spPr>
              <a:solidFill>
                <a:schemeClr val="accent6">
                  <a:lumMod val="60000"/>
                  <a:lumOff val="40000"/>
                </a:schemeClr>
              </a:solidFill>
              <a:ln>
                <a:noFill/>
              </a:ln>
              <a:effectLst/>
            </c:spPr>
            <c:extLst>
              <c:ext xmlns:c16="http://schemas.microsoft.com/office/drawing/2014/chart" uri="{C3380CC4-5D6E-409C-BE32-E72D297353CC}">
                <c16:uniqueId val="{0000056F-4EB6-4E0B-AAAC-0D2F80A49107}"/>
              </c:ext>
            </c:extLst>
          </c:dPt>
          <c:dPt>
            <c:idx val="246"/>
            <c:bubble3D val="0"/>
            <c:spPr>
              <a:solidFill>
                <a:schemeClr val="accent1">
                  <a:lumMod val="50000"/>
                </a:schemeClr>
              </a:solidFill>
              <a:ln>
                <a:noFill/>
              </a:ln>
              <a:effectLst/>
            </c:spPr>
            <c:extLst>
              <c:ext xmlns:c16="http://schemas.microsoft.com/office/drawing/2014/chart" uri="{C3380CC4-5D6E-409C-BE32-E72D297353CC}">
                <c16:uniqueId val="{00000571-4EB6-4E0B-AAAC-0D2F80A49107}"/>
              </c:ext>
            </c:extLst>
          </c:dPt>
          <c:dPt>
            <c:idx val="247"/>
            <c:bubble3D val="0"/>
            <c:spPr>
              <a:solidFill>
                <a:schemeClr val="accent2">
                  <a:lumMod val="50000"/>
                </a:schemeClr>
              </a:solidFill>
              <a:ln>
                <a:noFill/>
              </a:ln>
              <a:effectLst/>
            </c:spPr>
            <c:extLst>
              <c:ext xmlns:c16="http://schemas.microsoft.com/office/drawing/2014/chart" uri="{C3380CC4-5D6E-409C-BE32-E72D297353CC}">
                <c16:uniqueId val="{00000573-4EB6-4E0B-AAAC-0D2F80A49107}"/>
              </c:ext>
            </c:extLst>
          </c:dPt>
          <c:dPt>
            <c:idx val="248"/>
            <c:bubble3D val="0"/>
            <c:spPr>
              <a:solidFill>
                <a:schemeClr val="accent3">
                  <a:lumMod val="50000"/>
                </a:schemeClr>
              </a:solidFill>
              <a:ln>
                <a:noFill/>
              </a:ln>
              <a:effectLst/>
            </c:spPr>
            <c:extLst>
              <c:ext xmlns:c16="http://schemas.microsoft.com/office/drawing/2014/chart" uri="{C3380CC4-5D6E-409C-BE32-E72D297353CC}">
                <c16:uniqueId val="{00000575-4EB6-4E0B-AAAC-0D2F80A49107}"/>
              </c:ext>
            </c:extLst>
          </c:dPt>
          <c:dPt>
            <c:idx val="249"/>
            <c:bubble3D val="0"/>
            <c:spPr>
              <a:solidFill>
                <a:schemeClr val="accent4">
                  <a:lumMod val="50000"/>
                </a:schemeClr>
              </a:solidFill>
              <a:ln>
                <a:noFill/>
              </a:ln>
              <a:effectLst/>
            </c:spPr>
            <c:extLst>
              <c:ext xmlns:c16="http://schemas.microsoft.com/office/drawing/2014/chart" uri="{C3380CC4-5D6E-409C-BE32-E72D297353CC}">
                <c16:uniqueId val="{00000577-4EB6-4E0B-AAAC-0D2F80A49107}"/>
              </c:ext>
            </c:extLst>
          </c:dPt>
          <c:dPt>
            <c:idx val="250"/>
            <c:bubble3D val="0"/>
            <c:spPr>
              <a:solidFill>
                <a:schemeClr val="accent5">
                  <a:lumMod val="50000"/>
                </a:schemeClr>
              </a:solidFill>
              <a:ln>
                <a:noFill/>
              </a:ln>
              <a:effectLst/>
            </c:spPr>
            <c:extLst>
              <c:ext xmlns:c16="http://schemas.microsoft.com/office/drawing/2014/chart" uri="{C3380CC4-5D6E-409C-BE32-E72D297353CC}">
                <c16:uniqueId val="{00000579-4EB6-4E0B-AAAC-0D2F80A49107}"/>
              </c:ext>
            </c:extLst>
          </c:dPt>
          <c:dPt>
            <c:idx val="251"/>
            <c:bubble3D val="0"/>
            <c:spPr>
              <a:solidFill>
                <a:schemeClr val="accent6">
                  <a:lumMod val="50000"/>
                </a:schemeClr>
              </a:solidFill>
              <a:ln>
                <a:noFill/>
              </a:ln>
              <a:effectLst/>
            </c:spPr>
            <c:extLst>
              <c:ext xmlns:c16="http://schemas.microsoft.com/office/drawing/2014/chart" uri="{C3380CC4-5D6E-409C-BE32-E72D297353CC}">
                <c16:uniqueId val="{0000057B-4EB6-4E0B-AAAC-0D2F80A49107}"/>
              </c:ext>
            </c:extLst>
          </c:dPt>
          <c:dPt>
            <c:idx val="252"/>
            <c:bubble3D val="0"/>
            <c:spPr>
              <a:solidFill>
                <a:schemeClr val="accent1">
                  <a:lumMod val="70000"/>
                  <a:lumOff val="30000"/>
                </a:schemeClr>
              </a:solidFill>
              <a:ln>
                <a:noFill/>
              </a:ln>
              <a:effectLst/>
            </c:spPr>
            <c:extLst>
              <c:ext xmlns:c16="http://schemas.microsoft.com/office/drawing/2014/chart" uri="{C3380CC4-5D6E-409C-BE32-E72D297353CC}">
                <c16:uniqueId val="{0000057D-4EB6-4E0B-AAAC-0D2F80A49107}"/>
              </c:ext>
            </c:extLst>
          </c:dPt>
          <c:dPt>
            <c:idx val="253"/>
            <c:bubble3D val="0"/>
            <c:spPr>
              <a:solidFill>
                <a:schemeClr val="accent2">
                  <a:lumMod val="70000"/>
                  <a:lumOff val="30000"/>
                </a:schemeClr>
              </a:solidFill>
              <a:ln>
                <a:noFill/>
              </a:ln>
              <a:effectLst/>
            </c:spPr>
            <c:extLst>
              <c:ext xmlns:c16="http://schemas.microsoft.com/office/drawing/2014/chart" uri="{C3380CC4-5D6E-409C-BE32-E72D297353CC}">
                <c16:uniqueId val="{0000057F-4EB6-4E0B-AAAC-0D2F80A49107}"/>
              </c:ext>
            </c:extLst>
          </c:dPt>
          <c:dPt>
            <c:idx val="254"/>
            <c:bubble3D val="0"/>
            <c:spPr>
              <a:solidFill>
                <a:schemeClr val="accent3">
                  <a:lumMod val="70000"/>
                  <a:lumOff val="30000"/>
                </a:schemeClr>
              </a:solidFill>
              <a:ln>
                <a:noFill/>
              </a:ln>
              <a:effectLst/>
            </c:spPr>
            <c:extLst>
              <c:ext xmlns:c16="http://schemas.microsoft.com/office/drawing/2014/chart" uri="{C3380CC4-5D6E-409C-BE32-E72D297353CC}">
                <c16:uniqueId val="{00000581-4EB6-4E0B-AAAC-0D2F80A49107}"/>
              </c:ext>
            </c:extLst>
          </c:dPt>
          <c:dPt>
            <c:idx val="255"/>
            <c:bubble3D val="0"/>
            <c:spPr>
              <a:solidFill>
                <a:schemeClr val="accent4">
                  <a:lumMod val="70000"/>
                  <a:lumOff val="30000"/>
                </a:schemeClr>
              </a:solidFill>
              <a:ln>
                <a:noFill/>
              </a:ln>
              <a:effectLst/>
            </c:spPr>
            <c:extLst>
              <c:ext xmlns:c16="http://schemas.microsoft.com/office/drawing/2014/chart" uri="{C3380CC4-5D6E-409C-BE32-E72D297353CC}">
                <c16:uniqueId val="{00000583-4EB6-4E0B-AAAC-0D2F80A49107}"/>
              </c:ext>
            </c:extLst>
          </c:dPt>
          <c:dPt>
            <c:idx val="256"/>
            <c:bubble3D val="0"/>
            <c:spPr>
              <a:solidFill>
                <a:schemeClr val="accent5">
                  <a:lumMod val="70000"/>
                  <a:lumOff val="30000"/>
                </a:schemeClr>
              </a:solidFill>
              <a:ln>
                <a:noFill/>
              </a:ln>
              <a:effectLst/>
            </c:spPr>
            <c:extLst>
              <c:ext xmlns:c16="http://schemas.microsoft.com/office/drawing/2014/chart" uri="{C3380CC4-5D6E-409C-BE32-E72D297353CC}">
                <c16:uniqueId val="{00000585-4EB6-4E0B-AAAC-0D2F80A49107}"/>
              </c:ext>
            </c:extLst>
          </c:dPt>
          <c:dPt>
            <c:idx val="257"/>
            <c:bubble3D val="0"/>
            <c:spPr>
              <a:solidFill>
                <a:schemeClr val="accent6">
                  <a:lumMod val="70000"/>
                  <a:lumOff val="30000"/>
                </a:schemeClr>
              </a:solidFill>
              <a:ln>
                <a:noFill/>
              </a:ln>
              <a:effectLst/>
            </c:spPr>
            <c:extLst>
              <c:ext xmlns:c16="http://schemas.microsoft.com/office/drawing/2014/chart" uri="{C3380CC4-5D6E-409C-BE32-E72D297353CC}">
                <c16:uniqueId val="{00000587-4EB6-4E0B-AAAC-0D2F80A49107}"/>
              </c:ext>
            </c:extLst>
          </c:dPt>
          <c:dPt>
            <c:idx val="258"/>
            <c:bubble3D val="0"/>
            <c:spPr>
              <a:solidFill>
                <a:schemeClr val="accent1">
                  <a:lumMod val="70000"/>
                </a:schemeClr>
              </a:solidFill>
              <a:ln>
                <a:noFill/>
              </a:ln>
              <a:effectLst/>
            </c:spPr>
            <c:extLst>
              <c:ext xmlns:c16="http://schemas.microsoft.com/office/drawing/2014/chart" uri="{C3380CC4-5D6E-409C-BE32-E72D297353CC}">
                <c16:uniqueId val="{00000589-4EB6-4E0B-AAAC-0D2F80A49107}"/>
              </c:ext>
            </c:extLst>
          </c:dPt>
          <c:dPt>
            <c:idx val="259"/>
            <c:bubble3D val="0"/>
            <c:spPr>
              <a:solidFill>
                <a:schemeClr val="accent2">
                  <a:lumMod val="70000"/>
                </a:schemeClr>
              </a:solidFill>
              <a:ln>
                <a:noFill/>
              </a:ln>
              <a:effectLst/>
            </c:spPr>
            <c:extLst>
              <c:ext xmlns:c16="http://schemas.microsoft.com/office/drawing/2014/chart" uri="{C3380CC4-5D6E-409C-BE32-E72D297353CC}">
                <c16:uniqueId val="{0000058B-4EB6-4E0B-AAAC-0D2F80A49107}"/>
              </c:ext>
            </c:extLst>
          </c:dPt>
          <c:dPt>
            <c:idx val="260"/>
            <c:bubble3D val="0"/>
            <c:spPr>
              <a:solidFill>
                <a:schemeClr val="accent3">
                  <a:lumMod val="70000"/>
                </a:schemeClr>
              </a:solidFill>
              <a:ln>
                <a:noFill/>
              </a:ln>
              <a:effectLst/>
            </c:spPr>
            <c:extLst>
              <c:ext xmlns:c16="http://schemas.microsoft.com/office/drawing/2014/chart" uri="{C3380CC4-5D6E-409C-BE32-E72D297353CC}">
                <c16:uniqueId val="{0000058D-4EB6-4E0B-AAAC-0D2F80A49107}"/>
              </c:ext>
            </c:extLst>
          </c:dPt>
          <c:dPt>
            <c:idx val="261"/>
            <c:bubble3D val="0"/>
            <c:spPr>
              <a:solidFill>
                <a:schemeClr val="accent4">
                  <a:lumMod val="70000"/>
                </a:schemeClr>
              </a:solidFill>
              <a:ln>
                <a:noFill/>
              </a:ln>
              <a:effectLst/>
            </c:spPr>
            <c:extLst>
              <c:ext xmlns:c16="http://schemas.microsoft.com/office/drawing/2014/chart" uri="{C3380CC4-5D6E-409C-BE32-E72D297353CC}">
                <c16:uniqueId val="{0000058F-4EB6-4E0B-AAAC-0D2F80A49107}"/>
              </c:ext>
            </c:extLst>
          </c:dPt>
          <c:dPt>
            <c:idx val="262"/>
            <c:bubble3D val="0"/>
            <c:spPr>
              <a:solidFill>
                <a:schemeClr val="accent5">
                  <a:lumMod val="70000"/>
                </a:schemeClr>
              </a:solidFill>
              <a:ln>
                <a:noFill/>
              </a:ln>
              <a:effectLst/>
            </c:spPr>
            <c:extLst>
              <c:ext xmlns:c16="http://schemas.microsoft.com/office/drawing/2014/chart" uri="{C3380CC4-5D6E-409C-BE32-E72D297353CC}">
                <c16:uniqueId val="{00000591-4EB6-4E0B-AAAC-0D2F80A49107}"/>
              </c:ext>
            </c:extLst>
          </c:dPt>
          <c:dPt>
            <c:idx val="263"/>
            <c:bubble3D val="0"/>
            <c:spPr>
              <a:solidFill>
                <a:schemeClr val="accent6">
                  <a:lumMod val="70000"/>
                </a:schemeClr>
              </a:solidFill>
              <a:ln>
                <a:noFill/>
              </a:ln>
              <a:effectLst/>
            </c:spPr>
            <c:extLst>
              <c:ext xmlns:c16="http://schemas.microsoft.com/office/drawing/2014/chart" uri="{C3380CC4-5D6E-409C-BE32-E72D297353CC}">
                <c16:uniqueId val="{00000593-4EB6-4E0B-AAAC-0D2F80A49107}"/>
              </c:ext>
            </c:extLst>
          </c:dPt>
          <c:dPt>
            <c:idx val="264"/>
            <c:bubble3D val="0"/>
            <c:spPr>
              <a:solidFill>
                <a:schemeClr val="accent1">
                  <a:lumMod val="50000"/>
                  <a:lumOff val="50000"/>
                </a:schemeClr>
              </a:solidFill>
              <a:ln>
                <a:noFill/>
              </a:ln>
              <a:effectLst/>
            </c:spPr>
            <c:extLst>
              <c:ext xmlns:c16="http://schemas.microsoft.com/office/drawing/2014/chart" uri="{C3380CC4-5D6E-409C-BE32-E72D297353CC}">
                <c16:uniqueId val="{00000595-4EB6-4E0B-AAAC-0D2F80A49107}"/>
              </c:ext>
            </c:extLst>
          </c:dPt>
          <c:dPt>
            <c:idx val="265"/>
            <c:bubble3D val="0"/>
            <c:spPr>
              <a:solidFill>
                <a:schemeClr val="accent2">
                  <a:lumMod val="50000"/>
                  <a:lumOff val="50000"/>
                </a:schemeClr>
              </a:solidFill>
              <a:ln>
                <a:noFill/>
              </a:ln>
              <a:effectLst/>
            </c:spPr>
            <c:extLst>
              <c:ext xmlns:c16="http://schemas.microsoft.com/office/drawing/2014/chart" uri="{C3380CC4-5D6E-409C-BE32-E72D297353CC}">
                <c16:uniqueId val="{00000597-4EB6-4E0B-AAAC-0D2F80A49107}"/>
              </c:ext>
            </c:extLst>
          </c:dPt>
          <c:dPt>
            <c:idx val="266"/>
            <c:bubble3D val="0"/>
            <c:spPr>
              <a:solidFill>
                <a:schemeClr val="accent3">
                  <a:lumMod val="50000"/>
                  <a:lumOff val="50000"/>
                </a:schemeClr>
              </a:solidFill>
              <a:ln>
                <a:noFill/>
              </a:ln>
              <a:effectLst/>
            </c:spPr>
            <c:extLst>
              <c:ext xmlns:c16="http://schemas.microsoft.com/office/drawing/2014/chart" uri="{C3380CC4-5D6E-409C-BE32-E72D297353CC}">
                <c16:uniqueId val="{00000599-4EB6-4E0B-AAAC-0D2F80A49107}"/>
              </c:ext>
            </c:extLst>
          </c:dPt>
          <c:dPt>
            <c:idx val="267"/>
            <c:bubble3D val="0"/>
            <c:spPr>
              <a:solidFill>
                <a:schemeClr val="accent4">
                  <a:lumMod val="50000"/>
                  <a:lumOff val="50000"/>
                </a:schemeClr>
              </a:solidFill>
              <a:ln>
                <a:noFill/>
              </a:ln>
              <a:effectLst/>
            </c:spPr>
            <c:extLst>
              <c:ext xmlns:c16="http://schemas.microsoft.com/office/drawing/2014/chart" uri="{C3380CC4-5D6E-409C-BE32-E72D297353CC}">
                <c16:uniqueId val="{0000059B-4EB6-4E0B-AAAC-0D2F80A49107}"/>
              </c:ext>
            </c:extLst>
          </c:dPt>
          <c:dPt>
            <c:idx val="268"/>
            <c:bubble3D val="0"/>
            <c:spPr>
              <a:solidFill>
                <a:schemeClr val="accent5">
                  <a:lumMod val="50000"/>
                  <a:lumOff val="50000"/>
                </a:schemeClr>
              </a:solidFill>
              <a:ln>
                <a:noFill/>
              </a:ln>
              <a:effectLst/>
            </c:spPr>
            <c:extLst>
              <c:ext xmlns:c16="http://schemas.microsoft.com/office/drawing/2014/chart" uri="{C3380CC4-5D6E-409C-BE32-E72D297353CC}">
                <c16:uniqueId val="{0000059D-4EB6-4E0B-AAAC-0D2F80A49107}"/>
              </c:ext>
            </c:extLst>
          </c:dPt>
          <c:dPt>
            <c:idx val="269"/>
            <c:bubble3D val="0"/>
            <c:spPr>
              <a:solidFill>
                <a:schemeClr val="accent6">
                  <a:lumMod val="50000"/>
                  <a:lumOff val="50000"/>
                </a:schemeClr>
              </a:solidFill>
              <a:ln>
                <a:noFill/>
              </a:ln>
              <a:effectLst/>
            </c:spPr>
            <c:extLst>
              <c:ext xmlns:c16="http://schemas.microsoft.com/office/drawing/2014/chart" uri="{C3380CC4-5D6E-409C-BE32-E72D297353CC}">
                <c16:uniqueId val="{0000059F-4EB6-4E0B-AAAC-0D2F80A49107}"/>
              </c:ext>
            </c:extLst>
          </c:dPt>
          <c:dPt>
            <c:idx val="270"/>
            <c:bubble3D val="0"/>
            <c:spPr>
              <a:solidFill>
                <a:schemeClr val="accent1"/>
              </a:solidFill>
              <a:ln>
                <a:noFill/>
              </a:ln>
              <a:effectLst/>
            </c:spPr>
            <c:extLst>
              <c:ext xmlns:c16="http://schemas.microsoft.com/office/drawing/2014/chart" uri="{C3380CC4-5D6E-409C-BE32-E72D297353CC}">
                <c16:uniqueId val="{000005A1-4EB6-4E0B-AAAC-0D2F80A49107}"/>
              </c:ext>
            </c:extLst>
          </c:dPt>
          <c:dPt>
            <c:idx val="271"/>
            <c:bubble3D val="0"/>
            <c:spPr>
              <a:solidFill>
                <a:schemeClr val="accent2"/>
              </a:solidFill>
              <a:ln>
                <a:noFill/>
              </a:ln>
              <a:effectLst/>
            </c:spPr>
            <c:extLst>
              <c:ext xmlns:c16="http://schemas.microsoft.com/office/drawing/2014/chart" uri="{C3380CC4-5D6E-409C-BE32-E72D297353CC}">
                <c16:uniqueId val="{000005A3-4EB6-4E0B-AAAC-0D2F80A49107}"/>
              </c:ext>
            </c:extLst>
          </c:dPt>
          <c:dPt>
            <c:idx val="272"/>
            <c:bubble3D val="0"/>
            <c:spPr>
              <a:solidFill>
                <a:schemeClr val="accent3"/>
              </a:solidFill>
              <a:ln>
                <a:noFill/>
              </a:ln>
              <a:effectLst/>
            </c:spPr>
            <c:extLst>
              <c:ext xmlns:c16="http://schemas.microsoft.com/office/drawing/2014/chart" uri="{C3380CC4-5D6E-409C-BE32-E72D297353CC}">
                <c16:uniqueId val="{000005A5-4EB6-4E0B-AAAC-0D2F80A49107}"/>
              </c:ext>
            </c:extLst>
          </c:dPt>
          <c:dPt>
            <c:idx val="273"/>
            <c:bubble3D val="0"/>
            <c:spPr>
              <a:solidFill>
                <a:schemeClr val="accent4"/>
              </a:solidFill>
              <a:ln>
                <a:noFill/>
              </a:ln>
              <a:effectLst/>
            </c:spPr>
            <c:extLst>
              <c:ext xmlns:c16="http://schemas.microsoft.com/office/drawing/2014/chart" uri="{C3380CC4-5D6E-409C-BE32-E72D297353CC}">
                <c16:uniqueId val="{000005A7-4EB6-4E0B-AAAC-0D2F80A49107}"/>
              </c:ext>
            </c:extLst>
          </c:dPt>
          <c:dPt>
            <c:idx val="274"/>
            <c:bubble3D val="0"/>
            <c:spPr>
              <a:solidFill>
                <a:schemeClr val="accent5"/>
              </a:solidFill>
              <a:ln>
                <a:noFill/>
              </a:ln>
              <a:effectLst/>
            </c:spPr>
            <c:extLst>
              <c:ext xmlns:c16="http://schemas.microsoft.com/office/drawing/2014/chart" uri="{C3380CC4-5D6E-409C-BE32-E72D297353CC}">
                <c16:uniqueId val="{000005A9-4EB6-4E0B-AAAC-0D2F80A49107}"/>
              </c:ext>
            </c:extLst>
          </c:dPt>
          <c:dPt>
            <c:idx val="275"/>
            <c:bubble3D val="0"/>
            <c:spPr>
              <a:solidFill>
                <a:schemeClr val="accent6"/>
              </a:solidFill>
              <a:ln>
                <a:noFill/>
              </a:ln>
              <a:effectLst/>
            </c:spPr>
            <c:extLst>
              <c:ext xmlns:c16="http://schemas.microsoft.com/office/drawing/2014/chart" uri="{C3380CC4-5D6E-409C-BE32-E72D297353CC}">
                <c16:uniqueId val="{000005AB-4EB6-4E0B-AAAC-0D2F80A49107}"/>
              </c:ext>
            </c:extLst>
          </c:dPt>
          <c:dPt>
            <c:idx val="276"/>
            <c:bubble3D val="0"/>
            <c:spPr>
              <a:solidFill>
                <a:schemeClr val="accent1">
                  <a:lumMod val="60000"/>
                </a:schemeClr>
              </a:solidFill>
              <a:ln>
                <a:noFill/>
              </a:ln>
              <a:effectLst/>
            </c:spPr>
            <c:extLst>
              <c:ext xmlns:c16="http://schemas.microsoft.com/office/drawing/2014/chart" uri="{C3380CC4-5D6E-409C-BE32-E72D297353CC}">
                <c16:uniqueId val="{000005AD-4EB6-4E0B-AAAC-0D2F80A49107}"/>
              </c:ext>
            </c:extLst>
          </c:dPt>
          <c:dPt>
            <c:idx val="277"/>
            <c:bubble3D val="0"/>
            <c:spPr>
              <a:solidFill>
                <a:schemeClr val="accent2">
                  <a:lumMod val="60000"/>
                </a:schemeClr>
              </a:solidFill>
              <a:ln>
                <a:noFill/>
              </a:ln>
              <a:effectLst/>
            </c:spPr>
            <c:extLst>
              <c:ext xmlns:c16="http://schemas.microsoft.com/office/drawing/2014/chart" uri="{C3380CC4-5D6E-409C-BE32-E72D297353CC}">
                <c16:uniqueId val="{000005AF-4EB6-4E0B-AAAC-0D2F80A49107}"/>
              </c:ext>
            </c:extLst>
          </c:dPt>
          <c:dPt>
            <c:idx val="278"/>
            <c:bubble3D val="0"/>
            <c:spPr>
              <a:solidFill>
                <a:schemeClr val="accent3">
                  <a:lumMod val="60000"/>
                </a:schemeClr>
              </a:solidFill>
              <a:ln>
                <a:noFill/>
              </a:ln>
              <a:effectLst/>
            </c:spPr>
            <c:extLst>
              <c:ext xmlns:c16="http://schemas.microsoft.com/office/drawing/2014/chart" uri="{C3380CC4-5D6E-409C-BE32-E72D297353CC}">
                <c16:uniqueId val="{000005B1-4EB6-4E0B-AAAC-0D2F80A49107}"/>
              </c:ext>
            </c:extLst>
          </c:dPt>
          <c:dPt>
            <c:idx val="279"/>
            <c:bubble3D val="0"/>
            <c:spPr>
              <a:solidFill>
                <a:schemeClr val="accent4">
                  <a:lumMod val="60000"/>
                </a:schemeClr>
              </a:solidFill>
              <a:ln>
                <a:noFill/>
              </a:ln>
              <a:effectLst/>
            </c:spPr>
            <c:extLst>
              <c:ext xmlns:c16="http://schemas.microsoft.com/office/drawing/2014/chart" uri="{C3380CC4-5D6E-409C-BE32-E72D297353CC}">
                <c16:uniqueId val="{000005B3-4EB6-4E0B-AAAC-0D2F80A49107}"/>
              </c:ext>
            </c:extLst>
          </c:dPt>
          <c:dPt>
            <c:idx val="280"/>
            <c:bubble3D val="0"/>
            <c:spPr>
              <a:solidFill>
                <a:schemeClr val="accent5">
                  <a:lumMod val="60000"/>
                </a:schemeClr>
              </a:solidFill>
              <a:ln>
                <a:noFill/>
              </a:ln>
              <a:effectLst/>
            </c:spPr>
            <c:extLst>
              <c:ext xmlns:c16="http://schemas.microsoft.com/office/drawing/2014/chart" uri="{C3380CC4-5D6E-409C-BE32-E72D297353CC}">
                <c16:uniqueId val="{000005B5-4EB6-4E0B-AAAC-0D2F80A49107}"/>
              </c:ext>
            </c:extLst>
          </c:dPt>
          <c:dPt>
            <c:idx val="281"/>
            <c:bubble3D val="0"/>
            <c:spPr>
              <a:solidFill>
                <a:schemeClr val="accent6">
                  <a:lumMod val="60000"/>
                </a:schemeClr>
              </a:solidFill>
              <a:ln>
                <a:noFill/>
              </a:ln>
              <a:effectLst/>
            </c:spPr>
            <c:extLst>
              <c:ext xmlns:c16="http://schemas.microsoft.com/office/drawing/2014/chart" uri="{C3380CC4-5D6E-409C-BE32-E72D297353CC}">
                <c16:uniqueId val="{000005B7-4EB6-4E0B-AAAC-0D2F80A49107}"/>
              </c:ext>
            </c:extLst>
          </c:dPt>
          <c:dPt>
            <c:idx val="282"/>
            <c:bubble3D val="0"/>
            <c:spPr>
              <a:solidFill>
                <a:schemeClr val="accent1">
                  <a:lumMod val="80000"/>
                  <a:lumOff val="20000"/>
                </a:schemeClr>
              </a:solidFill>
              <a:ln>
                <a:noFill/>
              </a:ln>
              <a:effectLst/>
            </c:spPr>
            <c:extLst>
              <c:ext xmlns:c16="http://schemas.microsoft.com/office/drawing/2014/chart" uri="{C3380CC4-5D6E-409C-BE32-E72D297353CC}">
                <c16:uniqueId val="{000005B9-4EB6-4E0B-AAAC-0D2F80A49107}"/>
              </c:ext>
            </c:extLst>
          </c:dPt>
          <c:dPt>
            <c:idx val="283"/>
            <c:bubble3D val="0"/>
            <c:spPr>
              <a:solidFill>
                <a:schemeClr val="accent2">
                  <a:lumMod val="80000"/>
                  <a:lumOff val="20000"/>
                </a:schemeClr>
              </a:solidFill>
              <a:ln>
                <a:noFill/>
              </a:ln>
              <a:effectLst/>
            </c:spPr>
            <c:extLst>
              <c:ext xmlns:c16="http://schemas.microsoft.com/office/drawing/2014/chart" uri="{C3380CC4-5D6E-409C-BE32-E72D297353CC}">
                <c16:uniqueId val="{000005BB-4EB6-4E0B-AAAC-0D2F80A49107}"/>
              </c:ext>
            </c:extLst>
          </c:dPt>
          <c:dPt>
            <c:idx val="284"/>
            <c:bubble3D val="0"/>
            <c:spPr>
              <a:solidFill>
                <a:schemeClr val="accent3">
                  <a:lumMod val="80000"/>
                  <a:lumOff val="20000"/>
                </a:schemeClr>
              </a:solidFill>
              <a:ln>
                <a:noFill/>
              </a:ln>
              <a:effectLst/>
            </c:spPr>
            <c:extLst>
              <c:ext xmlns:c16="http://schemas.microsoft.com/office/drawing/2014/chart" uri="{C3380CC4-5D6E-409C-BE32-E72D297353CC}">
                <c16:uniqueId val="{000005BD-4EB6-4E0B-AAAC-0D2F80A49107}"/>
              </c:ext>
            </c:extLst>
          </c:dPt>
          <c:dPt>
            <c:idx val="285"/>
            <c:bubble3D val="0"/>
            <c:spPr>
              <a:solidFill>
                <a:schemeClr val="accent4">
                  <a:lumMod val="80000"/>
                  <a:lumOff val="20000"/>
                </a:schemeClr>
              </a:solidFill>
              <a:ln>
                <a:noFill/>
              </a:ln>
              <a:effectLst/>
            </c:spPr>
            <c:extLst>
              <c:ext xmlns:c16="http://schemas.microsoft.com/office/drawing/2014/chart" uri="{C3380CC4-5D6E-409C-BE32-E72D297353CC}">
                <c16:uniqueId val="{000005BF-4EB6-4E0B-AAAC-0D2F80A49107}"/>
              </c:ext>
            </c:extLst>
          </c:dPt>
          <c:dPt>
            <c:idx val="286"/>
            <c:bubble3D val="0"/>
            <c:spPr>
              <a:solidFill>
                <a:schemeClr val="accent5">
                  <a:lumMod val="80000"/>
                  <a:lumOff val="20000"/>
                </a:schemeClr>
              </a:solidFill>
              <a:ln>
                <a:noFill/>
              </a:ln>
              <a:effectLst/>
            </c:spPr>
            <c:extLst>
              <c:ext xmlns:c16="http://schemas.microsoft.com/office/drawing/2014/chart" uri="{C3380CC4-5D6E-409C-BE32-E72D297353CC}">
                <c16:uniqueId val="{000005C1-4EB6-4E0B-AAAC-0D2F80A49107}"/>
              </c:ext>
            </c:extLst>
          </c:dPt>
          <c:dPt>
            <c:idx val="287"/>
            <c:bubble3D val="0"/>
            <c:spPr>
              <a:solidFill>
                <a:schemeClr val="accent6">
                  <a:lumMod val="80000"/>
                  <a:lumOff val="20000"/>
                </a:schemeClr>
              </a:solidFill>
              <a:ln>
                <a:noFill/>
              </a:ln>
              <a:effectLst/>
            </c:spPr>
            <c:extLst>
              <c:ext xmlns:c16="http://schemas.microsoft.com/office/drawing/2014/chart" uri="{C3380CC4-5D6E-409C-BE32-E72D297353CC}">
                <c16:uniqueId val="{000005C3-4EB6-4E0B-AAAC-0D2F80A49107}"/>
              </c:ext>
            </c:extLst>
          </c:dPt>
          <c:dPt>
            <c:idx val="288"/>
            <c:bubble3D val="0"/>
            <c:spPr>
              <a:solidFill>
                <a:schemeClr val="accent1">
                  <a:lumMod val="80000"/>
                </a:schemeClr>
              </a:solidFill>
              <a:ln>
                <a:noFill/>
              </a:ln>
              <a:effectLst/>
            </c:spPr>
            <c:extLst>
              <c:ext xmlns:c16="http://schemas.microsoft.com/office/drawing/2014/chart" uri="{C3380CC4-5D6E-409C-BE32-E72D297353CC}">
                <c16:uniqueId val="{000005C5-4EB6-4E0B-AAAC-0D2F80A49107}"/>
              </c:ext>
            </c:extLst>
          </c:dPt>
          <c:dPt>
            <c:idx val="289"/>
            <c:bubble3D val="0"/>
            <c:spPr>
              <a:solidFill>
                <a:schemeClr val="accent2">
                  <a:lumMod val="80000"/>
                </a:schemeClr>
              </a:solidFill>
              <a:ln>
                <a:noFill/>
              </a:ln>
              <a:effectLst/>
            </c:spPr>
            <c:extLst>
              <c:ext xmlns:c16="http://schemas.microsoft.com/office/drawing/2014/chart" uri="{C3380CC4-5D6E-409C-BE32-E72D297353CC}">
                <c16:uniqueId val="{000005C7-4EB6-4E0B-AAAC-0D2F80A49107}"/>
              </c:ext>
            </c:extLst>
          </c:dPt>
          <c:dPt>
            <c:idx val="290"/>
            <c:bubble3D val="0"/>
            <c:spPr>
              <a:solidFill>
                <a:schemeClr val="accent3">
                  <a:lumMod val="80000"/>
                </a:schemeClr>
              </a:solidFill>
              <a:ln>
                <a:noFill/>
              </a:ln>
              <a:effectLst/>
            </c:spPr>
            <c:extLst>
              <c:ext xmlns:c16="http://schemas.microsoft.com/office/drawing/2014/chart" uri="{C3380CC4-5D6E-409C-BE32-E72D297353CC}">
                <c16:uniqueId val="{000005C9-4EB6-4E0B-AAAC-0D2F80A49107}"/>
              </c:ext>
            </c:extLst>
          </c:dPt>
          <c:dPt>
            <c:idx val="291"/>
            <c:bubble3D val="0"/>
            <c:spPr>
              <a:solidFill>
                <a:schemeClr val="accent4">
                  <a:lumMod val="80000"/>
                </a:schemeClr>
              </a:solidFill>
              <a:ln>
                <a:noFill/>
              </a:ln>
              <a:effectLst/>
            </c:spPr>
            <c:extLst>
              <c:ext xmlns:c16="http://schemas.microsoft.com/office/drawing/2014/chart" uri="{C3380CC4-5D6E-409C-BE32-E72D297353CC}">
                <c16:uniqueId val="{000005CB-4EB6-4E0B-AAAC-0D2F80A49107}"/>
              </c:ext>
            </c:extLst>
          </c:dPt>
          <c:dPt>
            <c:idx val="292"/>
            <c:bubble3D val="0"/>
            <c:spPr>
              <a:solidFill>
                <a:schemeClr val="accent5">
                  <a:lumMod val="80000"/>
                </a:schemeClr>
              </a:solidFill>
              <a:ln>
                <a:noFill/>
              </a:ln>
              <a:effectLst/>
            </c:spPr>
            <c:extLst>
              <c:ext xmlns:c16="http://schemas.microsoft.com/office/drawing/2014/chart" uri="{C3380CC4-5D6E-409C-BE32-E72D297353CC}">
                <c16:uniqueId val="{000005CD-4EB6-4E0B-AAAC-0D2F80A49107}"/>
              </c:ext>
            </c:extLst>
          </c:dPt>
          <c:dPt>
            <c:idx val="293"/>
            <c:bubble3D val="0"/>
            <c:spPr>
              <a:solidFill>
                <a:schemeClr val="accent6">
                  <a:lumMod val="80000"/>
                </a:schemeClr>
              </a:solidFill>
              <a:ln>
                <a:noFill/>
              </a:ln>
              <a:effectLst/>
            </c:spPr>
            <c:extLst>
              <c:ext xmlns:c16="http://schemas.microsoft.com/office/drawing/2014/chart" uri="{C3380CC4-5D6E-409C-BE32-E72D297353CC}">
                <c16:uniqueId val="{000005CF-4EB6-4E0B-AAAC-0D2F80A49107}"/>
              </c:ext>
            </c:extLst>
          </c:dPt>
          <c:dPt>
            <c:idx val="294"/>
            <c:bubble3D val="0"/>
            <c:spPr>
              <a:solidFill>
                <a:schemeClr val="accent1">
                  <a:lumMod val="60000"/>
                  <a:lumOff val="40000"/>
                </a:schemeClr>
              </a:solidFill>
              <a:ln>
                <a:noFill/>
              </a:ln>
              <a:effectLst/>
            </c:spPr>
            <c:extLst>
              <c:ext xmlns:c16="http://schemas.microsoft.com/office/drawing/2014/chart" uri="{C3380CC4-5D6E-409C-BE32-E72D297353CC}">
                <c16:uniqueId val="{000005D1-4EB6-4E0B-AAAC-0D2F80A49107}"/>
              </c:ext>
            </c:extLst>
          </c:dPt>
          <c:dPt>
            <c:idx val="295"/>
            <c:bubble3D val="0"/>
            <c:spPr>
              <a:solidFill>
                <a:schemeClr val="accent2">
                  <a:lumMod val="60000"/>
                  <a:lumOff val="40000"/>
                </a:schemeClr>
              </a:solidFill>
              <a:ln>
                <a:noFill/>
              </a:ln>
              <a:effectLst/>
            </c:spPr>
            <c:extLst>
              <c:ext xmlns:c16="http://schemas.microsoft.com/office/drawing/2014/chart" uri="{C3380CC4-5D6E-409C-BE32-E72D297353CC}">
                <c16:uniqueId val="{000005D3-4EB6-4E0B-AAAC-0D2F80A49107}"/>
              </c:ext>
            </c:extLst>
          </c:dPt>
          <c:dPt>
            <c:idx val="296"/>
            <c:bubble3D val="0"/>
            <c:spPr>
              <a:solidFill>
                <a:schemeClr val="accent3">
                  <a:lumMod val="60000"/>
                  <a:lumOff val="40000"/>
                </a:schemeClr>
              </a:solidFill>
              <a:ln>
                <a:noFill/>
              </a:ln>
              <a:effectLst/>
            </c:spPr>
            <c:extLst>
              <c:ext xmlns:c16="http://schemas.microsoft.com/office/drawing/2014/chart" uri="{C3380CC4-5D6E-409C-BE32-E72D297353CC}">
                <c16:uniqueId val="{000005D5-4EB6-4E0B-AAAC-0D2F80A49107}"/>
              </c:ext>
            </c:extLst>
          </c:dPt>
          <c:dPt>
            <c:idx val="297"/>
            <c:bubble3D val="0"/>
            <c:spPr>
              <a:solidFill>
                <a:schemeClr val="accent4">
                  <a:lumMod val="60000"/>
                  <a:lumOff val="40000"/>
                </a:schemeClr>
              </a:solidFill>
              <a:ln>
                <a:noFill/>
              </a:ln>
              <a:effectLst/>
            </c:spPr>
            <c:extLst>
              <c:ext xmlns:c16="http://schemas.microsoft.com/office/drawing/2014/chart" uri="{C3380CC4-5D6E-409C-BE32-E72D297353CC}">
                <c16:uniqueId val="{000005D7-4EB6-4E0B-AAAC-0D2F80A49107}"/>
              </c:ext>
            </c:extLst>
          </c:dPt>
          <c:dPt>
            <c:idx val="298"/>
            <c:bubble3D val="0"/>
            <c:spPr>
              <a:solidFill>
                <a:schemeClr val="accent5">
                  <a:lumMod val="60000"/>
                  <a:lumOff val="40000"/>
                </a:schemeClr>
              </a:solidFill>
              <a:ln>
                <a:noFill/>
              </a:ln>
              <a:effectLst/>
            </c:spPr>
            <c:extLst>
              <c:ext xmlns:c16="http://schemas.microsoft.com/office/drawing/2014/chart" uri="{C3380CC4-5D6E-409C-BE32-E72D297353CC}">
                <c16:uniqueId val="{000005D9-4EB6-4E0B-AAAC-0D2F80A49107}"/>
              </c:ext>
            </c:extLst>
          </c:dPt>
          <c:dPt>
            <c:idx val="299"/>
            <c:bubble3D val="0"/>
            <c:spPr>
              <a:solidFill>
                <a:schemeClr val="accent6">
                  <a:lumMod val="60000"/>
                  <a:lumOff val="40000"/>
                </a:schemeClr>
              </a:solidFill>
              <a:ln>
                <a:noFill/>
              </a:ln>
              <a:effectLst/>
            </c:spPr>
            <c:extLst>
              <c:ext xmlns:c16="http://schemas.microsoft.com/office/drawing/2014/chart" uri="{C3380CC4-5D6E-409C-BE32-E72D297353CC}">
                <c16:uniqueId val="{000005DB-4EB6-4E0B-AAAC-0D2F80A49107}"/>
              </c:ext>
            </c:extLst>
          </c:dPt>
          <c:dPt>
            <c:idx val="300"/>
            <c:bubble3D val="0"/>
            <c:spPr>
              <a:solidFill>
                <a:schemeClr val="accent1">
                  <a:lumMod val="50000"/>
                </a:schemeClr>
              </a:solidFill>
              <a:ln>
                <a:noFill/>
              </a:ln>
              <a:effectLst/>
            </c:spPr>
            <c:extLst>
              <c:ext xmlns:c16="http://schemas.microsoft.com/office/drawing/2014/chart" uri="{C3380CC4-5D6E-409C-BE32-E72D297353CC}">
                <c16:uniqueId val="{000005DD-4EB6-4E0B-AAAC-0D2F80A49107}"/>
              </c:ext>
            </c:extLst>
          </c:dPt>
          <c:dPt>
            <c:idx val="301"/>
            <c:bubble3D val="0"/>
            <c:spPr>
              <a:solidFill>
                <a:schemeClr val="accent2">
                  <a:lumMod val="50000"/>
                </a:schemeClr>
              </a:solidFill>
              <a:ln>
                <a:noFill/>
              </a:ln>
              <a:effectLst/>
            </c:spPr>
            <c:extLst>
              <c:ext xmlns:c16="http://schemas.microsoft.com/office/drawing/2014/chart" uri="{C3380CC4-5D6E-409C-BE32-E72D297353CC}">
                <c16:uniqueId val="{000005DF-4EB6-4E0B-AAAC-0D2F80A49107}"/>
              </c:ext>
            </c:extLst>
          </c:dPt>
          <c:dPt>
            <c:idx val="302"/>
            <c:bubble3D val="0"/>
            <c:spPr>
              <a:solidFill>
                <a:schemeClr val="accent3">
                  <a:lumMod val="50000"/>
                </a:schemeClr>
              </a:solidFill>
              <a:ln>
                <a:noFill/>
              </a:ln>
              <a:effectLst/>
            </c:spPr>
            <c:extLst>
              <c:ext xmlns:c16="http://schemas.microsoft.com/office/drawing/2014/chart" uri="{C3380CC4-5D6E-409C-BE32-E72D297353CC}">
                <c16:uniqueId val="{000005E1-4EB6-4E0B-AAAC-0D2F80A49107}"/>
              </c:ext>
            </c:extLst>
          </c:dPt>
          <c:dPt>
            <c:idx val="303"/>
            <c:bubble3D val="0"/>
            <c:spPr>
              <a:solidFill>
                <a:schemeClr val="accent4">
                  <a:lumMod val="50000"/>
                </a:schemeClr>
              </a:solidFill>
              <a:ln>
                <a:noFill/>
              </a:ln>
              <a:effectLst/>
            </c:spPr>
            <c:extLst>
              <c:ext xmlns:c16="http://schemas.microsoft.com/office/drawing/2014/chart" uri="{C3380CC4-5D6E-409C-BE32-E72D297353CC}">
                <c16:uniqueId val="{000005E3-4EB6-4E0B-AAAC-0D2F80A49107}"/>
              </c:ext>
            </c:extLst>
          </c:dPt>
          <c:dPt>
            <c:idx val="304"/>
            <c:bubble3D val="0"/>
            <c:spPr>
              <a:solidFill>
                <a:schemeClr val="accent5">
                  <a:lumMod val="50000"/>
                </a:schemeClr>
              </a:solidFill>
              <a:ln>
                <a:noFill/>
              </a:ln>
              <a:effectLst/>
            </c:spPr>
            <c:extLst>
              <c:ext xmlns:c16="http://schemas.microsoft.com/office/drawing/2014/chart" uri="{C3380CC4-5D6E-409C-BE32-E72D297353CC}">
                <c16:uniqueId val="{000005E5-4EB6-4E0B-AAAC-0D2F80A49107}"/>
              </c:ext>
            </c:extLst>
          </c:dPt>
          <c:dPt>
            <c:idx val="305"/>
            <c:bubble3D val="0"/>
            <c:spPr>
              <a:solidFill>
                <a:schemeClr val="accent6">
                  <a:lumMod val="50000"/>
                </a:schemeClr>
              </a:solidFill>
              <a:ln>
                <a:noFill/>
              </a:ln>
              <a:effectLst/>
            </c:spPr>
            <c:extLst>
              <c:ext xmlns:c16="http://schemas.microsoft.com/office/drawing/2014/chart" uri="{C3380CC4-5D6E-409C-BE32-E72D297353CC}">
                <c16:uniqueId val="{000005E7-4EB6-4E0B-AAAC-0D2F80A49107}"/>
              </c:ext>
            </c:extLst>
          </c:dPt>
          <c:dPt>
            <c:idx val="306"/>
            <c:bubble3D val="0"/>
            <c:spPr>
              <a:solidFill>
                <a:schemeClr val="accent1">
                  <a:lumMod val="70000"/>
                  <a:lumOff val="30000"/>
                </a:schemeClr>
              </a:solidFill>
              <a:ln>
                <a:noFill/>
              </a:ln>
              <a:effectLst/>
            </c:spPr>
            <c:extLst>
              <c:ext xmlns:c16="http://schemas.microsoft.com/office/drawing/2014/chart" uri="{C3380CC4-5D6E-409C-BE32-E72D297353CC}">
                <c16:uniqueId val="{000005E9-4EB6-4E0B-AAAC-0D2F80A49107}"/>
              </c:ext>
            </c:extLst>
          </c:dPt>
          <c:dPt>
            <c:idx val="307"/>
            <c:bubble3D val="0"/>
            <c:spPr>
              <a:solidFill>
                <a:schemeClr val="accent2">
                  <a:lumMod val="70000"/>
                  <a:lumOff val="30000"/>
                </a:schemeClr>
              </a:solidFill>
              <a:ln>
                <a:noFill/>
              </a:ln>
              <a:effectLst/>
            </c:spPr>
            <c:extLst>
              <c:ext xmlns:c16="http://schemas.microsoft.com/office/drawing/2014/chart" uri="{C3380CC4-5D6E-409C-BE32-E72D297353CC}">
                <c16:uniqueId val="{000005EB-4EB6-4E0B-AAAC-0D2F80A49107}"/>
              </c:ext>
            </c:extLst>
          </c:dPt>
          <c:dPt>
            <c:idx val="308"/>
            <c:bubble3D val="0"/>
            <c:spPr>
              <a:solidFill>
                <a:schemeClr val="accent3">
                  <a:lumMod val="70000"/>
                  <a:lumOff val="30000"/>
                </a:schemeClr>
              </a:solidFill>
              <a:ln>
                <a:noFill/>
              </a:ln>
              <a:effectLst/>
            </c:spPr>
            <c:extLst>
              <c:ext xmlns:c16="http://schemas.microsoft.com/office/drawing/2014/chart" uri="{C3380CC4-5D6E-409C-BE32-E72D297353CC}">
                <c16:uniqueId val="{000005ED-4EB6-4E0B-AAAC-0D2F80A49107}"/>
              </c:ext>
            </c:extLst>
          </c:dPt>
          <c:dPt>
            <c:idx val="309"/>
            <c:bubble3D val="0"/>
            <c:spPr>
              <a:solidFill>
                <a:schemeClr val="accent4">
                  <a:lumMod val="70000"/>
                  <a:lumOff val="30000"/>
                </a:schemeClr>
              </a:solidFill>
              <a:ln>
                <a:noFill/>
              </a:ln>
              <a:effectLst/>
            </c:spPr>
            <c:extLst>
              <c:ext xmlns:c16="http://schemas.microsoft.com/office/drawing/2014/chart" uri="{C3380CC4-5D6E-409C-BE32-E72D297353CC}">
                <c16:uniqueId val="{000005EF-4EB6-4E0B-AAAC-0D2F80A49107}"/>
              </c:ext>
            </c:extLst>
          </c:dPt>
          <c:dPt>
            <c:idx val="310"/>
            <c:bubble3D val="0"/>
            <c:spPr>
              <a:solidFill>
                <a:schemeClr val="accent5">
                  <a:lumMod val="70000"/>
                  <a:lumOff val="30000"/>
                </a:schemeClr>
              </a:solidFill>
              <a:ln>
                <a:noFill/>
              </a:ln>
              <a:effectLst/>
            </c:spPr>
            <c:extLst>
              <c:ext xmlns:c16="http://schemas.microsoft.com/office/drawing/2014/chart" uri="{C3380CC4-5D6E-409C-BE32-E72D297353CC}">
                <c16:uniqueId val="{000005F1-4EB6-4E0B-AAAC-0D2F80A49107}"/>
              </c:ext>
            </c:extLst>
          </c:dPt>
          <c:dPt>
            <c:idx val="311"/>
            <c:bubble3D val="0"/>
            <c:spPr>
              <a:solidFill>
                <a:schemeClr val="accent6">
                  <a:lumMod val="70000"/>
                  <a:lumOff val="30000"/>
                </a:schemeClr>
              </a:solidFill>
              <a:ln>
                <a:noFill/>
              </a:ln>
              <a:effectLst/>
            </c:spPr>
            <c:extLst>
              <c:ext xmlns:c16="http://schemas.microsoft.com/office/drawing/2014/chart" uri="{C3380CC4-5D6E-409C-BE32-E72D297353CC}">
                <c16:uniqueId val="{000005F3-4EB6-4E0B-AAAC-0D2F80A49107}"/>
              </c:ext>
            </c:extLst>
          </c:dPt>
          <c:dPt>
            <c:idx val="312"/>
            <c:bubble3D val="0"/>
            <c:spPr>
              <a:solidFill>
                <a:schemeClr val="accent1">
                  <a:lumMod val="70000"/>
                </a:schemeClr>
              </a:solidFill>
              <a:ln>
                <a:noFill/>
              </a:ln>
              <a:effectLst/>
            </c:spPr>
            <c:extLst>
              <c:ext xmlns:c16="http://schemas.microsoft.com/office/drawing/2014/chart" uri="{C3380CC4-5D6E-409C-BE32-E72D297353CC}">
                <c16:uniqueId val="{000005F5-4EB6-4E0B-AAAC-0D2F80A49107}"/>
              </c:ext>
            </c:extLst>
          </c:dPt>
          <c:dPt>
            <c:idx val="313"/>
            <c:bubble3D val="0"/>
            <c:spPr>
              <a:solidFill>
                <a:schemeClr val="accent2">
                  <a:lumMod val="70000"/>
                </a:schemeClr>
              </a:solidFill>
              <a:ln>
                <a:noFill/>
              </a:ln>
              <a:effectLst/>
            </c:spPr>
            <c:extLst>
              <c:ext xmlns:c16="http://schemas.microsoft.com/office/drawing/2014/chart" uri="{C3380CC4-5D6E-409C-BE32-E72D297353CC}">
                <c16:uniqueId val="{000005F7-4EB6-4E0B-AAAC-0D2F80A49107}"/>
              </c:ext>
            </c:extLst>
          </c:dPt>
          <c:dPt>
            <c:idx val="314"/>
            <c:bubble3D val="0"/>
            <c:spPr>
              <a:solidFill>
                <a:schemeClr val="accent3">
                  <a:lumMod val="70000"/>
                </a:schemeClr>
              </a:solidFill>
              <a:ln>
                <a:noFill/>
              </a:ln>
              <a:effectLst/>
            </c:spPr>
            <c:extLst>
              <c:ext xmlns:c16="http://schemas.microsoft.com/office/drawing/2014/chart" uri="{C3380CC4-5D6E-409C-BE32-E72D297353CC}">
                <c16:uniqueId val="{000005F9-4EB6-4E0B-AAAC-0D2F80A49107}"/>
              </c:ext>
            </c:extLst>
          </c:dPt>
          <c:dPt>
            <c:idx val="315"/>
            <c:bubble3D val="0"/>
            <c:spPr>
              <a:solidFill>
                <a:schemeClr val="accent4">
                  <a:lumMod val="70000"/>
                </a:schemeClr>
              </a:solidFill>
              <a:ln>
                <a:noFill/>
              </a:ln>
              <a:effectLst/>
            </c:spPr>
            <c:extLst>
              <c:ext xmlns:c16="http://schemas.microsoft.com/office/drawing/2014/chart" uri="{C3380CC4-5D6E-409C-BE32-E72D297353CC}">
                <c16:uniqueId val="{000005FB-4EB6-4E0B-AAAC-0D2F80A49107}"/>
              </c:ext>
            </c:extLst>
          </c:dPt>
          <c:dPt>
            <c:idx val="316"/>
            <c:bubble3D val="0"/>
            <c:spPr>
              <a:solidFill>
                <a:schemeClr val="accent5">
                  <a:lumMod val="70000"/>
                </a:schemeClr>
              </a:solidFill>
              <a:ln>
                <a:noFill/>
              </a:ln>
              <a:effectLst/>
            </c:spPr>
            <c:extLst>
              <c:ext xmlns:c16="http://schemas.microsoft.com/office/drawing/2014/chart" uri="{C3380CC4-5D6E-409C-BE32-E72D297353CC}">
                <c16:uniqueId val="{000005FD-4EB6-4E0B-AAAC-0D2F80A49107}"/>
              </c:ext>
            </c:extLst>
          </c:dPt>
          <c:dPt>
            <c:idx val="317"/>
            <c:bubble3D val="0"/>
            <c:spPr>
              <a:solidFill>
                <a:schemeClr val="accent6">
                  <a:lumMod val="70000"/>
                </a:schemeClr>
              </a:solidFill>
              <a:ln>
                <a:noFill/>
              </a:ln>
              <a:effectLst/>
            </c:spPr>
            <c:extLst>
              <c:ext xmlns:c16="http://schemas.microsoft.com/office/drawing/2014/chart" uri="{C3380CC4-5D6E-409C-BE32-E72D297353CC}">
                <c16:uniqueId val="{000005FF-4EB6-4E0B-AAAC-0D2F80A49107}"/>
              </c:ext>
            </c:extLst>
          </c:dPt>
          <c:dPt>
            <c:idx val="318"/>
            <c:bubble3D val="0"/>
            <c:spPr>
              <a:solidFill>
                <a:schemeClr val="accent1">
                  <a:lumMod val="50000"/>
                  <a:lumOff val="50000"/>
                </a:schemeClr>
              </a:solidFill>
              <a:ln>
                <a:noFill/>
              </a:ln>
              <a:effectLst/>
            </c:spPr>
            <c:extLst>
              <c:ext xmlns:c16="http://schemas.microsoft.com/office/drawing/2014/chart" uri="{C3380CC4-5D6E-409C-BE32-E72D297353CC}">
                <c16:uniqueId val="{00000601-4EB6-4E0B-AAAC-0D2F80A49107}"/>
              </c:ext>
            </c:extLst>
          </c:dPt>
          <c:dPt>
            <c:idx val="319"/>
            <c:bubble3D val="0"/>
            <c:spPr>
              <a:solidFill>
                <a:schemeClr val="accent2">
                  <a:lumMod val="50000"/>
                  <a:lumOff val="50000"/>
                </a:schemeClr>
              </a:solidFill>
              <a:ln>
                <a:noFill/>
              </a:ln>
              <a:effectLst/>
            </c:spPr>
            <c:extLst>
              <c:ext xmlns:c16="http://schemas.microsoft.com/office/drawing/2014/chart" uri="{C3380CC4-5D6E-409C-BE32-E72D297353CC}">
                <c16:uniqueId val="{00000603-4EB6-4E0B-AAAC-0D2F80A49107}"/>
              </c:ext>
            </c:extLst>
          </c:dPt>
          <c:dPt>
            <c:idx val="320"/>
            <c:bubble3D val="0"/>
            <c:spPr>
              <a:solidFill>
                <a:schemeClr val="accent3">
                  <a:lumMod val="50000"/>
                  <a:lumOff val="50000"/>
                </a:schemeClr>
              </a:solidFill>
              <a:ln>
                <a:noFill/>
              </a:ln>
              <a:effectLst/>
            </c:spPr>
            <c:extLst>
              <c:ext xmlns:c16="http://schemas.microsoft.com/office/drawing/2014/chart" uri="{C3380CC4-5D6E-409C-BE32-E72D297353CC}">
                <c16:uniqueId val="{00000605-4EB6-4E0B-AAAC-0D2F80A49107}"/>
              </c:ext>
            </c:extLst>
          </c:dPt>
          <c:dPt>
            <c:idx val="321"/>
            <c:bubble3D val="0"/>
            <c:spPr>
              <a:solidFill>
                <a:schemeClr val="accent4">
                  <a:lumMod val="50000"/>
                  <a:lumOff val="50000"/>
                </a:schemeClr>
              </a:solidFill>
              <a:ln>
                <a:noFill/>
              </a:ln>
              <a:effectLst/>
            </c:spPr>
            <c:extLst>
              <c:ext xmlns:c16="http://schemas.microsoft.com/office/drawing/2014/chart" uri="{C3380CC4-5D6E-409C-BE32-E72D297353CC}">
                <c16:uniqueId val="{00000607-4EB6-4E0B-AAAC-0D2F80A49107}"/>
              </c:ext>
            </c:extLst>
          </c:dPt>
          <c:dPt>
            <c:idx val="322"/>
            <c:bubble3D val="0"/>
            <c:spPr>
              <a:solidFill>
                <a:schemeClr val="accent5">
                  <a:lumMod val="50000"/>
                  <a:lumOff val="50000"/>
                </a:schemeClr>
              </a:solidFill>
              <a:ln>
                <a:noFill/>
              </a:ln>
              <a:effectLst/>
            </c:spPr>
            <c:extLst>
              <c:ext xmlns:c16="http://schemas.microsoft.com/office/drawing/2014/chart" uri="{C3380CC4-5D6E-409C-BE32-E72D297353CC}">
                <c16:uniqueId val="{00000609-4EB6-4E0B-AAAC-0D2F80A49107}"/>
              </c:ext>
            </c:extLst>
          </c:dPt>
          <c:dPt>
            <c:idx val="323"/>
            <c:bubble3D val="0"/>
            <c:spPr>
              <a:solidFill>
                <a:schemeClr val="accent6">
                  <a:lumMod val="50000"/>
                  <a:lumOff val="50000"/>
                </a:schemeClr>
              </a:solidFill>
              <a:ln>
                <a:noFill/>
              </a:ln>
              <a:effectLst/>
            </c:spPr>
            <c:extLst>
              <c:ext xmlns:c16="http://schemas.microsoft.com/office/drawing/2014/chart" uri="{C3380CC4-5D6E-409C-BE32-E72D297353CC}">
                <c16:uniqueId val="{0000060B-4EB6-4E0B-AAAC-0D2F80A49107}"/>
              </c:ext>
            </c:extLst>
          </c:dPt>
          <c:dPt>
            <c:idx val="324"/>
            <c:bubble3D val="0"/>
            <c:spPr>
              <a:solidFill>
                <a:schemeClr val="accent1"/>
              </a:solidFill>
              <a:ln>
                <a:noFill/>
              </a:ln>
              <a:effectLst/>
            </c:spPr>
            <c:extLst>
              <c:ext xmlns:c16="http://schemas.microsoft.com/office/drawing/2014/chart" uri="{C3380CC4-5D6E-409C-BE32-E72D297353CC}">
                <c16:uniqueId val="{0000060D-4EB6-4E0B-AAAC-0D2F80A49107}"/>
              </c:ext>
            </c:extLst>
          </c:dPt>
          <c:dPt>
            <c:idx val="325"/>
            <c:bubble3D val="0"/>
            <c:spPr>
              <a:solidFill>
                <a:schemeClr val="accent2"/>
              </a:solidFill>
              <a:ln>
                <a:noFill/>
              </a:ln>
              <a:effectLst/>
            </c:spPr>
            <c:extLst>
              <c:ext xmlns:c16="http://schemas.microsoft.com/office/drawing/2014/chart" uri="{C3380CC4-5D6E-409C-BE32-E72D297353CC}">
                <c16:uniqueId val="{0000060F-4EB6-4E0B-AAAC-0D2F80A49107}"/>
              </c:ext>
            </c:extLst>
          </c:dPt>
          <c:dPt>
            <c:idx val="326"/>
            <c:bubble3D val="0"/>
            <c:spPr>
              <a:solidFill>
                <a:schemeClr val="accent3"/>
              </a:solidFill>
              <a:ln>
                <a:noFill/>
              </a:ln>
              <a:effectLst/>
            </c:spPr>
            <c:extLst>
              <c:ext xmlns:c16="http://schemas.microsoft.com/office/drawing/2014/chart" uri="{C3380CC4-5D6E-409C-BE32-E72D297353CC}">
                <c16:uniqueId val="{00000611-4EB6-4E0B-AAAC-0D2F80A49107}"/>
              </c:ext>
            </c:extLst>
          </c:dPt>
          <c:dPt>
            <c:idx val="327"/>
            <c:bubble3D val="0"/>
            <c:spPr>
              <a:solidFill>
                <a:schemeClr val="accent4"/>
              </a:solidFill>
              <a:ln>
                <a:noFill/>
              </a:ln>
              <a:effectLst/>
            </c:spPr>
            <c:extLst>
              <c:ext xmlns:c16="http://schemas.microsoft.com/office/drawing/2014/chart" uri="{C3380CC4-5D6E-409C-BE32-E72D297353CC}">
                <c16:uniqueId val="{00000613-4EB6-4E0B-AAAC-0D2F80A49107}"/>
              </c:ext>
            </c:extLst>
          </c:dPt>
          <c:dPt>
            <c:idx val="328"/>
            <c:bubble3D val="0"/>
            <c:spPr>
              <a:solidFill>
                <a:schemeClr val="accent5"/>
              </a:solidFill>
              <a:ln>
                <a:noFill/>
              </a:ln>
              <a:effectLst/>
            </c:spPr>
            <c:extLst>
              <c:ext xmlns:c16="http://schemas.microsoft.com/office/drawing/2014/chart" uri="{C3380CC4-5D6E-409C-BE32-E72D297353CC}">
                <c16:uniqueId val="{00000615-4EB6-4E0B-AAAC-0D2F80A49107}"/>
              </c:ext>
            </c:extLst>
          </c:dPt>
          <c:dPt>
            <c:idx val="329"/>
            <c:bubble3D val="0"/>
            <c:spPr>
              <a:solidFill>
                <a:schemeClr val="accent6"/>
              </a:solidFill>
              <a:ln>
                <a:noFill/>
              </a:ln>
              <a:effectLst/>
            </c:spPr>
            <c:extLst>
              <c:ext xmlns:c16="http://schemas.microsoft.com/office/drawing/2014/chart" uri="{C3380CC4-5D6E-409C-BE32-E72D297353CC}">
                <c16:uniqueId val="{00000617-4EB6-4E0B-AAAC-0D2F80A49107}"/>
              </c:ext>
            </c:extLst>
          </c:dPt>
          <c:dPt>
            <c:idx val="330"/>
            <c:bubble3D val="0"/>
            <c:spPr>
              <a:solidFill>
                <a:schemeClr val="accent1">
                  <a:lumMod val="60000"/>
                </a:schemeClr>
              </a:solidFill>
              <a:ln>
                <a:noFill/>
              </a:ln>
              <a:effectLst/>
            </c:spPr>
            <c:extLst>
              <c:ext xmlns:c16="http://schemas.microsoft.com/office/drawing/2014/chart" uri="{C3380CC4-5D6E-409C-BE32-E72D297353CC}">
                <c16:uniqueId val="{00000619-4EB6-4E0B-AAAC-0D2F80A49107}"/>
              </c:ext>
            </c:extLst>
          </c:dPt>
          <c:dPt>
            <c:idx val="331"/>
            <c:bubble3D val="0"/>
            <c:spPr>
              <a:solidFill>
                <a:schemeClr val="accent2">
                  <a:lumMod val="60000"/>
                </a:schemeClr>
              </a:solidFill>
              <a:ln>
                <a:noFill/>
              </a:ln>
              <a:effectLst/>
            </c:spPr>
            <c:extLst>
              <c:ext xmlns:c16="http://schemas.microsoft.com/office/drawing/2014/chart" uri="{C3380CC4-5D6E-409C-BE32-E72D297353CC}">
                <c16:uniqueId val="{0000061B-4EB6-4E0B-AAAC-0D2F80A49107}"/>
              </c:ext>
            </c:extLst>
          </c:dPt>
          <c:dPt>
            <c:idx val="332"/>
            <c:bubble3D val="0"/>
            <c:spPr>
              <a:solidFill>
                <a:schemeClr val="accent3">
                  <a:lumMod val="60000"/>
                </a:schemeClr>
              </a:solidFill>
              <a:ln>
                <a:noFill/>
              </a:ln>
              <a:effectLst/>
            </c:spPr>
            <c:extLst>
              <c:ext xmlns:c16="http://schemas.microsoft.com/office/drawing/2014/chart" uri="{C3380CC4-5D6E-409C-BE32-E72D297353CC}">
                <c16:uniqueId val="{0000061D-4EB6-4E0B-AAAC-0D2F80A49107}"/>
              </c:ext>
            </c:extLst>
          </c:dPt>
          <c:dPt>
            <c:idx val="333"/>
            <c:bubble3D val="0"/>
            <c:spPr>
              <a:solidFill>
                <a:schemeClr val="accent4">
                  <a:lumMod val="60000"/>
                </a:schemeClr>
              </a:solidFill>
              <a:ln>
                <a:noFill/>
              </a:ln>
              <a:effectLst/>
            </c:spPr>
            <c:extLst>
              <c:ext xmlns:c16="http://schemas.microsoft.com/office/drawing/2014/chart" uri="{C3380CC4-5D6E-409C-BE32-E72D297353CC}">
                <c16:uniqueId val="{0000061F-4EB6-4E0B-AAAC-0D2F80A49107}"/>
              </c:ext>
            </c:extLst>
          </c:dPt>
          <c:dPt>
            <c:idx val="334"/>
            <c:bubble3D val="0"/>
            <c:spPr>
              <a:solidFill>
                <a:schemeClr val="accent5">
                  <a:lumMod val="60000"/>
                </a:schemeClr>
              </a:solidFill>
              <a:ln>
                <a:noFill/>
              </a:ln>
              <a:effectLst/>
            </c:spPr>
            <c:extLst>
              <c:ext xmlns:c16="http://schemas.microsoft.com/office/drawing/2014/chart" uri="{C3380CC4-5D6E-409C-BE32-E72D297353CC}">
                <c16:uniqueId val="{00000621-4EB6-4E0B-AAAC-0D2F80A49107}"/>
              </c:ext>
            </c:extLst>
          </c:dPt>
          <c:dPt>
            <c:idx val="335"/>
            <c:bubble3D val="0"/>
            <c:spPr>
              <a:solidFill>
                <a:schemeClr val="accent6">
                  <a:lumMod val="60000"/>
                </a:schemeClr>
              </a:solidFill>
              <a:ln>
                <a:noFill/>
              </a:ln>
              <a:effectLst/>
            </c:spPr>
            <c:extLst>
              <c:ext xmlns:c16="http://schemas.microsoft.com/office/drawing/2014/chart" uri="{C3380CC4-5D6E-409C-BE32-E72D297353CC}">
                <c16:uniqueId val="{00000623-4EB6-4E0B-AAAC-0D2F80A49107}"/>
              </c:ext>
            </c:extLst>
          </c:dPt>
          <c:dPt>
            <c:idx val="336"/>
            <c:bubble3D val="0"/>
            <c:spPr>
              <a:solidFill>
                <a:schemeClr val="accent1">
                  <a:lumMod val="80000"/>
                  <a:lumOff val="20000"/>
                </a:schemeClr>
              </a:solidFill>
              <a:ln>
                <a:noFill/>
              </a:ln>
              <a:effectLst/>
            </c:spPr>
            <c:extLst>
              <c:ext xmlns:c16="http://schemas.microsoft.com/office/drawing/2014/chart" uri="{C3380CC4-5D6E-409C-BE32-E72D297353CC}">
                <c16:uniqueId val="{00000625-4EB6-4E0B-AAAC-0D2F80A49107}"/>
              </c:ext>
            </c:extLst>
          </c:dPt>
          <c:dPt>
            <c:idx val="337"/>
            <c:bubble3D val="0"/>
            <c:spPr>
              <a:solidFill>
                <a:schemeClr val="accent2">
                  <a:lumMod val="80000"/>
                  <a:lumOff val="20000"/>
                </a:schemeClr>
              </a:solidFill>
              <a:ln>
                <a:noFill/>
              </a:ln>
              <a:effectLst/>
            </c:spPr>
            <c:extLst>
              <c:ext xmlns:c16="http://schemas.microsoft.com/office/drawing/2014/chart" uri="{C3380CC4-5D6E-409C-BE32-E72D297353CC}">
                <c16:uniqueId val="{00000627-4EB6-4E0B-AAAC-0D2F80A49107}"/>
              </c:ext>
            </c:extLst>
          </c:dPt>
          <c:dPt>
            <c:idx val="338"/>
            <c:bubble3D val="0"/>
            <c:spPr>
              <a:solidFill>
                <a:schemeClr val="accent3">
                  <a:lumMod val="80000"/>
                  <a:lumOff val="20000"/>
                </a:schemeClr>
              </a:solidFill>
              <a:ln>
                <a:noFill/>
              </a:ln>
              <a:effectLst/>
            </c:spPr>
            <c:extLst>
              <c:ext xmlns:c16="http://schemas.microsoft.com/office/drawing/2014/chart" uri="{C3380CC4-5D6E-409C-BE32-E72D297353CC}">
                <c16:uniqueId val="{00000629-4EB6-4E0B-AAAC-0D2F80A49107}"/>
              </c:ext>
            </c:extLst>
          </c:dPt>
          <c:dPt>
            <c:idx val="339"/>
            <c:bubble3D val="0"/>
            <c:spPr>
              <a:solidFill>
                <a:schemeClr val="accent4">
                  <a:lumMod val="80000"/>
                  <a:lumOff val="20000"/>
                </a:schemeClr>
              </a:solidFill>
              <a:ln>
                <a:noFill/>
              </a:ln>
              <a:effectLst/>
            </c:spPr>
            <c:extLst>
              <c:ext xmlns:c16="http://schemas.microsoft.com/office/drawing/2014/chart" uri="{C3380CC4-5D6E-409C-BE32-E72D297353CC}">
                <c16:uniqueId val="{0000062B-4EB6-4E0B-AAAC-0D2F80A49107}"/>
              </c:ext>
            </c:extLst>
          </c:dPt>
          <c:dPt>
            <c:idx val="340"/>
            <c:bubble3D val="0"/>
            <c:spPr>
              <a:solidFill>
                <a:schemeClr val="accent5">
                  <a:lumMod val="80000"/>
                  <a:lumOff val="20000"/>
                </a:schemeClr>
              </a:solidFill>
              <a:ln>
                <a:noFill/>
              </a:ln>
              <a:effectLst/>
            </c:spPr>
            <c:extLst>
              <c:ext xmlns:c16="http://schemas.microsoft.com/office/drawing/2014/chart" uri="{C3380CC4-5D6E-409C-BE32-E72D297353CC}">
                <c16:uniqueId val="{0000062D-4EB6-4E0B-AAAC-0D2F80A49107}"/>
              </c:ext>
            </c:extLst>
          </c:dPt>
          <c:dPt>
            <c:idx val="341"/>
            <c:bubble3D val="0"/>
            <c:spPr>
              <a:solidFill>
                <a:schemeClr val="accent6">
                  <a:lumMod val="80000"/>
                  <a:lumOff val="20000"/>
                </a:schemeClr>
              </a:solidFill>
              <a:ln>
                <a:noFill/>
              </a:ln>
              <a:effectLst/>
            </c:spPr>
            <c:extLst>
              <c:ext xmlns:c16="http://schemas.microsoft.com/office/drawing/2014/chart" uri="{C3380CC4-5D6E-409C-BE32-E72D297353CC}">
                <c16:uniqueId val="{0000062F-4EB6-4E0B-AAAC-0D2F80A49107}"/>
              </c:ext>
            </c:extLst>
          </c:dPt>
          <c:dPt>
            <c:idx val="342"/>
            <c:bubble3D val="0"/>
            <c:spPr>
              <a:solidFill>
                <a:schemeClr val="accent1">
                  <a:lumMod val="80000"/>
                </a:schemeClr>
              </a:solidFill>
              <a:ln>
                <a:noFill/>
              </a:ln>
              <a:effectLst/>
            </c:spPr>
            <c:extLst>
              <c:ext xmlns:c16="http://schemas.microsoft.com/office/drawing/2014/chart" uri="{C3380CC4-5D6E-409C-BE32-E72D297353CC}">
                <c16:uniqueId val="{00000631-4EB6-4E0B-AAAC-0D2F80A49107}"/>
              </c:ext>
            </c:extLst>
          </c:dPt>
          <c:dPt>
            <c:idx val="343"/>
            <c:bubble3D val="0"/>
            <c:spPr>
              <a:solidFill>
                <a:schemeClr val="accent2">
                  <a:lumMod val="80000"/>
                </a:schemeClr>
              </a:solidFill>
              <a:ln>
                <a:noFill/>
              </a:ln>
              <a:effectLst/>
            </c:spPr>
            <c:extLst>
              <c:ext xmlns:c16="http://schemas.microsoft.com/office/drawing/2014/chart" uri="{C3380CC4-5D6E-409C-BE32-E72D297353CC}">
                <c16:uniqueId val="{00000633-4EB6-4E0B-AAAC-0D2F80A49107}"/>
              </c:ext>
            </c:extLst>
          </c:dPt>
          <c:dPt>
            <c:idx val="344"/>
            <c:bubble3D val="0"/>
            <c:spPr>
              <a:solidFill>
                <a:schemeClr val="accent3">
                  <a:lumMod val="80000"/>
                </a:schemeClr>
              </a:solidFill>
              <a:ln>
                <a:noFill/>
              </a:ln>
              <a:effectLst/>
            </c:spPr>
            <c:extLst>
              <c:ext xmlns:c16="http://schemas.microsoft.com/office/drawing/2014/chart" uri="{C3380CC4-5D6E-409C-BE32-E72D297353CC}">
                <c16:uniqueId val="{00000635-4EB6-4E0B-AAAC-0D2F80A49107}"/>
              </c:ext>
            </c:extLst>
          </c:dPt>
          <c:dPt>
            <c:idx val="345"/>
            <c:bubble3D val="0"/>
            <c:spPr>
              <a:solidFill>
                <a:schemeClr val="accent4">
                  <a:lumMod val="80000"/>
                </a:schemeClr>
              </a:solidFill>
              <a:ln>
                <a:noFill/>
              </a:ln>
              <a:effectLst/>
            </c:spPr>
            <c:extLst>
              <c:ext xmlns:c16="http://schemas.microsoft.com/office/drawing/2014/chart" uri="{C3380CC4-5D6E-409C-BE32-E72D297353CC}">
                <c16:uniqueId val="{00000637-4EB6-4E0B-AAAC-0D2F80A49107}"/>
              </c:ext>
            </c:extLst>
          </c:dPt>
          <c:dPt>
            <c:idx val="346"/>
            <c:bubble3D val="0"/>
            <c:spPr>
              <a:solidFill>
                <a:schemeClr val="accent5">
                  <a:lumMod val="80000"/>
                </a:schemeClr>
              </a:solidFill>
              <a:ln>
                <a:noFill/>
              </a:ln>
              <a:effectLst/>
            </c:spPr>
            <c:extLst>
              <c:ext xmlns:c16="http://schemas.microsoft.com/office/drawing/2014/chart" uri="{C3380CC4-5D6E-409C-BE32-E72D297353CC}">
                <c16:uniqueId val="{00000639-4EB6-4E0B-AAAC-0D2F80A49107}"/>
              </c:ext>
            </c:extLst>
          </c:dPt>
          <c:dPt>
            <c:idx val="347"/>
            <c:bubble3D val="0"/>
            <c:spPr>
              <a:solidFill>
                <a:schemeClr val="accent6">
                  <a:lumMod val="80000"/>
                </a:schemeClr>
              </a:solidFill>
              <a:ln>
                <a:noFill/>
              </a:ln>
              <a:effectLst/>
            </c:spPr>
            <c:extLst>
              <c:ext xmlns:c16="http://schemas.microsoft.com/office/drawing/2014/chart" uri="{C3380CC4-5D6E-409C-BE32-E72D297353CC}">
                <c16:uniqueId val="{0000063B-4EB6-4E0B-AAAC-0D2F80A49107}"/>
              </c:ext>
            </c:extLst>
          </c:dPt>
          <c:dPt>
            <c:idx val="348"/>
            <c:bubble3D val="0"/>
            <c:spPr>
              <a:solidFill>
                <a:schemeClr val="accent1">
                  <a:lumMod val="60000"/>
                  <a:lumOff val="40000"/>
                </a:schemeClr>
              </a:solidFill>
              <a:ln>
                <a:noFill/>
              </a:ln>
              <a:effectLst/>
            </c:spPr>
            <c:extLst>
              <c:ext xmlns:c16="http://schemas.microsoft.com/office/drawing/2014/chart" uri="{C3380CC4-5D6E-409C-BE32-E72D297353CC}">
                <c16:uniqueId val="{0000063D-4EB6-4E0B-AAAC-0D2F80A49107}"/>
              </c:ext>
            </c:extLst>
          </c:dPt>
          <c:dPt>
            <c:idx val="349"/>
            <c:bubble3D val="0"/>
            <c:spPr>
              <a:solidFill>
                <a:schemeClr val="accent2">
                  <a:lumMod val="60000"/>
                  <a:lumOff val="40000"/>
                </a:schemeClr>
              </a:solidFill>
              <a:ln>
                <a:noFill/>
              </a:ln>
              <a:effectLst/>
            </c:spPr>
            <c:extLst>
              <c:ext xmlns:c16="http://schemas.microsoft.com/office/drawing/2014/chart" uri="{C3380CC4-5D6E-409C-BE32-E72D297353CC}">
                <c16:uniqueId val="{0000063F-4EB6-4E0B-AAAC-0D2F80A49107}"/>
              </c:ext>
            </c:extLst>
          </c:dPt>
          <c:dPt>
            <c:idx val="350"/>
            <c:bubble3D val="0"/>
            <c:spPr>
              <a:solidFill>
                <a:schemeClr val="accent3">
                  <a:lumMod val="60000"/>
                  <a:lumOff val="40000"/>
                </a:schemeClr>
              </a:solidFill>
              <a:ln>
                <a:noFill/>
              </a:ln>
              <a:effectLst/>
            </c:spPr>
            <c:extLst>
              <c:ext xmlns:c16="http://schemas.microsoft.com/office/drawing/2014/chart" uri="{C3380CC4-5D6E-409C-BE32-E72D297353CC}">
                <c16:uniqueId val="{00000641-4EB6-4E0B-AAAC-0D2F80A49107}"/>
              </c:ext>
            </c:extLst>
          </c:dPt>
          <c:dPt>
            <c:idx val="351"/>
            <c:bubble3D val="0"/>
            <c:spPr>
              <a:solidFill>
                <a:schemeClr val="accent4">
                  <a:lumMod val="60000"/>
                  <a:lumOff val="40000"/>
                </a:schemeClr>
              </a:solidFill>
              <a:ln>
                <a:noFill/>
              </a:ln>
              <a:effectLst/>
            </c:spPr>
            <c:extLst>
              <c:ext xmlns:c16="http://schemas.microsoft.com/office/drawing/2014/chart" uri="{C3380CC4-5D6E-409C-BE32-E72D297353CC}">
                <c16:uniqueId val="{00000643-4EB6-4E0B-AAAC-0D2F80A49107}"/>
              </c:ext>
            </c:extLst>
          </c:dPt>
          <c:dPt>
            <c:idx val="352"/>
            <c:bubble3D val="0"/>
            <c:spPr>
              <a:solidFill>
                <a:schemeClr val="accent5">
                  <a:lumMod val="60000"/>
                  <a:lumOff val="40000"/>
                </a:schemeClr>
              </a:solidFill>
              <a:ln>
                <a:noFill/>
              </a:ln>
              <a:effectLst/>
            </c:spPr>
            <c:extLst>
              <c:ext xmlns:c16="http://schemas.microsoft.com/office/drawing/2014/chart" uri="{C3380CC4-5D6E-409C-BE32-E72D297353CC}">
                <c16:uniqueId val="{00000645-4EB6-4E0B-AAAC-0D2F80A49107}"/>
              </c:ext>
            </c:extLst>
          </c:dPt>
          <c:dPt>
            <c:idx val="353"/>
            <c:bubble3D val="0"/>
            <c:spPr>
              <a:solidFill>
                <a:schemeClr val="accent6">
                  <a:lumMod val="60000"/>
                  <a:lumOff val="40000"/>
                </a:schemeClr>
              </a:solidFill>
              <a:ln>
                <a:noFill/>
              </a:ln>
              <a:effectLst/>
            </c:spPr>
            <c:extLst>
              <c:ext xmlns:c16="http://schemas.microsoft.com/office/drawing/2014/chart" uri="{C3380CC4-5D6E-409C-BE32-E72D297353CC}">
                <c16:uniqueId val="{00000647-4EB6-4E0B-AAAC-0D2F80A49107}"/>
              </c:ext>
            </c:extLst>
          </c:dPt>
          <c:dPt>
            <c:idx val="354"/>
            <c:bubble3D val="0"/>
            <c:spPr>
              <a:solidFill>
                <a:schemeClr val="accent1">
                  <a:lumMod val="50000"/>
                </a:schemeClr>
              </a:solidFill>
              <a:ln>
                <a:noFill/>
              </a:ln>
              <a:effectLst/>
            </c:spPr>
            <c:extLst>
              <c:ext xmlns:c16="http://schemas.microsoft.com/office/drawing/2014/chart" uri="{C3380CC4-5D6E-409C-BE32-E72D297353CC}">
                <c16:uniqueId val="{00000649-4EB6-4E0B-AAAC-0D2F80A49107}"/>
              </c:ext>
            </c:extLst>
          </c:dPt>
          <c:dPt>
            <c:idx val="355"/>
            <c:bubble3D val="0"/>
            <c:spPr>
              <a:solidFill>
                <a:schemeClr val="accent2">
                  <a:lumMod val="50000"/>
                </a:schemeClr>
              </a:solidFill>
              <a:ln>
                <a:noFill/>
              </a:ln>
              <a:effectLst/>
            </c:spPr>
            <c:extLst>
              <c:ext xmlns:c16="http://schemas.microsoft.com/office/drawing/2014/chart" uri="{C3380CC4-5D6E-409C-BE32-E72D297353CC}">
                <c16:uniqueId val="{0000064B-4EB6-4E0B-AAAC-0D2F80A49107}"/>
              </c:ext>
            </c:extLst>
          </c:dPt>
          <c:dPt>
            <c:idx val="356"/>
            <c:bubble3D val="0"/>
            <c:spPr>
              <a:solidFill>
                <a:schemeClr val="accent3">
                  <a:lumMod val="50000"/>
                </a:schemeClr>
              </a:solidFill>
              <a:ln>
                <a:noFill/>
              </a:ln>
              <a:effectLst/>
            </c:spPr>
            <c:extLst>
              <c:ext xmlns:c16="http://schemas.microsoft.com/office/drawing/2014/chart" uri="{C3380CC4-5D6E-409C-BE32-E72D297353CC}">
                <c16:uniqueId val="{0000064D-4EB6-4E0B-AAAC-0D2F80A49107}"/>
              </c:ext>
            </c:extLst>
          </c:dPt>
          <c:dPt>
            <c:idx val="357"/>
            <c:bubble3D val="0"/>
            <c:spPr>
              <a:solidFill>
                <a:schemeClr val="accent4">
                  <a:lumMod val="50000"/>
                </a:schemeClr>
              </a:solidFill>
              <a:ln>
                <a:noFill/>
              </a:ln>
              <a:effectLst/>
            </c:spPr>
            <c:extLst>
              <c:ext xmlns:c16="http://schemas.microsoft.com/office/drawing/2014/chart" uri="{C3380CC4-5D6E-409C-BE32-E72D297353CC}">
                <c16:uniqueId val="{0000064F-4EB6-4E0B-AAAC-0D2F80A49107}"/>
              </c:ext>
            </c:extLst>
          </c:dPt>
          <c:dPt>
            <c:idx val="358"/>
            <c:bubble3D val="0"/>
            <c:spPr>
              <a:solidFill>
                <a:schemeClr val="accent5">
                  <a:lumMod val="50000"/>
                </a:schemeClr>
              </a:solidFill>
              <a:ln>
                <a:noFill/>
              </a:ln>
              <a:effectLst/>
            </c:spPr>
            <c:extLst>
              <c:ext xmlns:c16="http://schemas.microsoft.com/office/drawing/2014/chart" uri="{C3380CC4-5D6E-409C-BE32-E72D297353CC}">
                <c16:uniqueId val="{00000651-4EB6-4E0B-AAAC-0D2F80A49107}"/>
              </c:ext>
            </c:extLst>
          </c:dPt>
          <c:dPt>
            <c:idx val="359"/>
            <c:bubble3D val="0"/>
            <c:spPr>
              <a:solidFill>
                <a:schemeClr val="accent6">
                  <a:lumMod val="50000"/>
                </a:schemeClr>
              </a:solidFill>
              <a:ln>
                <a:noFill/>
              </a:ln>
              <a:effectLst/>
            </c:spPr>
            <c:extLst>
              <c:ext xmlns:c16="http://schemas.microsoft.com/office/drawing/2014/chart" uri="{C3380CC4-5D6E-409C-BE32-E72D297353CC}">
                <c16:uniqueId val="{00000653-4EB6-4E0B-AAAC-0D2F80A49107}"/>
              </c:ext>
            </c:extLst>
          </c:dPt>
          <c:dPt>
            <c:idx val="360"/>
            <c:bubble3D val="0"/>
            <c:spPr>
              <a:solidFill>
                <a:schemeClr val="accent1">
                  <a:lumMod val="70000"/>
                  <a:lumOff val="30000"/>
                </a:schemeClr>
              </a:solidFill>
              <a:ln>
                <a:noFill/>
              </a:ln>
              <a:effectLst/>
            </c:spPr>
            <c:extLst>
              <c:ext xmlns:c16="http://schemas.microsoft.com/office/drawing/2014/chart" uri="{C3380CC4-5D6E-409C-BE32-E72D297353CC}">
                <c16:uniqueId val="{00000655-4EB6-4E0B-AAAC-0D2F80A49107}"/>
              </c:ext>
            </c:extLst>
          </c:dPt>
          <c:dPt>
            <c:idx val="361"/>
            <c:bubble3D val="0"/>
            <c:spPr>
              <a:solidFill>
                <a:schemeClr val="accent2">
                  <a:lumMod val="70000"/>
                  <a:lumOff val="30000"/>
                </a:schemeClr>
              </a:solidFill>
              <a:ln>
                <a:noFill/>
              </a:ln>
              <a:effectLst/>
            </c:spPr>
            <c:extLst>
              <c:ext xmlns:c16="http://schemas.microsoft.com/office/drawing/2014/chart" uri="{C3380CC4-5D6E-409C-BE32-E72D297353CC}">
                <c16:uniqueId val="{00000657-4EB6-4E0B-AAAC-0D2F80A49107}"/>
              </c:ext>
            </c:extLst>
          </c:dPt>
          <c:dPt>
            <c:idx val="362"/>
            <c:bubble3D val="0"/>
            <c:spPr>
              <a:solidFill>
                <a:schemeClr val="accent3">
                  <a:lumMod val="70000"/>
                  <a:lumOff val="30000"/>
                </a:schemeClr>
              </a:solidFill>
              <a:ln>
                <a:noFill/>
              </a:ln>
              <a:effectLst/>
            </c:spPr>
            <c:extLst>
              <c:ext xmlns:c16="http://schemas.microsoft.com/office/drawing/2014/chart" uri="{C3380CC4-5D6E-409C-BE32-E72D297353CC}">
                <c16:uniqueId val="{00000659-4EB6-4E0B-AAAC-0D2F80A49107}"/>
              </c:ext>
            </c:extLst>
          </c:dPt>
          <c:dPt>
            <c:idx val="363"/>
            <c:bubble3D val="0"/>
            <c:spPr>
              <a:solidFill>
                <a:schemeClr val="accent4">
                  <a:lumMod val="70000"/>
                  <a:lumOff val="30000"/>
                </a:schemeClr>
              </a:solidFill>
              <a:ln>
                <a:noFill/>
              </a:ln>
              <a:effectLst/>
            </c:spPr>
            <c:extLst>
              <c:ext xmlns:c16="http://schemas.microsoft.com/office/drawing/2014/chart" uri="{C3380CC4-5D6E-409C-BE32-E72D297353CC}">
                <c16:uniqueId val="{0000065B-4EB6-4E0B-AAAC-0D2F80A49107}"/>
              </c:ext>
            </c:extLst>
          </c:dPt>
          <c:dPt>
            <c:idx val="364"/>
            <c:bubble3D val="0"/>
            <c:spPr>
              <a:solidFill>
                <a:schemeClr val="accent5">
                  <a:lumMod val="70000"/>
                  <a:lumOff val="30000"/>
                </a:schemeClr>
              </a:solidFill>
              <a:ln>
                <a:noFill/>
              </a:ln>
              <a:effectLst/>
            </c:spPr>
            <c:extLst>
              <c:ext xmlns:c16="http://schemas.microsoft.com/office/drawing/2014/chart" uri="{C3380CC4-5D6E-409C-BE32-E72D297353CC}">
                <c16:uniqueId val="{0000065D-4EB6-4E0B-AAAC-0D2F80A49107}"/>
              </c:ext>
            </c:extLst>
          </c:dPt>
          <c:dPt>
            <c:idx val="365"/>
            <c:bubble3D val="0"/>
            <c:spPr>
              <a:solidFill>
                <a:schemeClr val="accent6">
                  <a:lumMod val="70000"/>
                  <a:lumOff val="30000"/>
                </a:schemeClr>
              </a:solidFill>
              <a:ln>
                <a:noFill/>
              </a:ln>
              <a:effectLst/>
            </c:spPr>
            <c:extLst>
              <c:ext xmlns:c16="http://schemas.microsoft.com/office/drawing/2014/chart" uri="{C3380CC4-5D6E-409C-BE32-E72D297353CC}">
                <c16:uniqueId val="{0000065F-4EB6-4E0B-AAAC-0D2F80A49107}"/>
              </c:ext>
            </c:extLst>
          </c:dPt>
          <c:dPt>
            <c:idx val="366"/>
            <c:bubble3D val="0"/>
            <c:spPr>
              <a:solidFill>
                <a:schemeClr val="accent1">
                  <a:lumMod val="70000"/>
                </a:schemeClr>
              </a:solidFill>
              <a:ln>
                <a:noFill/>
              </a:ln>
              <a:effectLst/>
            </c:spPr>
            <c:extLst>
              <c:ext xmlns:c16="http://schemas.microsoft.com/office/drawing/2014/chart" uri="{C3380CC4-5D6E-409C-BE32-E72D297353CC}">
                <c16:uniqueId val="{00000661-4EB6-4E0B-AAAC-0D2F80A49107}"/>
              </c:ext>
            </c:extLst>
          </c:dPt>
          <c:dPt>
            <c:idx val="367"/>
            <c:bubble3D val="0"/>
            <c:spPr>
              <a:solidFill>
                <a:schemeClr val="accent2">
                  <a:lumMod val="70000"/>
                </a:schemeClr>
              </a:solidFill>
              <a:ln>
                <a:noFill/>
              </a:ln>
              <a:effectLst/>
            </c:spPr>
            <c:extLst>
              <c:ext xmlns:c16="http://schemas.microsoft.com/office/drawing/2014/chart" uri="{C3380CC4-5D6E-409C-BE32-E72D297353CC}">
                <c16:uniqueId val="{00000663-4EB6-4E0B-AAAC-0D2F80A49107}"/>
              </c:ext>
            </c:extLst>
          </c:dPt>
          <c:dPt>
            <c:idx val="368"/>
            <c:bubble3D val="0"/>
            <c:spPr>
              <a:solidFill>
                <a:schemeClr val="accent3">
                  <a:lumMod val="70000"/>
                </a:schemeClr>
              </a:solidFill>
              <a:ln>
                <a:noFill/>
              </a:ln>
              <a:effectLst/>
            </c:spPr>
            <c:extLst>
              <c:ext xmlns:c16="http://schemas.microsoft.com/office/drawing/2014/chart" uri="{C3380CC4-5D6E-409C-BE32-E72D297353CC}">
                <c16:uniqueId val="{00000665-4EB6-4E0B-AAAC-0D2F80A49107}"/>
              </c:ext>
            </c:extLst>
          </c:dPt>
          <c:dPt>
            <c:idx val="369"/>
            <c:bubble3D val="0"/>
            <c:spPr>
              <a:solidFill>
                <a:schemeClr val="accent4">
                  <a:lumMod val="70000"/>
                </a:schemeClr>
              </a:solidFill>
              <a:ln>
                <a:noFill/>
              </a:ln>
              <a:effectLst/>
            </c:spPr>
            <c:extLst>
              <c:ext xmlns:c16="http://schemas.microsoft.com/office/drawing/2014/chart" uri="{C3380CC4-5D6E-409C-BE32-E72D297353CC}">
                <c16:uniqueId val="{00000667-4EB6-4E0B-AAAC-0D2F80A49107}"/>
              </c:ext>
            </c:extLst>
          </c:dPt>
          <c:dPt>
            <c:idx val="370"/>
            <c:bubble3D val="0"/>
            <c:spPr>
              <a:solidFill>
                <a:schemeClr val="accent5">
                  <a:lumMod val="70000"/>
                </a:schemeClr>
              </a:solidFill>
              <a:ln>
                <a:noFill/>
              </a:ln>
              <a:effectLst/>
            </c:spPr>
            <c:extLst>
              <c:ext xmlns:c16="http://schemas.microsoft.com/office/drawing/2014/chart" uri="{C3380CC4-5D6E-409C-BE32-E72D297353CC}">
                <c16:uniqueId val="{00000669-4EB6-4E0B-AAAC-0D2F80A49107}"/>
              </c:ext>
            </c:extLst>
          </c:dPt>
          <c:dPt>
            <c:idx val="371"/>
            <c:bubble3D val="0"/>
            <c:spPr>
              <a:solidFill>
                <a:schemeClr val="accent6">
                  <a:lumMod val="70000"/>
                </a:schemeClr>
              </a:solidFill>
              <a:ln>
                <a:noFill/>
              </a:ln>
              <a:effectLst/>
            </c:spPr>
            <c:extLst>
              <c:ext xmlns:c16="http://schemas.microsoft.com/office/drawing/2014/chart" uri="{C3380CC4-5D6E-409C-BE32-E72D297353CC}">
                <c16:uniqueId val="{0000066B-4EB6-4E0B-AAAC-0D2F80A49107}"/>
              </c:ext>
            </c:extLst>
          </c:dPt>
          <c:dPt>
            <c:idx val="372"/>
            <c:bubble3D val="0"/>
            <c:spPr>
              <a:solidFill>
                <a:schemeClr val="accent1">
                  <a:lumMod val="50000"/>
                  <a:lumOff val="50000"/>
                </a:schemeClr>
              </a:solidFill>
              <a:ln>
                <a:noFill/>
              </a:ln>
              <a:effectLst/>
            </c:spPr>
            <c:extLst>
              <c:ext xmlns:c16="http://schemas.microsoft.com/office/drawing/2014/chart" uri="{C3380CC4-5D6E-409C-BE32-E72D297353CC}">
                <c16:uniqueId val="{0000066D-4EB6-4E0B-AAAC-0D2F80A49107}"/>
              </c:ext>
            </c:extLst>
          </c:dPt>
          <c:dPt>
            <c:idx val="373"/>
            <c:bubble3D val="0"/>
            <c:spPr>
              <a:solidFill>
                <a:schemeClr val="accent2">
                  <a:lumMod val="50000"/>
                  <a:lumOff val="50000"/>
                </a:schemeClr>
              </a:solidFill>
              <a:ln>
                <a:noFill/>
              </a:ln>
              <a:effectLst/>
            </c:spPr>
            <c:extLst>
              <c:ext xmlns:c16="http://schemas.microsoft.com/office/drawing/2014/chart" uri="{C3380CC4-5D6E-409C-BE32-E72D297353CC}">
                <c16:uniqueId val="{0000066F-4EB6-4E0B-AAAC-0D2F80A49107}"/>
              </c:ext>
            </c:extLst>
          </c:dPt>
          <c:dPt>
            <c:idx val="374"/>
            <c:bubble3D val="0"/>
            <c:spPr>
              <a:solidFill>
                <a:schemeClr val="accent3">
                  <a:lumMod val="50000"/>
                  <a:lumOff val="50000"/>
                </a:schemeClr>
              </a:solidFill>
              <a:ln>
                <a:noFill/>
              </a:ln>
              <a:effectLst/>
            </c:spPr>
            <c:extLst>
              <c:ext xmlns:c16="http://schemas.microsoft.com/office/drawing/2014/chart" uri="{C3380CC4-5D6E-409C-BE32-E72D297353CC}">
                <c16:uniqueId val="{00000671-4EB6-4E0B-AAAC-0D2F80A49107}"/>
              </c:ext>
            </c:extLst>
          </c:dPt>
          <c:dPt>
            <c:idx val="375"/>
            <c:bubble3D val="0"/>
            <c:spPr>
              <a:solidFill>
                <a:schemeClr val="accent4">
                  <a:lumMod val="50000"/>
                  <a:lumOff val="50000"/>
                </a:schemeClr>
              </a:solidFill>
              <a:ln>
                <a:noFill/>
              </a:ln>
              <a:effectLst/>
            </c:spPr>
            <c:extLst>
              <c:ext xmlns:c16="http://schemas.microsoft.com/office/drawing/2014/chart" uri="{C3380CC4-5D6E-409C-BE32-E72D297353CC}">
                <c16:uniqueId val="{00000673-4EB6-4E0B-AAAC-0D2F80A49107}"/>
              </c:ext>
            </c:extLst>
          </c:dPt>
          <c:dPt>
            <c:idx val="376"/>
            <c:bubble3D val="0"/>
            <c:spPr>
              <a:solidFill>
                <a:schemeClr val="accent5">
                  <a:lumMod val="50000"/>
                  <a:lumOff val="50000"/>
                </a:schemeClr>
              </a:solidFill>
              <a:ln>
                <a:noFill/>
              </a:ln>
              <a:effectLst/>
            </c:spPr>
            <c:extLst>
              <c:ext xmlns:c16="http://schemas.microsoft.com/office/drawing/2014/chart" uri="{C3380CC4-5D6E-409C-BE32-E72D297353CC}">
                <c16:uniqueId val="{00000675-4EB6-4E0B-AAAC-0D2F80A49107}"/>
              </c:ext>
            </c:extLst>
          </c:dPt>
          <c:dPt>
            <c:idx val="377"/>
            <c:bubble3D val="0"/>
            <c:spPr>
              <a:solidFill>
                <a:schemeClr val="accent6">
                  <a:lumMod val="50000"/>
                  <a:lumOff val="50000"/>
                </a:schemeClr>
              </a:solidFill>
              <a:ln>
                <a:noFill/>
              </a:ln>
              <a:effectLst/>
            </c:spPr>
            <c:extLst>
              <c:ext xmlns:c16="http://schemas.microsoft.com/office/drawing/2014/chart" uri="{C3380CC4-5D6E-409C-BE32-E72D297353CC}">
                <c16:uniqueId val="{00000677-4EB6-4E0B-AAAC-0D2F80A49107}"/>
              </c:ext>
            </c:extLst>
          </c:dPt>
          <c:dPt>
            <c:idx val="378"/>
            <c:bubble3D val="0"/>
            <c:spPr>
              <a:solidFill>
                <a:schemeClr val="accent1"/>
              </a:solidFill>
              <a:ln>
                <a:noFill/>
              </a:ln>
              <a:effectLst/>
            </c:spPr>
            <c:extLst>
              <c:ext xmlns:c16="http://schemas.microsoft.com/office/drawing/2014/chart" uri="{C3380CC4-5D6E-409C-BE32-E72D297353CC}">
                <c16:uniqueId val="{00000679-4EB6-4E0B-AAAC-0D2F80A49107}"/>
              </c:ext>
            </c:extLst>
          </c:dPt>
          <c:dPt>
            <c:idx val="379"/>
            <c:bubble3D val="0"/>
            <c:spPr>
              <a:solidFill>
                <a:schemeClr val="accent2"/>
              </a:solidFill>
              <a:ln>
                <a:noFill/>
              </a:ln>
              <a:effectLst/>
            </c:spPr>
            <c:extLst>
              <c:ext xmlns:c16="http://schemas.microsoft.com/office/drawing/2014/chart" uri="{C3380CC4-5D6E-409C-BE32-E72D297353CC}">
                <c16:uniqueId val="{0000067B-4EB6-4E0B-AAAC-0D2F80A49107}"/>
              </c:ext>
            </c:extLst>
          </c:dPt>
          <c:dPt>
            <c:idx val="380"/>
            <c:bubble3D val="0"/>
            <c:spPr>
              <a:solidFill>
                <a:schemeClr val="accent3"/>
              </a:solidFill>
              <a:ln>
                <a:noFill/>
              </a:ln>
              <a:effectLst/>
            </c:spPr>
            <c:extLst>
              <c:ext xmlns:c16="http://schemas.microsoft.com/office/drawing/2014/chart" uri="{C3380CC4-5D6E-409C-BE32-E72D297353CC}">
                <c16:uniqueId val="{0000067D-4EB6-4E0B-AAAC-0D2F80A49107}"/>
              </c:ext>
            </c:extLst>
          </c:dPt>
          <c:dPt>
            <c:idx val="381"/>
            <c:bubble3D val="0"/>
            <c:spPr>
              <a:solidFill>
                <a:schemeClr val="accent4"/>
              </a:solidFill>
              <a:ln>
                <a:noFill/>
              </a:ln>
              <a:effectLst/>
            </c:spPr>
            <c:extLst>
              <c:ext xmlns:c16="http://schemas.microsoft.com/office/drawing/2014/chart" uri="{C3380CC4-5D6E-409C-BE32-E72D297353CC}">
                <c16:uniqueId val="{0000067F-4EB6-4E0B-AAAC-0D2F80A49107}"/>
              </c:ext>
            </c:extLst>
          </c:dPt>
          <c:dPt>
            <c:idx val="382"/>
            <c:bubble3D val="0"/>
            <c:spPr>
              <a:solidFill>
                <a:schemeClr val="accent5"/>
              </a:solidFill>
              <a:ln>
                <a:noFill/>
              </a:ln>
              <a:effectLst/>
            </c:spPr>
            <c:extLst>
              <c:ext xmlns:c16="http://schemas.microsoft.com/office/drawing/2014/chart" uri="{C3380CC4-5D6E-409C-BE32-E72D297353CC}">
                <c16:uniqueId val="{00000681-4EB6-4E0B-AAAC-0D2F80A49107}"/>
              </c:ext>
            </c:extLst>
          </c:dPt>
          <c:dPt>
            <c:idx val="383"/>
            <c:bubble3D val="0"/>
            <c:spPr>
              <a:solidFill>
                <a:schemeClr val="accent6"/>
              </a:solidFill>
              <a:ln>
                <a:noFill/>
              </a:ln>
              <a:effectLst/>
            </c:spPr>
            <c:extLst>
              <c:ext xmlns:c16="http://schemas.microsoft.com/office/drawing/2014/chart" uri="{C3380CC4-5D6E-409C-BE32-E72D297353CC}">
                <c16:uniqueId val="{00000683-4EB6-4E0B-AAAC-0D2F80A49107}"/>
              </c:ext>
            </c:extLst>
          </c:dPt>
          <c:dPt>
            <c:idx val="384"/>
            <c:bubble3D val="0"/>
            <c:spPr>
              <a:solidFill>
                <a:schemeClr val="accent1">
                  <a:lumMod val="60000"/>
                </a:schemeClr>
              </a:solidFill>
              <a:ln>
                <a:noFill/>
              </a:ln>
              <a:effectLst/>
            </c:spPr>
            <c:extLst>
              <c:ext xmlns:c16="http://schemas.microsoft.com/office/drawing/2014/chart" uri="{C3380CC4-5D6E-409C-BE32-E72D297353CC}">
                <c16:uniqueId val="{00000685-4EB6-4E0B-AAAC-0D2F80A49107}"/>
              </c:ext>
            </c:extLst>
          </c:dPt>
          <c:dPt>
            <c:idx val="385"/>
            <c:bubble3D val="0"/>
            <c:spPr>
              <a:solidFill>
                <a:schemeClr val="accent2">
                  <a:lumMod val="60000"/>
                </a:schemeClr>
              </a:solidFill>
              <a:ln>
                <a:noFill/>
              </a:ln>
              <a:effectLst/>
            </c:spPr>
            <c:extLst>
              <c:ext xmlns:c16="http://schemas.microsoft.com/office/drawing/2014/chart" uri="{C3380CC4-5D6E-409C-BE32-E72D297353CC}">
                <c16:uniqueId val="{00000687-4EB6-4E0B-AAAC-0D2F80A49107}"/>
              </c:ext>
            </c:extLst>
          </c:dPt>
          <c:dPt>
            <c:idx val="386"/>
            <c:bubble3D val="0"/>
            <c:spPr>
              <a:solidFill>
                <a:schemeClr val="accent3">
                  <a:lumMod val="60000"/>
                </a:schemeClr>
              </a:solidFill>
              <a:ln>
                <a:noFill/>
              </a:ln>
              <a:effectLst/>
            </c:spPr>
            <c:extLst>
              <c:ext xmlns:c16="http://schemas.microsoft.com/office/drawing/2014/chart" uri="{C3380CC4-5D6E-409C-BE32-E72D297353CC}">
                <c16:uniqueId val="{00000689-4EB6-4E0B-AAAC-0D2F80A49107}"/>
              </c:ext>
            </c:extLst>
          </c:dPt>
          <c:dPt>
            <c:idx val="387"/>
            <c:bubble3D val="0"/>
            <c:spPr>
              <a:solidFill>
                <a:schemeClr val="accent4">
                  <a:lumMod val="60000"/>
                </a:schemeClr>
              </a:solidFill>
              <a:ln>
                <a:noFill/>
              </a:ln>
              <a:effectLst/>
            </c:spPr>
            <c:extLst>
              <c:ext xmlns:c16="http://schemas.microsoft.com/office/drawing/2014/chart" uri="{C3380CC4-5D6E-409C-BE32-E72D297353CC}">
                <c16:uniqueId val="{0000068B-4EB6-4E0B-AAAC-0D2F80A49107}"/>
              </c:ext>
            </c:extLst>
          </c:dPt>
          <c:dPt>
            <c:idx val="388"/>
            <c:bubble3D val="0"/>
            <c:spPr>
              <a:solidFill>
                <a:schemeClr val="accent5">
                  <a:lumMod val="60000"/>
                </a:schemeClr>
              </a:solidFill>
              <a:ln>
                <a:noFill/>
              </a:ln>
              <a:effectLst/>
            </c:spPr>
            <c:extLst>
              <c:ext xmlns:c16="http://schemas.microsoft.com/office/drawing/2014/chart" uri="{C3380CC4-5D6E-409C-BE32-E72D297353CC}">
                <c16:uniqueId val="{0000068D-4EB6-4E0B-AAAC-0D2F80A49107}"/>
              </c:ext>
            </c:extLst>
          </c:dPt>
          <c:dPt>
            <c:idx val="389"/>
            <c:bubble3D val="0"/>
            <c:spPr>
              <a:solidFill>
                <a:schemeClr val="accent6">
                  <a:lumMod val="60000"/>
                </a:schemeClr>
              </a:solidFill>
              <a:ln>
                <a:noFill/>
              </a:ln>
              <a:effectLst/>
            </c:spPr>
            <c:extLst>
              <c:ext xmlns:c16="http://schemas.microsoft.com/office/drawing/2014/chart" uri="{C3380CC4-5D6E-409C-BE32-E72D297353CC}">
                <c16:uniqueId val="{0000068F-4EB6-4E0B-AAAC-0D2F80A49107}"/>
              </c:ext>
            </c:extLst>
          </c:dPt>
          <c:dPt>
            <c:idx val="390"/>
            <c:bubble3D val="0"/>
            <c:spPr>
              <a:solidFill>
                <a:schemeClr val="accent1">
                  <a:lumMod val="80000"/>
                  <a:lumOff val="20000"/>
                </a:schemeClr>
              </a:solidFill>
              <a:ln>
                <a:noFill/>
              </a:ln>
              <a:effectLst/>
            </c:spPr>
            <c:extLst>
              <c:ext xmlns:c16="http://schemas.microsoft.com/office/drawing/2014/chart" uri="{C3380CC4-5D6E-409C-BE32-E72D297353CC}">
                <c16:uniqueId val="{00000691-4EB6-4E0B-AAAC-0D2F80A49107}"/>
              </c:ext>
            </c:extLst>
          </c:dPt>
          <c:dPt>
            <c:idx val="391"/>
            <c:bubble3D val="0"/>
            <c:spPr>
              <a:solidFill>
                <a:schemeClr val="accent2">
                  <a:lumMod val="80000"/>
                  <a:lumOff val="20000"/>
                </a:schemeClr>
              </a:solidFill>
              <a:ln>
                <a:noFill/>
              </a:ln>
              <a:effectLst/>
            </c:spPr>
            <c:extLst>
              <c:ext xmlns:c16="http://schemas.microsoft.com/office/drawing/2014/chart" uri="{C3380CC4-5D6E-409C-BE32-E72D297353CC}">
                <c16:uniqueId val="{00000693-4EB6-4E0B-AAAC-0D2F80A49107}"/>
              </c:ext>
            </c:extLst>
          </c:dPt>
          <c:dPt>
            <c:idx val="392"/>
            <c:bubble3D val="0"/>
            <c:spPr>
              <a:solidFill>
                <a:schemeClr val="accent3">
                  <a:lumMod val="80000"/>
                  <a:lumOff val="20000"/>
                </a:schemeClr>
              </a:solidFill>
              <a:ln>
                <a:noFill/>
              </a:ln>
              <a:effectLst/>
            </c:spPr>
            <c:extLst>
              <c:ext xmlns:c16="http://schemas.microsoft.com/office/drawing/2014/chart" uri="{C3380CC4-5D6E-409C-BE32-E72D297353CC}">
                <c16:uniqueId val="{00000695-4EB6-4E0B-AAAC-0D2F80A49107}"/>
              </c:ext>
            </c:extLst>
          </c:dPt>
          <c:dPt>
            <c:idx val="393"/>
            <c:bubble3D val="0"/>
            <c:spPr>
              <a:solidFill>
                <a:schemeClr val="accent4">
                  <a:lumMod val="80000"/>
                  <a:lumOff val="20000"/>
                </a:schemeClr>
              </a:solidFill>
              <a:ln>
                <a:noFill/>
              </a:ln>
              <a:effectLst/>
            </c:spPr>
            <c:extLst>
              <c:ext xmlns:c16="http://schemas.microsoft.com/office/drawing/2014/chart" uri="{C3380CC4-5D6E-409C-BE32-E72D297353CC}">
                <c16:uniqueId val="{00000697-4EB6-4E0B-AAAC-0D2F80A49107}"/>
              </c:ext>
            </c:extLst>
          </c:dPt>
          <c:dPt>
            <c:idx val="394"/>
            <c:bubble3D val="0"/>
            <c:spPr>
              <a:solidFill>
                <a:schemeClr val="accent5">
                  <a:lumMod val="80000"/>
                  <a:lumOff val="20000"/>
                </a:schemeClr>
              </a:solidFill>
              <a:ln>
                <a:noFill/>
              </a:ln>
              <a:effectLst/>
            </c:spPr>
            <c:extLst>
              <c:ext xmlns:c16="http://schemas.microsoft.com/office/drawing/2014/chart" uri="{C3380CC4-5D6E-409C-BE32-E72D297353CC}">
                <c16:uniqueId val="{00000699-4EB6-4E0B-AAAC-0D2F80A49107}"/>
              </c:ext>
            </c:extLst>
          </c:dPt>
          <c:dPt>
            <c:idx val="395"/>
            <c:bubble3D val="0"/>
            <c:spPr>
              <a:solidFill>
                <a:schemeClr val="accent6">
                  <a:lumMod val="80000"/>
                  <a:lumOff val="20000"/>
                </a:schemeClr>
              </a:solidFill>
              <a:ln>
                <a:noFill/>
              </a:ln>
              <a:effectLst/>
            </c:spPr>
            <c:extLst>
              <c:ext xmlns:c16="http://schemas.microsoft.com/office/drawing/2014/chart" uri="{C3380CC4-5D6E-409C-BE32-E72D297353CC}">
                <c16:uniqueId val="{0000069B-4EB6-4E0B-AAAC-0D2F80A49107}"/>
              </c:ext>
            </c:extLst>
          </c:dPt>
          <c:dPt>
            <c:idx val="396"/>
            <c:bubble3D val="0"/>
            <c:spPr>
              <a:solidFill>
                <a:schemeClr val="accent1">
                  <a:lumMod val="80000"/>
                </a:schemeClr>
              </a:solidFill>
              <a:ln>
                <a:noFill/>
              </a:ln>
              <a:effectLst/>
            </c:spPr>
            <c:extLst>
              <c:ext xmlns:c16="http://schemas.microsoft.com/office/drawing/2014/chart" uri="{C3380CC4-5D6E-409C-BE32-E72D297353CC}">
                <c16:uniqueId val="{0000069D-4EB6-4E0B-AAAC-0D2F80A49107}"/>
              </c:ext>
            </c:extLst>
          </c:dPt>
          <c:dPt>
            <c:idx val="397"/>
            <c:bubble3D val="0"/>
            <c:spPr>
              <a:solidFill>
                <a:schemeClr val="accent2">
                  <a:lumMod val="80000"/>
                </a:schemeClr>
              </a:solidFill>
              <a:ln>
                <a:noFill/>
              </a:ln>
              <a:effectLst/>
            </c:spPr>
            <c:extLst>
              <c:ext xmlns:c16="http://schemas.microsoft.com/office/drawing/2014/chart" uri="{C3380CC4-5D6E-409C-BE32-E72D297353CC}">
                <c16:uniqueId val="{0000069F-4EB6-4E0B-AAAC-0D2F80A49107}"/>
              </c:ext>
            </c:extLst>
          </c:dPt>
          <c:dPt>
            <c:idx val="398"/>
            <c:bubble3D val="0"/>
            <c:spPr>
              <a:solidFill>
                <a:schemeClr val="accent3">
                  <a:lumMod val="80000"/>
                </a:schemeClr>
              </a:solidFill>
              <a:ln>
                <a:noFill/>
              </a:ln>
              <a:effectLst/>
            </c:spPr>
            <c:extLst>
              <c:ext xmlns:c16="http://schemas.microsoft.com/office/drawing/2014/chart" uri="{C3380CC4-5D6E-409C-BE32-E72D297353CC}">
                <c16:uniqueId val="{000006A1-4EB6-4E0B-AAAC-0D2F80A49107}"/>
              </c:ext>
            </c:extLst>
          </c:dPt>
          <c:dPt>
            <c:idx val="399"/>
            <c:bubble3D val="0"/>
            <c:spPr>
              <a:solidFill>
                <a:schemeClr val="accent4">
                  <a:lumMod val="80000"/>
                </a:schemeClr>
              </a:solidFill>
              <a:ln>
                <a:noFill/>
              </a:ln>
              <a:effectLst/>
            </c:spPr>
            <c:extLst>
              <c:ext xmlns:c16="http://schemas.microsoft.com/office/drawing/2014/chart" uri="{C3380CC4-5D6E-409C-BE32-E72D297353CC}">
                <c16:uniqueId val="{000006A3-4EB6-4E0B-AAAC-0D2F80A49107}"/>
              </c:ext>
            </c:extLst>
          </c:dPt>
          <c:dPt>
            <c:idx val="400"/>
            <c:bubble3D val="0"/>
            <c:spPr>
              <a:solidFill>
                <a:schemeClr val="accent5">
                  <a:lumMod val="80000"/>
                </a:schemeClr>
              </a:solidFill>
              <a:ln>
                <a:noFill/>
              </a:ln>
              <a:effectLst/>
            </c:spPr>
            <c:extLst>
              <c:ext xmlns:c16="http://schemas.microsoft.com/office/drawing/2014/chart" uri="{C3380CC4-5D6E-409C-BE32-E72D297353CC}">
                <c16:uniqueId val="{000006A5-4EB6-4E0B-AAAC-0D2F80A49107}"/>
              </c:ext>
            </c:extLst>
          </c:dPt>
          <c:dPt>
            <c:idx val="401"/>
            <c:bubble3D val="0"/>
            <c:spPr>
              <a:solidFill>
                <a:schemeClr val="accent6">
                  <a:lumMod val="80000"/>
                </a:schemeClr>
              </a:solidFill>
              <a:ln>
                <a:noFill/>
              </a:ln>
              <a:effectLst/>
            </c:spPr>
            <c:extLst>
              <c:ext xmlns:c16="http://schemas.microsoft.com/office/drawing/2014/chart" uri="{C3380CC4-5D6E-409C-BE32-E72D297353CC}">
                <c16:uniqueId val="{000006A7-4EB6-4E0B-AAAC-0D2F80A49107}"/>
              </c:ext>
            </c:extLst>
          </c:dPt>
          <c:dPt>
            <c:idx val="402"/>
            <c:bubble3D val="0"/>
            <c:spPr>
              <a:solidFill>
                <a:schemeClr val="accent1">
                  <a:lumMod val="60000"/>
                  <a:lumOff val="40000"/>
                </a:schemeClr>
              </a:solidFill>
              <a:ln>
                <a:noFill/>
              </a:ln>
              <a:effectLst/>
            </c:spPr>
            <c:extLst>
              <c:ext xmlns:c16="http://schemas.microsoft.com/office/drawing/2014/chart" uri="{C3380CC4-5D6E-409C-BE32-E72D297353CC}">
                <c16:uniqueId val="{000006A9-4EB6-4E0B-AAAC-0D2F80A49107}"/>
              </c:ext>
            </c:extLst>
          </c:dPt>
          <c:dPt>
            <c:idx val="403"/>
            <c:bubble3D val="0"/>
            <c:spPr>
              <a:solidFill>
                <a:schemeClr val="accent2">
                  <a:lumMod val="60000"/>
                  <a:lumOff val="40000"/>
                </a:schemeClr>
              </a:solidFill>
              <a:ln>
                <a:noFill/>
              </a:ln>
              <a:effectLst/>
            </c:spPr>
            <c:extLst>
              <c:ext xmlns:c16="http://schemas.microsoft.com/office/drawing/2014/chart" uri="{C3380CC4-5D6E-409C-BE32-E72D297353CC}">
                <c16:uniqueId val="{000006AB-4EB6-4E0B-AAAC-0D2F80A49107}"/>
              </c:ext>
            </c:extLst>
          </c:dPt>
          <c:dPt>
            <c:idx val="404"/>
            <c:bubble3D val="0"/>
            <c:spPr>
              <a:solidFill>
                <a:schemeClr val="accent3">
                  <a:lumMod val="60000"/>
                  <a:lumOff val="40000"/>
                </a:schemeClr>
              </a:solidFill>
              <a:ln>
                <a:noFill/>
              </a:ln>
              <a:effectLst/>
            </c:spPr>
            <c:extLst>
              <c:ext xmlns:c16="http://schemas.microsoft.com/office/drawing/2014/chart" uri="{C3380CC4-5D6E-409C-BE32-E72D297353CC}">
                <c16:uniqueId val="{000006AD-4EB6-4E0B-AAAC-0D2F80A49107}"/>
              </c:ext>
            </c:extLst>
          </c:dPt>
          <c:dPt>
            <c:idx val="405"/>
            <c:bubble3D val="0"/>
            <c:spPr>
              <a:solidFill>
                <a:schemeClr val="accent4">
                  <a:lumMod val="60000"/>
                  <a:lumOff val="40000"/>
                </a:schemeClr>
              </a:solidFill>
              <a:ln>
                <a:noFill/>
              </a:ln>
              <a:effectLst/>
            </c:spPr>
            <c:extLst>
              <c:ext xmlns:c16="http://schemas.microsoft.com/office/drawing/2014/chart" uri="{C3380CC4-5D6E-409C-BE32-E72D297353CC}">
                <c16:uniqueId val="{000006AF-4EB6-4E0B-AAAC-0D2F80A49107}"/>
              </c:ext>
            </c:extLst>
          </c:dPt>
          <c:dPt>
            <c:idx val="406"/>
            <c:bubble3D val="0"/>
            <c:spPr>
              <a:solidFill>
                <a:schemeClr val="accent5">
                  <a:lumMod val="60000"/>
                  <a:lumOff val="40000"/>
                </a:schemeClr>
              </a:solidFill>
              <a:ln>
                <a:noFill/>
              </a:ln>
              <a:effectLst/>
            </c:spPr>
            <c:extLst>
              <c:ext xmlns:c16="http://schemas.microsoft.com/office/drawing/2014/chart" uri="{C3380CC4-5D6E-409C-BE32-E72D297353CC}">
                <c16:uniqueId val="{000006B1-4EB6-4E0B-AAAC-0D2F80A49107}"/>
              </c:ext>
            </c:extLst>
          </c:dPt>
          <c:dPt>
            <c:idx val="407"/>
            <c:bubble3D val="0"/>
            <c:spPr>
              <a:solidFill>
                <a:schemeClr val="accent6">
                  <a:lumMod val="60000"/>
                  <a:lumOff val="40000"/>
                </a:schemeClr>
              </a:solidFill>
              <a:ln>
                <a:noFill/>
              </a:ln>
              <a:effectLst/>
            </c:spPr>
            <c:extLst>
              <c:ext xmlns:c16="http://schemas.microsoft.com/office/drawing/2014/chart" uri="{C3380CC4-5D6E-409C-BE32-E72D297353CC}">
                <c16:uniqueId val="{000006B3-4EB6-4E0B-AAAC-0D2F80A49107}"/>
              </c:ext>
            </c:extLst>
          </c:dPt>
          <c:dPt>
            <c:idx val="408"/>
            <c:bubble3D val="0"/>
            <c:spPr>
              <a:solidFill>
                <a:schemeClr val="accent1">
                  <a:lumMod val="50000"/>
                </a:schemeClr>
              </a:solidFill>
              <a:ln>
                <a:noFill/>
              </a:ln>
              <a:effectLst/>
            </c:spPr>
            <c:extLst>
              <c:ext xmlns:c16="http://schemas.microsoft.com/office/drawing/2014/chart" uri="{C3380CC4-5D6E-409C-BE32-E72D297353CC}">
                <c16:uniqueId val="{000006B5-4EB6-4E0B-AAAC-0D2F80A49107}"/>
              </c:ext>
            </c:extLst>
          </c:dPt>
          <c:dPt>
            <c:idx val="409"/>
            <c:bubble3D val="0"/>
            <c:spPr>
              <a:solidFill>
                <a:schemeClr val="accent2">
                  <a:lumMod val="50000"/>
                </a:schemeClr>
              </a:solidFill>
              <a:ln>
                <a:noFill/>
              </a:ln>
              <a:effectLst/>
            </c:spPr>
            <c:extLst>
              <c:ext xmlns:c16="http://schemas.microsoft.com/office/drawing/2014/chart" uri="{C3380CC4-5D6E-409C-BE32-E72D297353CC}">
                <c16:uniqueId val="{000006B7-4EB6-4E0B-AAAC-0D2F80A49107}"/>
              </c:ext>
            </c:extLst>
          </c:dPt>
          <c:dPt>
            <c:idx val="410"/>
            <c:bubble3D val="0"/>
            <c:spPr>
              <a:solidFill>
                <a:schemeClr val="accent3">
                  <a:lumMod val="50000"/>
                </a:schemeClr>
              </a:solidFill>
              <a:ln>
                <a:noFill/>
              </a:ln>
              <a:effectLst/>
            </c:spPr>
            <c:extLst>
              <c:ext xmlns:c16="http://schemas.microsoft.com/office/drawing/2014/chart" uri="{C3380CC4-5D6E-409C-BE32-E72D297353CC}">
                <c16:uniqueId val="{000006B9-4EB6-4E0B-AAAC-0D2F80A49107}"/>
              </c:ext>
            </c:extLst>
          </c:dPt>
          <c:dPt>
            <c:idx val="411"/>
            <c:bubble3D val="0"/>
            <c:spPr>
              <a:solidFill>
                <a:schemeClr val="accent4">
                  <a:lumMod val="50000"/>
                </a:schemeClr>
              </a:solidFill>
              <a:ln>
                <a:noFill/>
              </a:ln>
              <a:effectLst/>
            </c:spPr>
            <c:extLst>
              <c:ext xmlns:c16="http://schemas.microsoft.com/office/drawing/2014/chart" uri="{C3380CC4-5D6E-409C-BE32-E72D297353CC}">
                <c16:uniqueId val="{000006BB-4EB6-4E0B-AAAC-0D2F80A49107}"/>
              </c:ext>
            </c:extLst>
          </c:dPt>
          <c:dPt>
            <c:idx val="412"/>
            <c:bubble3D val="0"/>
            <c:spPr>
              <a:solidFill>
                <a:schemeClr val="accent5">
                  <a:lumMod val="50000"/>
                </a:schemeClr>
              </a:solidFill>
              <a:ln>
                <a:noFill/>
              </a:ln>
              <a:effectLst/>
            </c:spPr>
            <c:extLst>
              <c:ext xmlns:c16="http://schemas.microsoft.com/office/drawing/2014/chart" uri="{C3380CC4-5D6E-409C-BE32-E72D297353CC}">
                <c16:uniqueId val="{000006BD-4EB6-4E0B-AAAC-0D2F80A49107}"/>
              </c:ext>
            </c:extLst>
          </c:dPt>
          <c:dPt>
            <c:idx val="413"/>
            <c:bubble3D val="0"/>
            <c:spPr>
              <a:solidFill>
                <a:schemeClr val="accent6">
                  <a:lumMod val="50000"/>
                </a:schemeClr>
              </a:solidFill>
              <a:ln>
                <a:noFill/>
              </a:ln>
              <a:effectLst/>
            </c:spPr>
            <c:extLst>
              <c:ext xmlns:c16="http://schemas.microsoft.com/office/drawing/2014/chart" uri="{C3380CC4-5D6E-409C-BE32-E72D297353CC}">
                <c16:uniqueId val="{000006BF-4EB6-4E0B-AAAC-0D2F80A49107}"/>
              </c:ext>
            </c:extLst>
          </c:dPt>
          <c:dPt>
            <c:idx val="414"/>
            <c:bubble3D val="0"/>
            <c:spPr>
              <a:solidFill>
                <a:schemeClr val="accent1">
                  <a:lumMod val="70000"/>
                  <a:lumOff val="30000"/>
                </a:schemeClr>
              </a:solidFill>
              <a:ln>
                <a:noFill/>
              </a:ln>
              <a:effectLst/>
            </c:spPr>
            <c:extLst>
              <c:ext xmlns:c16="http://schemas.microsoft.com/office/drawing/2014/chart" uri="{C3380CC4-5D6E-409C-BE32-E72D297353CC}">
                <c16:uniqueId val="{000006C1-4EB6-4E0B-AAAC-0D2F80A49107}"/>
              </c:ext>
            </c:extLst>
          </c:dPt>
          <c:dPt>
            <c:idx val="415"/>
            <c:bubble3D val="0"/>
            <c:spPr>
              <a:solidFill>
                <a:schemeClr val="accent2">
                  <a:lumMod val="70000"/>
                  <a:lumOff val="30000"/>
                </a:schemeClr>
              </a:solidFill>
              <a:ln>
                <a:noFill/>
              </a:ln>
              <a:effectLst/>
            </c:spPr>
            <c:extLst>
              <c:ext xmlns:c16="http://schemas.microsoft.com/office/drawing/2014/chart" uri="{C3380CC4-5D6E-409C-BE32-E72D297353CC}">
                <c16:uniqueId val="{000006C3-4EB6-4E0B-AAAC-0D2F80A49107}"/>
              </c:ext>
            </c:extLst>
          </c:dPt>
          <c:dPt>
            <c:idx val="416"/>
            <c:bubble3D val="0"/>
            <c:spPr>
              <a:solidFill>
                <a:schemeClr val="accent3">
                  <a:lumMod val="70000"/>
                  <a:lumOff val="30000"/>
                </a:schemeClr>
              </a:solidFill>
              <a:ln>
                <a:noFill/>
              </a:ln>
              <a:effectLst/>
            </c:spPr>
            <c:extLst>
              <c:ext xmlns:c16="http://schemas.microsoft.com/office/drawing/2014/chart" uri="{C3380CC4-5D6E-409C-BE32-E72D297353CC}">
                <c16:uniqueId val="{000006C5-4EB6-4E0B-AAAC-0D2F80A49107}"/>
              </c:ext>
            </c:extLst>
          </c:dPt>
          <c:dPt>
            <c:idx val="417"/>
            <c:bubble3D val="0"/>
            <c:spPr>
              <a:solidFill>
                <a:schemeClr val="accent4">
                  <a:lumMod val="70000"/>
                  <a:lumOff val="30000"/>
                </a:schemeClr>
              </a:solidFill>
              <a:ln>
                <a:noFill/>
              </a:ln>
              <a:effectLst/>
            </c:spPr>
            <c:extLst>
              <c:ext xmlns:c16="http://schemas.microsoft.com/office/drawing/2014/chart" uri="{C3380CC4-5D6E-409C-BE32-E72D297353CC}">
                <c16:uniqueId val="{000006C7-4EB6-4E0B-AAAC-0D2F80A49107}"/>
              </c:ext>
            </c:extLst>
          </c:dPt>
          <c:dPt>
            <c:idx val="418"/>
            <c:bubble3D val="0"/>
            <c:spPr>
              <a:solidFill>
                <a:schemeClr val="accent5">
                  <a:lumMod val="70000"/>
                  <a:lumOff val="30000"/>
                </a:schemeClr>
              </a:solidFill>
              <a:ln>
                <a:noFill/>
              </a:ln>
              <a:effectLst/>
            </c:spPr>
            <c:extLst>
              <c:ext xmlns:c16="http://schemas.microsoft.com/office/drawing/2014/chart" uri="{C3380CC4-5D6E-409C-BE32-E72D297353CC}">
                <c16:uniqueId val="{000006C9-4EB6-4E0B-AAAC-0D2F80A49107}"/>
              </c:ext>
            </c:extLst>
          </c:dPt>
          <c:dPt>
            <c:idx val="419"/>
            <c:bubble3D val="0"/>
            <c:spPr>
              <a:solidFill>
                <a:schemeClr val="accent6">
                  <a:lumMod val="70000"/>
                  <a:lumOff val="30000"/>
                </a:schemeClr>
              </a:solidFill>
              <a:ln>
                <a:noFill/>
              </a:ln>
              <a:effectLst/>
            </c:spPr>
            <c:extLst>
              <c:ext xmlns:c16="http://schemas.microsoft.com/office/drawing/2014/chart" uri="{C3380CC4-5D6E-409C-BE32-E72D297353CC}">
                <c16:uniqueId val="{000006CB-4EB6-4E0B-AAAC-0D2F80A49107}"/>
              </c:ext>
            </c:extLst>
          </c:dPt>
          <c:dPt>
            <c:idx val="420"/>
            <c:bubble3D val="0"/>
            <c:spPr>
              <a:solidFill>
                <a:schemeClr val="accent1">
                  <a:lumMod val="70000"/>
                </a:schemeClr>
              </a:solidFill>
              <a:ln>
                <a:noFill/>
              </a:ln>
              <a:effectLst/>
            </c:spPr>
            <c:extLst>
              <c:ext xmlns:c16="http://schemas.microsoft.com/office/drawing/2014/chart" uri="{C3380CC4-5D6E-409C-BE32-E72D297353CC}">
                <c16:uniqueId val="{000006CD-4EB6-4E0B-AAAC-0D2F80A49107}"/>
              </c:ext>
            </c:extLst>
          </c:dPt>
          <c:dPt>
            <c:idx val="421"/>
            <c:bubble3D val="0"/>
            <c:spPr>
              <a:solidFill>
                <a:schemeClr val="accent2">
                  <a:lumMod val="70000"/>
                </a:schemeClr>
              </a:solidFill>
              <a:ln>
                <a:noFill/>
              </a:ln>
              <a:effectLst/>
            </c:spPr>
            <c:extLst>
              <c:ext xmlns:c16="http://schemas.microsoft.com/office/drawing/2014/chart" uri="{C3380CC4-5D6E-409C-BE32-E72D297353CC}">
                <c16:uniqueId val="{000006CF-4EB6-4E0B-AAAC-0D2F80A49107}"/>
              </c:ext>
            </c:extLst>
          </c:dPt>
          <c:dPt>
            <c:idx val="422"/>
            <c:bubble3D val="0"/>
            <c:spPr>
              <a:solidFill>
                <a:schemeClr val="accent3">
                  <a:lumMod val="70000"/>
                </a:schemeClr>
              </a:solidFill>
              <a:ln>
                <a:noFill/>
              </a:ln>
              <a:effectLst/>
            </c:spPr>
            <c:extLst>
              <c:ext xmlns:c16="http://schemas.microsoft.com/office/drawing/2014/chart" uri="{C3380CC4-5D6E-409C-BE32-E72D297353CC}">
                <c16:uniqueId val="{000006D1-4EB6-4E0B-AAAC-0D2F80A49107}"/>
              </c:ext>
            </c:extLst>
          </c:dPt>
          <c:dPt>
            <c:idx val="423"/>
            <c:bubble3D val="0"/>
            <c:spPr>
              <a:solidFill>
                <a:schemeClr val="accent4">
                  <a:lumMod val="70000"/>
                </a:schemeClr>
              </a:solidFill>
              <a:ln>
                <a:noFill/>
              </a:ln>
              <a:effectLst/>
            </c:spPr>
            <c:extLst>
              <c:ext xmlns:c16="http://schemas.microsoft.com/office/drawing/2014/chart" uri="{C3380CC4-5D6E-409C-BE32-E72D297353CC}">
                <c16:uniqueId val="{000006D3-4EB6-4E0B-AAAC-0D2F80A49107}"/>
              </c:ext>
            </c:extLst>
          </c:dPt>
          <c:dPt>
            <c:idx val="424"/>
            <c:bubble3D val="0"/>
            <c:spPr>
              <a:solidFill>
                <a:schemeClr val="accent5">
                  <a:lumMod val="70000"/>
                </a:schemeClr>
              </a:solidFill>
              <a:ln>
                <a:noFill/>
              </a:ln>
              <a:effectLst/>
            </c:spPr>
            <c:extLst>
              <c:ext xmlns:c16="http://schemas.microsoft.com/office/drawing/2014/chart" uri="{C3380CC4-5D6E-409C-BE32-E72D297353CC}">
                <c16:uniqueId val="{000006D5-4EB6-4E0B-AAAC-0D2F80A49107}"/>
              </c:ext>
            </c:extLst>
          </c:dPt>
          <c:dPt>
            <c:idx val="425"/>
            <c:bubble3D val="0"/>
            <c:spPr>
              <a:solidFill>
                <a:schemeClr val="accent6">
                  <a:lumMod val="70000"/>
                </a:schemeClr>
              </a:solidFill>
              <a:ln>
                <a:noFill/>
              </a:ln>
              <a:effectLst/>
            </c:spPr>
            <c:extLst>
              <c:ext xmlns:c16="http://schemas.microsoft.com/office/drawing/2014/chart" uri="{C3380CC4-5D6E-409C-BE32-E72D297353CC}">
                <c16:uniqueId val="{000006D7-4EB6-4E0B-AAAC-0D2F80A49107}"/>
              </c:ext>
            </c:extLst>
          </c:dPt>
          <c:dPt>
            <c:idx val="426"/>
            <c:bubble3D val="0"/>
            <c:spPr>
              <a:solidFill>
                <a:schemeClr val="accent1">
                  <a:lumMod val="50000"/>
                  <a:lumOff val="50000"/>
                </a:schemeClr>
              </a:solidFill>
              <a:ln>
                <a:noFill/>
              </a:ln>
              <a:effectLst/>
            </c:spPr>
            <c:extLst>
              <c:ext xmlns:c16="http://schemas.microsoft.com/office/drawing/2014/chart" uri="{C3380CC4-5D6E-409C-BE32-E72D297353CC}">
                <c16:uniqueId val="{000006D9-4EB6-4E0B-AAAC-0D2F80A49107}"/>
              </c:ext>
            </c:extLst>
          </c:dPt>
          <c:dPt>
            <c:idx val="427"/>
            <c:bubble3D val="0"/>
            <c:spPr>
              <a:solidFill>
                <a:schemeClr val="accent2">
                  <a:lumMod val="50000"/>
                  <a:lumOff val="50000"/>
                </a:schemeClr>
              </a:solidFill>
              <a:ln>
                <a:noFill/>
              </a:ln>
              <a:effectLst/>
            </c:spPr>
            <c:extLst>
              <c:ext xmlns:c16="http://schemas.microsoft.com/office/drawing/2014/chart" uri="{C3380CC4-5D6E-409C-BE32-E72D297353CC}">
                <c16:uniqueId val="{000006DB-4EB6-4E0B-AAAC-0D2F80A49107}"/>
              </c:ext>
            </c:extLst>
          </c:dPt>
          <c:dPt>
            <c:idx val="428"/>
            <c:bubble3D val="0"/>
            <c:spPr>
              <a:solidFill>
                <a:schemeClr val="accent3">
                  <a:lumMod val="50000"/>
                  <a:lumOff val="50000"/>
                </a:schemeClr>
              </a:solidFill>
              <a:ln>
                <a:noFill/>
              </a:ln>
              <a:effectLst/>
            </c:spPr>
            <c:extLst>
              <c:ext xmlns:c16="http://schemas.microsoft.com/office/drawing/2014/chart" uri="{C3380CC4-5D6E-409C-BE32-E72D297353CC}">
                <c16:uniqueId val="{000006DD-4EB6-4E0B-AAAC-0D2F80A49107}"/>
              </c:ext>
            </c:extLst>
          </c:dPt>
          <c:dPt>
            <c:idx val="429"/>
            <c:bubble3D val="0"/>
            <c:spPr>
              <a:solidFill>
                <a:schemeClr val="accent4">
                  <a:lumMod val="50000"/>
                  <a:lumOff val="50000"/>
                </a:schemeClr>
              </a:solidFill>
              <a:ln>
                <a:noFill/>
              </a:ln>
              <a:effectLst/>
            </c:spPr>
            <c:extLst>
              <c:ext xmlns:c16="http://schemas.microsoft.com/office/drawing/2014/chart" uri="{C3380CC4-5D6E-409C-BE32-E72D297353CC}">
                <c16:uniqueId val="{000006DF-4EB6-4E0B-AAAC-0D2F80A49107}"/>
              </c:ext>
            </c:extLst>
          </c:dPt>
          <c:dPt>
            <c:idx val="430"/>
            <c:bubble3D val="0"/>
            <c:spPr>
              <a:solidFill>
                <a:schemeClr val="accent5">
                  <a:lumMod val="50000"/>
                  <a:lumOff val="50000"/>
                </a:schemeClr>
              </a:solidFill>
              <a:ln>
                <a:noFill/>
              </a:ln>
              <a:effectLst/>
            </c:spPr>
            <c:extLst>
              <c:ext xmlns:c16="http://schemas.microsoft.com/office/drawing/2014/chart" uri="{C3380CC4-5D6E-409C-BE32-E72D297353CC}">
                <c16:uniqueId val="{000006E1-4EB6-4E0B-AAAC-0D2F80A49107}"/>
              </c:ext>
            </c:extLst>
          </c:dPt>
          <c:dPt>
            <c:idx val="431"/>
            <c:bubble3D val="0"/>
            <c:spPr>
              <a:solidFill>
                <a:schemeClr val="accent6">
                  <a:lumMod val="50000"/>
                  <a:lumOff val="50000"/>
                </a:schemeClr>
              </a:solidFill>
              <a:ln>
                <a:noFill/>
              </a:ln>
              <a:effectLst/>
            </c:spPr>
            <c:extLst>
              <c:ext xmlns:c16="http://schemas.microsoft.com/office/drawing/2014/chart" uri="{C3380CC4-5D6E-409C-BE32-E72D297353CC}">
                <c16:uniqueId val="{000006E3-4EB6-4E0B-AAAC-0D2F80A49107}"/>
              </c:ext>
            </c:extLst>
          </c:dPt>
          <c:dPt>
            <c:idx val="432"/>
            <c:bubble3D val="0"/>
            <c:spPr>
              <a:solidFill>
                <a:schemeClr val="accent1"/>
              </a:solidFill>
              <a:ln>
                <a:noFill/>
              </a:ln>
              <a:effectLst/>
            </c:spPr>
            <c:extLst>
              <c:ext xmlns:c16="http://schemas.microsoft.com/office/drawing/2014/chart" uri="{C3380CC4-5D6E-409C-BE32-E72D297353CC}">
                <c16:uniqueId val="{000006E5-4EB6-4E0B-AAAC-0D2F80A49107}"/>
              </c:ext>
            </c:extLst>
          </c:dPt>
          <c:dPt>
            <c:idx val="433"/>
            <c:bubble3D val="0"/>
            <c:spPr>
              <a:solidFill>
                <a:schemeClr val="accent2"/>
              </a:solidFill>
              <a:ln>
                <a:noFill/>
              </a:ln>
              <a:effectLst/>
            </c:spPr>
            <c:extLst>
              <c:ext xmlns:c16="http://schemas.microsoft.com/office/drawing/2014/chart" uri="{C3380CC4-5D6E-409C-BE32-E72D297353CC}">
                <c16:uniqueId val="{000006E7-4EB6-4E0B-AAAC-0D2F80A49107}"/>
              </c:ext>
            </c:extLst>
          </c:dPt>
          <c:dPt>
            <c:idx val="434"/>
            <c:bubble3D val="0"/>
            <c:spPr>
              <a:solidFill>
                <a:schemeClr val="accent3"/>
              </a:solidFill>
              <a:ln>
                <a:noFill/>
              </a:ln>
              <a:effectLst/>
            </c:spPr>
            <c:extLst>
              <c:ext xmlns:c16="http://schemas.microsoft.com/office/drawing/2014/chart" uri="{C3380CC4-5D6E-409C-BE32-E72D297353CC}">
                <c16:uniqueId val="{000006E9-4EB6-4E0B-AAAC-0D2F80A49107}"/>
              </c:ext>
            </c:extLst>
          </c:dPt>
          <c:dPt>
            <c:idx val="435"/>
            <c:bubble3D val="0"/>
            <c:spPr>
              <a:solidFill>
                <a:schemeClr val="accent4"/>
              </a:solidFill>
              <a:ln>
                <a:noFill/>
              </a:ln>
              <a:effectLst/>
            </c:spPr>
            <c:extLst>
              <c:ext xmlns:c16="http://schemas.microsoft.com/office/drawing/2014/chart" uri="{C3380CC4-5D6E-409C-BE32-E72D297353CC}">
                <c16:uniqueId val="{000006EB-4EB6-4E0B-AAAC-0D2F80A49107}"/>
              </c:ext>
            </c:extLst>
          </c:dPt>
          <c:dPt>
            <c:idx val="436"/>
            <c:bubble3D val="0"/>
            <c:spPr>
              <a:solidFill>
                <a:schemeClr val="accent5"/>
              </a:solidFill>
              <a:ln>
                <a:noFill/>
              </a:ln>
              <a:effectLst/>
            </c:spPr>
            <c:extLst>
              <c:ext xmlns:c16="http://schemas.microsoft.com/office/drawing/2014/chart" uri="{C3380CC4-5D6E-409C-BE32-E72D297353CC}">
                <c16:uniqueId val="{000006ED-4EB6-4E0B-AAAC-0D2F80A49107}"/>
              </c:ext>
            </c:extLst>
          </c:dPt>
          <c:dPt>
            <c:idx val="437"/>
            <c:bubble3D val="0"/>
            <c:spPr>
              <a:solidFill>
                <a:schemeClr val="accent6"/>
              </a:solidFill>
              <a:ln>
                <a:noFill/>
              </a:ln>
              <a:effectLst/>
            </c:spPr>
            <c:extLst>
              <c:ext xmlns:c16="http://schemas.microsoft.com/office/drawing/2014/chart" uri="{C3380CC4-5D6E-409C-BE32-E72D297353CC}">
                <c16:uniqueId val="{000006EF-4EB6-4E0B-AAAC-0D2F80A49107}"/>
              </c:ext>
            </c:extLst>
          </c:dPt>
          <c:dPt>
            <c:idx val="438"/>
            <c:bubble3D val="0"/>
            <c:spPr>
              <a:solidFill>
                <a:schemeClr val="accent1">
                  <a:lumMod val="60000"/>
                </a:schemeClr>
              </a:solidFill>
              <a:ln>
                <a:noFill/>
              </a:ln>
              <a:effectLst/>
            </c:spPr>
            <c:extLst>
              <c:ext xmlns:c16="http://schemas.microsoft.com/office/drawing/2014/chart" uri="{C3380CC4-5D6E-409C-BE32-E72D297353CC}">
                <c16:uniqueId val="{000006F1-4EB6-4E0B-AAAC-0D2F80A49107}"/>
              </c:ext>
            </c:extLst>
          </c:dPt>
          <c:dPt>
            <c:idx val="439"/>
            <c:bubble3D val="0"/>
            <c:spPr>
              <a:solidFill>
                <a:schemeClr val="accent2">
                  <a:lumMod val="60000"/>
                </a:schemeClr>
              </a:solidFill>
              <a:ln>
                <a:noFill/>
              </a:ln>
              <a:effectLst/>
            </c:spPr>
            <c:extLst>
              <c:ext xmlns:c16="http://schemas.microsoft.com/office/drawing/2014/chart" uri="{C3380CC4-5D6E-409C-BE32-E72D297353CC}">
                <c16:uniqueId val="{000006F3-4EB6-4E0B-AAAC-0D2F80A49107}"/>
              </c:ext>
            </c:extLst>
          </c:dPt>
          <c:dPt>
            <c:idx val="440"/>
            <c:bubble3D val="0"/>
            <c:spPr>
              <a:solidFill>
                <a:schemeClr val="accent3">
                  <a:lumMod val="60000"/>
                </a:schemeClr>
              </a:solidFill>
              <a:ln>
                <a:noFill/>
              </a:ln>
              <a:effectLst/>
            </c:spPr>
            <c:extLst>
              <c:ext xmlns:c16="http://schemas.microsoft.com/office/drawing/2014/chart" uri="{C3380CC4-5D6E-409C-BE32-E72D297353CC}">
                <c16:uniqueId val="{000006F5-4EB6-4E0B-AAAC-0D2F80A49107}"/>
              </c:ext>
            </c:extLst>
          </c:dPt>
          <c:dPt>
            <c:idx val="441"/>
            <c:bubble3D val="0"/>
            <c:spPr>
              <a:solidFill>
                <a:schemeClr val="accent4">
                  <a:lumMod val="60000"/>
                </a:schemeClr>
              </a:solidFill>
              <a:ln>
                <a:noFill/>
              </a:ln>
              <a:effectLst/>
            </c:spPr>
            <c:extLst>
              <c:ext xmlns:c16="http://schemas.microsoft.com/office/drawing/2014/chart" uri="{C3380CC4-5D6E-409C-BE32-E72D297353CC}">
                <c16:uniqueId val="{000006F7-4EB6-4E0B-AAAC-0D2F80A49107}"/>
              </c:ext>
            </c:extLst>
          </c:dPt>
          <c:dPt>
            <c:idx val="442"/>
            <c:bubble3D val="0"/>
            <c:spPr>
              <a:solidFill>
                <a:schemeClr val="accent5">
                  <a:lumMod val="60000"/>
                </a:schemeClr>
              </a:solidFill>
              <a:ln>
                <a:noFill/>
              </a:ln>
              <a:effectLst/>
            </c:spPr>
            <c:extLst>
              <c:ext xmlns:c16="http://schemas.microsoft.com/office/drawing/2014/chart" uri="{C3380CC4-5D6E-409C-BE32-E72D297353CC}">
                <c16:uniqueId val="{000006F9-4EB6-4E0B-AAAC-0D2F80A49107}"/>
              </c:ext>
            </c:extLst>
          </c:dPt>
          <c:dPt>
            <c:idx val="443"/>
            <c:bubble3D val="0"/>
            <c:spPr>
              <a:solidFill>
                <a:schemeClr val="accent6">
                  <a:lumMod val="60000"/>
                </a:schemeClr>
              </a:solidFill>
              <a:ln>
                <a:noFill/>
              </a:ln>
              <a:effectLst/>
            </c:spPr>
            <c:extLst>
              <c:ext xmlns:c16="http://schemas.microsoft.com/office/drawing/2014/chart" uri="{C3380CC4-5D6E-409C-BE32-E72D297353CC}">
                <c16:uniqueId val="{000006FB-4EB6-4E0B-AAAC-0D2F80A49107}"/>
              </c:ext>
            </c:extLst>
          </c:dPt>
          <c:dPt>
            <c:idx val="444"/>
            <c:bubble3D val="0"/>
            <c:spPr>
              <a:solidFill>
                <a:schemeClr val="accent1">
                  <a:lumMod val="80000"/>
                  <a:lumOff val="20000"/>
                </a:schemeClr>
              </a:solidFill>
              <a:ln>
                <a:noFill/>
              </a:ln>
              <a:effectLst/>
            </c:spPr>
            <c:extLst>
              <c:ext xmlns:c16="http://schemas.microsoft.com/office/drawing/2014/chart" uri="{C3380CC4-5D6E-409C-BE32-E72D297353CC}">
                <c16:uniqueId val="{000006FD-4EB6-4E0B-AAAC-0D2F80A49107}"/>
              </c:ext>
            </c:extLst>
          </c:dPt>
          <c:dPt>
            <c:idx val="445"/>
            <c:bubble3D val="0"/>
            <c:spPr>
              <a:solidFill>
                <a:schemeClr val="accent2">
                  <a:lumMod val="80000"/>
                  <a:lumOff val="20000"/>
                </a:schemeClr>
              </a:solidFill>
              <a:ln>
                <a:noFill/>
              </a:ln>
              <a:effectLst/>
            </c:spPr>
            <c:extLst>
              <c:ext xmlns:c16="http://schemas.microsoft.com/office/drawing/2014/chart" uri="{C3380CC4-5D6E-409C-BE32-E72D297353CC}">
                <c16:uniqueId val="{000006FF-4EB6-4E0B-AAAC-0D2F80A49107}"/>
              </c:ext>
            </c:extLst>
          </c:dPt>
          <c:dPt>
            <c:idx val="446"/>
            <c:bubble3D val="0"/>
            <c:spPr>
              <a:solidFill>
                <a:schemeClr val="accent3">
                  <a:lumMod val="80000"/>
                  <a:lumOff val="20000"/>
                </a:schemeClr>
              </a:solidFill>
              <a:ln>
                <a:noFill/>
              </a:ln>
              <a:effectLst/>
            </c:spPr>
            <c:extLst>
              <c:ext xmlns:c16="http://schemas.microsoft.com/office/drawing/2014/chart" uri="{C3380CC4-5D6E-409C-BE32-E72D297353CC}">
                <c16:uniqueId val="{00000701-4EB6-4E0B-AAAC-0D2F80A49107}"/>
              </c:ext>
            </c:extLst>
          </c:dPt>
          <c:dPt>
            <c:idx val="447"/>
            <c:bubble3D val="0"/>
            <c:spPr>
              <a:solidFill>
                <a:schemeClr val="accent4">
                  <a:lumMod val="80000"/>
                  <a:lumOff val="20000"/>
                </a:schemeClr>
              </a:solidFill>
              <a:ln>
                <a:noFill/>
              </a:ln>
              <a:effectLst/>
            </c:spPr>
            <c:extLst>
              <c:ext xmlns:c16="http://schemas.microsoft.com/office/drawing/2014/chart" uri="{C3380CC4-5D6E-409C-BE32-E72D297353CC}">
                <c16:uniqueId val="{00000703-4EB6-4E0B-AAAC-0D2F80A49107}"/>
              </c:ext>
            </c:extLst>
          </c:dPt>
          <c:dPt>
            <c:idx val="448"/>
            <c:bubble3D val="0"/>
            <c:spPr>
              <a:solidFill>
                <a:schemeClr val="accent5">
                  <a:lumMod val="80000"/>
                  <a:lumOff val="20000"/>
                </a:schemeClr>
              </a:solidFill>
              <a:ln>
                <a:noFill/>
              </a:ln>
              <a:effectLst/>
            </c:spPr>
            <c:extLst>
              <c:ext xmlns:c16="http://schemas.microsoft.com/office/drawing/2014/chart" uri="{C3380CC4-5D6E-409C-BE32-E72D297353CC}">
                <c16:uniqueId val="{00000705-4EB6-4E0B-AAAC-0D2F80A49107}"/>
              </c:ext>
            </c:extLst>
          </c:dPt>
          <c:dPt>
            <c:idx val="449"/>
            <c:bubble3D val="0"/>
            <c:spPr>
              <a:solidFill>
                <a:schemeClr val="accent6">
                  <a:lumMod val="80000"/>
                  <a:lumOff val="20000"/>
                </a:schemeClr>
              </a:solidFill>
              <a:ln>
                <a:noFill/>
              </a:ln>
              <a:effectLst/>
            </c:spPr>
            <c:extLst>
              <c:ext xmlns:c16="http://schemas.microsoft.com/office/drawing/2014/chart" uri="{C3380CC4-5D6E-409C-BE32-E72D297353CC}">
                <c16:uniqueId val="{00000707-4EB6-4E0B-AAAC-0D2F80A49107}"/>
              </c:ext>
            </c:extLst>
          </c:dPt>
          <c:cat>
            <c:strRef>
              <c:f>'PIVOTE TABLE FOR AMAZON REVIEW'!$H$4:$H$454</c:f>
              <c:strCache>
                <c:ptCount val="450"/>
                <c:pt idx="0">
                  <c:v>39</c:v>
                </c:pt>
                <c:pt idx="1">
                  <c:v>50</c:v>
                </c:pt>
                <c:pt idx="2">
                  <c:v>59</c:v>
                </c:pt>
                <c:pt idx="3">
                  <c:v>75</c:v>
                </c:pt>
                <c:pt idx="4">
                  <c:v>79</c:v>
                </c:pt>
                <c:pt idx="5">
                  <c:v>89</c:v>
                </c:pt>
                <c:pt idx="6">
                  <c:v>99</c:v>
                </c:pt>
                <c:pt idx="7">
                  <c:v>100</c:v>
                </c:pt>
                <c:pt idx="8">
                  <c:v>120</c:v>
                </c:pt>
                <c:pt idx="9">
                  <c:v>149</c:v>
                </c:pt>
                <c:pt idx="10">
                  <c:v>150</c:v>
                </c:pt>
                <c:pt idx="11">
                  <c:v>160</c:v>
                </c:pt>
                <c:pt idx="12">
                  <c:v>165</c:v>
                </c:pt>
                <c:pt idx="13">
                  <c:v>171</c:v>
                </c:pt>
                <c:pt idx="14">
                  <c:v>175</c:v>
                </c:pt>
                <c:pt idx="15">
                  <c:v>180</c:v>
                </c:pt>
                <c:pt idx="16">
                  <c:v>199</c:v>
                </c:pt>
                <c:pt idx="17">
                  <c:v>200</c:v>
                </c:pt>
                <c:pt idx="18">
                  <c:v>210</c:v>
                </c:pt>
                <c:pt idx="19">
                  <c:v>220</c:v>
                </c:pt>
                <c:pt idx="20">
                  <c:v>225</c:v>
                </c:pt>
                <c:pt idx="21">
                  <c:v>230</c:v>
                </c:pt>
                <c:pt idx="22">
                  <c:v>237</c:v>
                </c:pt>
                <c:pt idx="23">
                  <c:v>239</c:v>
                </c:pt>
                <c:pt idx="24">
                  <c:v>249</c:v>
                </c:pt>
                <c:pt idx="25">
                  <c:v>250</c:v>
                </c:pt>
                <c:pt idx="26">
                  <c:v>260</c:v>
                </c:pt>
                <c:pt idx="27">
                  <c:v>299</c:v>
                </c:pt>
                <c:pt idx="28">
                  <c:v>300</c:v>
                </c:pt>
                <c:pt idx="29">
                  <c:v>310</c:v>
                </c:pt>
                <c:pt idx="30">
                  <c:v>315</c:v>
                </c:pt>
                <c:pt idx="31">
                  <c:v>320</c:v>
                </c:pt>
                <c:pt idx="32">
                  <c:v>339</c:v>
                </c:pt>
                <c:pt idx="33">
                  <c:v>349</c:v>
                </c:pt>
                <c:pt idx="34">
                  <c:v>350</c:v>
                </c:pt>
                <c:pt idx="35">
                  <c:v>375</c:v>
                </c:pt>
                <c:pt idx="36">
                  <c:v>389</c:v>
                </c:pt>
                <c:pt idx="37">
                  <c:v>395</c:v>
                </c:pt>
                <c:pt idx="38">
                  <c:v>399</c:v>
                </c:pt>
                <c:pt idx="39">
                  <c:v>400</c:v>
                </c:pt>
                <c:pt idx="40">
                  <c:v>404</c:v>
                </c:pt>
                <c:pt idx="41">
                  <c:v>420</c:v>
                </c:pt>
                <c:pt idx="42">
                  <c:v>440</c:v>
                </c:pt>
                <c:pt idx="43">
                  <c:v>449</c:v>
                </c:pt>
                <c:pt idx="44">
                  <c:v>450</c:v>
                </c:pt>
                <c:pt idx="45">
                  <c:v>475</c:v>
                </c:pt>
                <c:pt idx="46">
                  <c:v>485</c:v>
                </c:pt>
                <c:pt idx="47">
                  <c:v>495</c:v>
                </c:pt>
                <c:pt idx="48">
                  <c:v>499</c:v>
                </c:pt>
                <c:pt idx="49">
                  <c:v>500</c:v>
                </c:pt>
                <c:pt idx="50">
                  <c:v>510</c:v>
                </c:pt>
                <c:pt idx="51">
                  <c:v>535</c:v>
                </c:pt>
                <c:pt idx="52">
                  <c:v>549</c:v>
                </c:pt>
                <c:pt idx="53">
                  <c:v>550</c:v>
                </c:pt>
                <c:pt idx="54">
                  <c:v>590</c:v>
                </c:pt>
                <c:pt idx="55">
                  <c:v>595</c:v>
                </c:pt>
                <c:pt idx="56">
                  <c:v>599</c:v>
                </c:pt>
                <c:pt idx="57">
                  <c:v>600</c:v>
                </c:pt>
                <c:pt idx="58">
                  <c:v>625</c:v>
                </c:pt>
                <c:pt idx="59">
                  <c:v>635</c:v>
                </c:pt>
                <c:pt idx="60">
                  <c:v>640</c:v>
                </c:pt>
                <c:pt idx="61">
                  <c:v>649</c:v>
                </c:pt>
                <c:pt idx="62">
                  <c:v>650</c:v>
                </c:pt>
                <c:pt idx="63">
                  <c:v>666.66</c:v>
                </c:pt>
                <c:pt idx="64">
                  <c:v>670</c:v>
                </c:pt>
                <c:pt idx="65">
                  <c:v>695</c:v>
                </c:pt>
                <c:pt idx="66">
                  <c:v>699</c:v>
                </c:pt>
                <c:pt idx="67">
                  <c:v>700</c:v>
                </c:pt>
                <c:pt idx="68">
                  <c:v>720</c:v>
                </c:pt>
                <c:pt idx="69">
                  <c:v>723</c:v>
                </c:pt>
                <c:pt idx="70">
                  <c:v>747</c:v>
                </c:pt>
                <c:pt idx="71">
                  <c:v>749</c:v>
                </c:pt>
                <c:pt idx="72">
                  <c:v>750</c:v>
                </c:pt>
                <c:pt idx="73">
                  <c:v>758</c:v>
                </c:pt>
                <c:pt idx="74">
                  <c:v>761</c:v>
                </c:pt>
                <c:pt idx="75">
                  <c:v>775</c:v>
                </c:pt>
                <c:pt idx="76">
                  <c:v>785</c:v>
                </c:pt>
                <c:pt idx="77">
                  <c:v>795</c:v>
                </c:pt>
                <c:pt idx="78">
                  <c:v>798</c:v>
                </c:pt>
                <c:pt idx="79">
                  <c:v>799</c:v>
                </c:pt>
                <c:pt idx="80">
                  <c:v>800</c:v>
                </c:pt>
                <c:pt idx="81">
                  <c:v>825</c:v>
                </c:pt>
                <c:pt idx="82">
                  <c:v>845</c:v>
                </c:pt>
                <c:pt idx="83">
                  <c:v>849</c:v>
                </c:pt>
                <c:pt idx="84">
                  <c:v>850</c:v>
                </c:pt>
                <c:pt idx="85">
                  <c:v>861</c:v>
                </c:pt>
                <c:pt idx="86">
                  <c:v>875</c:v>
                </c:pt>
                <c:pt idx="87">
                  <c:v>895</c:v>
                </c:pt>
                <c:pt idx="88">
                  <c:v>899</c:v>
                </c:pt>
                <c:pt idx="89">
                  <c:v>900</c:v>
                </c:pt>
                <c:pt idx="90">
                  <c:v>919</c:v>
                </c:pt>
                <c:pt idx="91">
                  <c:v>931</c:v>
                </c:pt>
                <c:pt idx="92">
                  <c:v>940</c:v>
                </c:pt>
                <c:pt idx="93">
                  <c:v>970</c:v>
                </c:pt>
                <c:pt idx="94">
                  <c:v>975</c:v>
                </c:pt>
                <c:pt idx="95">
                  <c:v>980</c:v>
                </c:pt>
                <c:pt idx="96">
                  <c:v>990</c:v>
                </c:pt>
                <c:pt idx="97">
                  <c:v>995</c:v>
                </c:pt>
                <c:pt idx="98">
                  <c:v>999</c:v>
                </c:pt>
                <c:pt idx="99">
                  <c:v>1000</c:v>
                </c:pt>
                <c:pt idx="100">
                  <c:v>1010</c:v>
                </c:pt>
                <c:pt idx="101">
                  <c:v>1020</c:v>
                </c:pt>
                <c:pt idx="102">
                  <c:v>1052</c:v>
                </c:pt>
                <c:pt idx="103">
                  <c:v>1075</c:v>
                </c:pt>
                <c:pt idx="104">
                  <c:v>1090</c:v>
                </c:pt>
                <c:pt idx="105">
                  <c:v>1099</c:v>
                </c:pt>
                <c:pt idx="106">
                  <c:v>1100</c:v>
                </c:pt>
                <c:pt idx="107">
                  <c:v>1109</c:v>
                </c:pt>
                <c:pt idx="108">
                  <c:v>1111</c:v>
                </c:pt>
                <c:pt idx="109">
                  <c:v>1129</c:v>
                </c:pt>
                <c:pt idx="110">
                  <c:v>1130</c:v>
                </c:pt>
                <c:pt idx="111">
                  <c:v>1150</c:v>
                </c:pt>
                <c:pt idx="112">
                  <c:v>1190</c:v>
                </c:pt>
                <c:pt idx="113">
                  <c:v>1199</c:v>
                </c:pt>
                <c:pt idx="114">
                  <c:v>1200</c:v>
                </c:pt>
                <c:pt idx="115">
                  <c:v>1208</c:v>
                </c:pt>
                <c:pt idx="116">
                  <c:v>1230</c:v>
                </c:pt>
                <c:pt idx="117">
                  <c:v>1245</c:v>
                </c:pt>
                <c:pt idx="118">
                  <c:v>1249</c:v>
                </c:pt>
                <c:pt idx="119">
                  <c:v>1282</c:v>
                </c:pt>
                <c:pt idx="120">
                  <c:v>1290</c:v>
                </c:pt>
                <c:pt idx="121">
                  <c:v>1295</c:v>
                </c:pt>
                <c:pt idx="122">
                  <c:v>1299</c:v>
                </c:pt>
                <c:pt idx="123">
                  <c:v>1300</c:v>
                </c:pt>
                <c:pt idx="124">
                  <c:v>1339</c:v>
                </c:pt>
                <c:pt idx="125">
                  <c:v>1345</c:v>
                </c:pt>
                <c:pt idx="126">
                  <c:v>1350</c:v>
                </c:pt>
                <c:pt idx="127">
                  <c:v>1390</c:v>
                </c:pt>
                <c:pt idx="128">
                  <c:v>1395</c:v>
                </c:pt>
                <c:pt idx="129">
                  <c:v>1399</c:v>
                </c:pt>
                <c:pt idx="130">
                  <c:v>1400</c:v>
                </c:pt>
                <c:pt idx="131">
                  <c:v>1440</c:v>
                </c:pt>
                <c:pt idx="132">
                  <c:v>1445</c:v>
                </c:pt>
                <c:pt idx="133">
                  <c:v>1490</c:v>
                </c:pt>
                <c:pt idx="134">
                  <c:v>1499</c:v>
                </c:pt>
                <c:pt idx="135">
                  <c:v>1500</c:v>
                </c:pt>
                <c:pt idx="136">
                  <c:v>1545</c:v>
                </c:pt>
                <c:pt idx="137">
                  <c:v>1547</c:v>
                </c:pt>
                <c:pt idx="138">
                  <c:v>1549</c:v>
                </c:pt>
                <c:pt idx="139">
                  <c:v>1560</c:v>
                </c:pt>
                <c:pt idx="140">
                  <c:v>1595</c:v>
                </c:pt>
                <c:pt idx="141">
                  <c:v>1599</c:v>
                </c:pt>
                <c:pt idx="142">
                  <c:v>1600</c:v>
                </c:pt>
                <c:pt idx="143">
                  <c:v>1620</c:v>
                </c:pt>
                <c:pt idx="144">
                  <c:v>1630</c:v>
                </c:pt>
                <c:pt idx="145">
                  <c:v>1639</c:v>
                </c:pt>
                <c:pt idx="146">
                  <c:v>1645</c:v>
                </c:pt>
                <c:pt idx="147">
                  <c:v>1650</c:v>
                </c:pt>
                <c:pt idx="148">
                  <c:v>1690</c:v>
                </c:pt>
                <c:pt idx="149">
                  <c:v>1695</c:v>
                </c:pt>
                <c:pt idx="150">
                  <c:v>1699</c:v>
                </c:pt>
                <c:pt idx="151">
                  <c:v>1700</c:v>
                </c:pt>
                <c:pt idx="152">
                  <c:v>1745</c:v>
                </c:pt>
                <c:pt idx="153">
                  <c:v>1749</c:v>
                </c:pt>
                <c:pt idx="154">
                  <c:v>1750</c:v>
                </c:pt>
                <c:pt idx="155">
                  <c:v>1775</c:v>
                </c:pt>
                <c:pt idx="156">
                  <c:v>1790</c:v>
                </c:pt>
                <c:pt idx="157">
                  <c:v>1795</c:v>
                </c:pt>
                <c:pt idx="158">
                  <c:v>1799</c:v>
                </c:pt>
                <c:pt idx="159">
                  <c:v>1800</c:v>
                </c:pt>
                <c:pt idx="160">
                  <c:v>1809</c:v>
                </c:pt>
                <c:pt idx="161">
                  <c:v>1850</c:v>
                </c:pt>
                <c:pt idx="162">
                  <c:v>1890</c:v>
                </c:pt>
                <c:pt idx="163">
                  <c:v>1899</c:v>
                </c:pt>
                <c:pt idx="164">
                  <c:v>1900</c:v>
                </c:pt>
                <c:pt idx="165">
                  <c:v>1920</c:v>
                </c:pt>
                <c:pt idx="166">
                  <c:v>1929</c:v>
                </c:pt>
                <c:pt idx="167">
                  <c:v>1949</c:v>
                </c:pt>
                <c:pt idx="168">
                  <c:v>1950</c:v>
                </c:pt>
                <c:pt idx="169">
                  <c:v>1975</c:v>
                </c:pt>
                <c:pt idx="170">
                  <c:v>1989</c:v>
                </c:pt>
                <c:pt idx="171">
                  <c:v>1990</c:v>
                </c:pt>
                <c:pt idx="172">
                  <c:v>1995</c:v>
                </c:pt>
                <c:pt idx="173">
                  <c:v>1999</c:v>
                </c:pt>
                <c:pt idx="174">
                  <c:v>2000</c:v>
                </c:pt>
                <c:pt idx="175">
                  <c:v>2095</c:v>
                </c:pt>
                <c:pt idx="176">
                  <c:v>2099</c:v>
                </c:pt>
                <c:pt idx="177">
                  <c:v>2100</c:v>
                </c:pt>
                <c:pt idx="178">
                  <c:v>2198</c:v>
                </c:pt>
                <c:pt idx="179">
                  <c:v>2199</c:v>
                </c:pt>
                <c:pt idx="180">
                  <c:v>2290</c:v>
                </c:pt>
                <c:pt idx="181">
                  <c:v>2295</c:v>
                </c:pt>
                <c:pt idx="182">
                  <c:v>2299</c:v>
                </c:pt>
                <c:pt idx="183">
                  <c:v>2300</c:v>
                </c:pt>
                <c:pt idx="184">
                  <c:v>2349</c:v>
                </c:pt>
                <c:pt idx="185">
                  <c:v>2360</c:v>
                </c:pt>
                <c:pt idx="186">
                  <c:v>2380</c:v>
                </c:pt>
                <c:pt idx="187">
                  <c:v>2385</c:v>
                </c:pt>
                <c:pt idx="188">
                  <c:v>2399</c:v>
                </c:pt>
                <c:pt idx="189">
                  <c:v>2400</c:v>
                </c:pt>
                <c:pt idx="190">
                  <c:v>2485</c:v>
                </c:pt>
                <c:pt idx="191">
                  <c:v>2490</c:v>
                </c:pt>
                <c:pt idx="192">
                  <c:v>2495</c:v>
                </c:pt>
                <c:pt idx="193">
                  <c:v>2498</c:v>
                </c:pt>
                <c:pt idx="194">
                  <c:v>2499</c:v>
                </c:pt>
                <c:pt idx="195">
                  <c:v>2500</c:v>
                </c:pt>
                <c:pt idx="196">
                  <c:v>2545</c:v>
                </c:pt>
                <c:pt idx="197">
                  <c:v>2550</c:v>
                </c:pt>
                <c:pt idx="198">
                  <c:v>2590</c:v>
                </c:pt>
                <c:pt idx="199">
                  <c:v>2595</c:v>
                </c:pt>
                <c:pt idx="200">
                  <c:v>2599</c:v>
                </c:pt>
                <c:pt idx="201">
                  <c:v>2600</c:v>
                </c:pt>
                <c:pt idx="202">
                  <c:v>2660</c:v>
                </c:pt>
                <c:pt idx="203">
                  <c:v>2695</c:v>
                </c:pt>
                <c:pt idx="204">
                  <c:v>2699</c:v>
                </c:pt>
                <c:pt idx="205">
                  <c:v>2790</c:v>
                </c:pt>
                <c:pt idx="206">
                  <c:v>2796</c:v>
                </c:pt>
                <c:pt idx="207">
                  <c:v>2799</c:v>
                </c:pt>
                <c:pt idx="208">
                  <c:v>2800</c:v>
                </c:pt>
                <c:pt idx="209">
                  <c:v>2890</c:v>
                </c:pt>
                <c:pt idx="210">
                  <c:v>2895</c:v>
                </c:pt>
                <c:pt idx="211">
                  <c:v>2899</c:v>
                </c:pt>
                <c:pt idx="212">
                  <c:v>2900</c:v>
                </c:pt>
                <c:pt idx="213">
                  <c:v>2911</c:v>
                </c:pt>
                <c:pt idx="214">
                  <c:v>2990</c:v>
                </c:pt>
                <c:pt idx="215">
                  <c:v>2995</c:v>
                </c:pt>
                <c:pt idx="216">
                  <c:v>2999</c:v>
                </c:pt>
                <c:pt idx="217">
                  <c:v>3000</c:v>
                </c:pt>
                <c:pt idx="218">
                  <c:v>3045</c:v>
                </c:pt>
                <c:pt idx="219">
                  <c:v>3080</c:v>
                </c:pt>
                <c:pt idx="220">
                  <c:v>3098</c:v>
                </c:pt>
                <c:pt idx="221">
                  <c:v>3099</c:v>
                </c:pt>
                <c:pt idx="222">
                  <c:v>3100</c:v>
                </c:pt>
                <c:pt idx="223">
                  <c:v>3190</c:v>
                </c:pt>
                <c:pt idx="224">
                  <c:v>3193</c:v>
                </c:pt>
                <c:pt idx="225">
                  <c:v>3195</c:v>
                </c:pt>
                <c:pt idx="226">
                  <c:v>3199</c:v>
                </c:pt>
                <c:pt idx="227">
                  <c:v>3210</c:v>
                </c:pt>
                <c:pt idx="228">
                  <c:v>3250</c:v>
                </c:pt>
                <c:pt idx="229">
                  <c:v>3279</c:v>
                </c:pt>
                <c:pt idx="230">
                  <c:v>3290</c:v>
                </c:pt>
                <c:pt idx="231">
                  <c:v>3295</c:v>
                </c:pt>
                <c:pt idx="232">
                  <c:v>3299</c:v>
                </c:pt>
                <c:pt idx="233">
                  <c:v>3300</c:v>
                </c:pt>
                <c:pt idx="234">
                  <c:v>3390</c:v>
                </c:pt>
                <c:pt idx="235">
                  <c:v>3398</c:v>
                </c:pt>
                <c:pt idx="236">
                  <c:v>3490</c:v>
                </c:pt>
                <c:pt idx="237">
                  <c:v>3495</c:v>
                </c:pt>
                <c:pt idx="238">
                  <c:v>3499</c:v>
                </c:pt>
                <c:pt idx="239">
                  <c:v>3500</c:v>
                </c:pt>
                <c:pt idx="240">
                  <c:v>3550</c:v>
                </c:pt>
                <c:pt idx="241">
                  <c:v>3595</c:v>
                </c:pt>
                <c:pt idx="242">
                  <c:v>3599</c:v>
                </c:pt>
                <c:pt idx="243">
                  <c:v>3645</c:v>
                </c:pt>
                <c:pt idx="244">
                  <c:v>3690</c:v>
                </c:pt>
                <c:pt idx="245">
                  <c:v>3790</c:v>
                </c:pt>
                <c:pt idx="246">
                  <c:v>3799</c:v>
                </c:pt>
                <c:pt idx="247">
                  <c:v>3875</c:v>
                </c:pt>
                <c:pt idx="248">
                  <c:v>3890</c:v>
                </c:pt>
                <c:pt idx="249">
                  <c:v>3895</c:v>
                </c:pt>
                <c:pt idx="250">
                  <c:v>3899</c:v>
                </c:pt>
                <c:pt idx="251">
                  <c:v>3945</c:v>
                </c:pt>
                <c:pt idx="252">
                  <c:v>3990</c:v>
                </c:pt>
                <c:pt idx="253">
                  <c:v>3995</c:v>
                </c:pt>
                <c:pt idx="254">
                  <c:v>3999</c:v>
                </c:pt>
                <c:pt idx="255">
                  <c:v>4000</c:v>
                </c:pt>
                <c:pt idx="256">
                  <c:v>4005</c:v>
                </c:pt>
                <c:pt idx="257">
                  <c:v>4100</c:v>
                </c:pt>
                <c:pt idx="258">
                  <c:v>4195</c:v>
                </c:pt>
                <c:pt idx="259">
                  <c:v>4199</c:v>
                </c:pt>
                <c:pt idx="260">
                  <c:v>4200</c:v>
                </c:pt>
                <c:pt idx="261">
                  <c:v>4290</c:v>
                </c:pt>
                <c:pt idx="262">
                  <c:v>4295</c:v>
                </c:pt>
                <c:pt idx="263">
                  <c:v>4330</c:v>
                </c:pt>
                <c:pt idx="264">
                  <c:v>4332.96</c:v>
                </c:pt>
                <c:pt idx="265">
                  <c:v>4400</c:v>
                </c:pt>
                <c:pt idx="266">
                  <c:v>4490</c:v>
                </c:pt>
                <c:pt idx="267">
                  <c:v>4495</c:v>
                </c:pt>
                <c:pt idx="268">
                  <c:v>4499</c:v>
                </c:pt>
                <c:pt idx="269">
                  <c:v>4500</c:v>
                </c:pt>
                <c:pt idx="270">
                  <c:v>4560</c:v>
                </c:pt>
                <c:pt idx="271">
                  <c:v>4590</c:v>
                </c:pt>
                <c:pt idx="272">
                  <c:v>4600</c:v>
                </c:pt>
                <c:pt idx="273">
                  <c:v>4650</c:v>
                </c:pt>
                <c:pt idx="274">
                  <c:v>4699</c:v>
                </c:pt>
                <c:pt idx="275">
                  <c:v>4700</c:v>
                </c:pt>
                <c:pt idx="276">
                  <c:v>4775</c:v>
                </c:pt>
                <c:pt idx="277">
                  <c:v>4780</c:v>
                </c:pt>
                <c:pt idx="278">
                  <c:v>4799</c:v>
                </c:pt>
                <c:pt idx="279">
                  <c:v>4849</c:v>
                </c:pt>
                <c:pt idx="280">
                  <c:v>4890</c:v>
                </c:pt>
                <c:pt idx="281">
                  <c:v>4990</c:v>
                </c:pt>
                <c:pt idx="282">
                  <c:v>4995</c:v>
                </c:pt>
                <c:pt idx="283">
                  <c:v>4999</c:v>
                </c:pt>
                <c:pt idx="284">
                  <c:v>5000</c:v>
                </c:pt>
                <c:pt idx="285">
                  <c:v>5156</c:v>
                </c:pt>
                <c:pt idx="286">
                  <c:v>5190</c:v>
                </c:pt>
                <c:pt idx="287">
                  <c:v>5295</c:v>
                </c:pt>
                <c:pt idx="288">
                  <c:v>5299</c:v>
                </c:pt>
                <c:pt idx="289">
                  <c:v>5490</c:v>
                </c:pt>
                <c:pt idx="290">
                  <c:v>5495</c:v>
                </c:pt>
                <c:pt idx="291">
                  <c:v>5499</c:v>
                </c:pt>
                <c:pt idx="292">
                  <c:v>5500</c:v>
                </c:pt>
                <c:pt idx="293">
                  <c:v>5550</c:v>
                </c:pt>
                <c:pt idx="294">
                  <c:v>5734</c:v>
                </c:pt>
                <c:pt idx="295">
                  <c:v>5795</c:v>
                </c:pt>
                <c:pt idx="296">
                  <c:v>5799</c:v>
                </c:pt>
                <c:pt idx="297">
                  <c:v>5890</c:v>
                </c:pt>
                <c:pt idx="298">
                  <c:v>5995</c:v>
                </c:pt>
                <c:pt idx="299">
                  <c:v>5999</c:v>
                </c:pt>
                <c:pt idx="300">
                  <c:v>6000</c:v>
                </c:pt>
                <c:pt idx="301">
                  <c:v>6070</c:v>
                </c:pt>
                <c:pt idx="302">
                  <c:v>6100</c:v>
                </c:pt>
                <c:pt idx="303">
                  <c:v>6190</c:v>
                </c:pt>
                <c:pt idx="304">
                  <c:v>6295</c:v>
                </c:pt>
                <c:pt idx="305">
                  <c:v>6299</c:v>
                </c:pt>
                <c:pt idx="306">
                  <c:v>6355</c:v>
                </c:pt>
                <c:pt idx="307">
                  <c:v>6375</c:v>
                </c:pt>
                <c:pt idx="308">
                  <c:v>6499</c:v>
                </c:pt>
                <c:pt idx="309">
                  <c:v>6500</c:v>
                </c:pt>
                <c:pt idx="310">
                  <c:v>6700</c:v>
                </c:pt>
                <c:pt idx="311">
                  <c:v>6990</c:v>
                </c:pt>
                <c:pt idx="312">
                  <c:v>6999</c:v>
                </c:pt>
                <c:pt idx="313">
                  <c:v>7005</c:v>
                </c:pt>
                <c:pt idx="314">
                  <c:v>7200</c:v>
                </c:pt>
                <c:pt idx="315">
                  <c:v>7290</c:v>
                </c:pt>
                <c:pt idx="316">
                  <c:v>7299</c:v>
                </c:pt>
                <c:pt idx="317">
                  <c:v>7350</c:v>
                </c:pt>
                <c:pt idx="318">
                  <c:v>7445</c:v>
                </c:pt>
                <c:pt idx="319">
                  <c:v>7500</c:v>
                </c:pt>
                <c:pt idx="320">
                  <c:v>7506</c:v>
                </c:pt>
                <c:pt idx="321">
                  <c:v>7776</c:v>
                </c:pt>
                <c:pt idx="322">
                  <c:v>7795</c:v>
                </c:pt>
                <c:pt idx="323">
                  <c:v>7950</c:v>
                </c:pt>
                <c:pt idx="324">
                  <c:v>7990</c:v>
                </c:pt>
                <c:pt idx="325">
                  <c:v>7999</c:v>
                </c:pt>
                <c:pt idx="326">
                  <c:v>8073</c:v>
                </c:pt>
                <c:pt idx="327">
                  <c:v>8478</c:v>
                </c:pt>
                <c:pt idx="328">
                  <c:v>8499</c:v>
                </c:pt>
                <c:pt idx="329">
                  <c:v>8500</c:v>
                </c:pt>
                <c:pt idx="330">
                  <c:v>8820</c:v>
                </c:pt>
                <c:pt idx="331">
                  <c:v>8990</c:v>
                </c:pt>
                <c:pt idx="332">
                  <c:v>8995</c:v>
                </c:pt>
                <c:pt idx="333">
                  <c:v>8999</c:v>
                </c:pt>
                <c:pt idx="334">
                  <c:v>9455</c:v>
                </c:pt>
                <c:pt idx="335">
                  <c:v>9499</c:v>
                </c:pt>
                <c:pt idx="336">
                  <c:v>9625</c:v>
                </c:pt>
                <c:pt idx="337">
                  <c:v>9650</c:v>
                </c:pt>
                <c:pt idx="338">
                  <c:v>9990</c:v>
                </c:pt>
                <c:pt idx="339">
                  <c:v>9995</c:v>
                </c:pt>
                <c:pt idx="340">
                  <c:v>9999</c:v>
                </c:pt>
                <c:pt idx="341">
                  <c:v>10295</c:v>
                </c:pt>
                <c:pt idx="342">
                  <c:v>10400</c:v>
                </c:pt>
                <c:pt idx="343">
                  <c:v>10590</c:v>
                </c:pt>
                <c:pt idx="344">
                  <c:v>10900</c:v>
                </c:pt>
                <c:pt idx="345">
                  <c:v>10995</c:v>
                </c:pt>
                <c:pt idx="346">
                  <c:v>10999</c:v>
                </c:pt>
                <c:pt idx="347">
                  <c:v>11000</c:v>
                </c:pt>
                <c:pt idx="348">
                  <c:v>11495</c:v>
                </c:pt>
                <c:pt idx="349">
                  <c:v>11500</c:v>
                </c:pt>
                <c:pt idx="350">
                  <c:v>11595</c:v>
                </c:pt>
                <c:pt idx="351">
                  <c:v>11850</c:v>
                </c:pt>
                <c:pt idx="352">
                  <c:v>11990</c:v>
                </c:pt>
                <c:pt idx="353">
                  <c:v>11995</c:v>
                </c:pt>
                <c:pt idx="354">
                  <c:v>11999</c:v>
                </c:pt>
                <c:pt idx="355">
                  <c:v>12150</c:v>
                </c:pt>
                <c:pt idx="356">
                  <c:v>12499</c:v>
                </c:pt>
                <c:pt idx="357">
                  <c:v>12500</c:v>
                </c:pt>
                <c:pt idx="358">
                  <c:v>12999</c:v>
                </c:pt>
                <c:pt idx="359">
                  <c:v>13049</c:v>
                </c:pt>
                <c:pt idx="360">
                  <c:v>13150</c:v>
                </c:pt>
                <c:pt idx="361">
                  <c:v>13499</c:v>
                </c:pt>
                <c:pt idx="362">
                  <c:v>13750</c:v>
                </c:pt>
                <c:pt idx="363">
                  <c:v>13999</c:v>
                </c:pt>
                <c:pt idx="364">
                  <c:v>14290</c:v>
                </c:pt>
                <c:pt idx="365">
                  <c:v>14990</c:v>
                </c:pt>
                <c:pt idx="366">
                  <c:v>14999</c:v>
                </c:pt>
                <c:pt idx="367">
                  <c:v>15270</c:v>
                </c:pt>
                <c:pt idx="368">
                  <c:v>15990</c:v>
                </c:pt>
                <c:pt idx="369">
                  <c:v>15999</c:v>
                </c:pt>
                <c:pt idx="370">
                  <c:v>16000</c:v>
                </c:pt>
                <c:pt idx="371">
                  <c:v>16490</c:v>
                </c:pt>
                <c:pt idx="372">
                  <c:v>16899</c:v>
                </c:pt>
                <c:pt idx="373">
                  <c:v>16990</c:v>
                </c:pt>
                <c:pt idx="374">
                  <c:v>16999</c:v>
                </c:pt>
                <c:pt idx="375">
                  <c:v>17999</c:v>
                </c:pt>
                <c:pt idx="376">
                  <c:v>18000</c:v>
                </c:pt>
                <c:pt idx="377">
                  <c:v>18990</c:v>
                </c:pt>
                <c:pt idx="378">
                  <c:v>18999</c:v>
                </c:pt>
                <c:pt idx="379">
                  <c:v>19110</c:v>
                </c:pt>
                <c:pt idx="380">
                  <c:v>19125</c:v>
                </c:pt>
                <c:pt idx="381">
                  <c:v>19499</c:v>
                </c:pt>
                <c:pt idx="382">
                  <c:v>19825</c:v>
                </c:pt>
                <c:pt idx="383">
                  <c:v>19990</c:v>
                </c:pt>
                <c:pt idx="384">
                  <c:v>19999</c:v>
                </c:pt>
                <c:pt idx="385">
                  <c:v>20000</c:v>
                </c:pt>
                <c:pt idx="386">
                  <c:v>20049</c:v>
                </c:pt>
                <c:pt idx="387">
                  <c:v>20900</c:v>
                </c:pt>
                <c:pt idx="388">
                  <c:v>20990</c:v>
                </c:pt>
                <c:pt idx="389">
                  <c:v>20999</c:v>
                </c:pt>
                <c:pt idx="390">
                  <c:v>21990</c:v>
                </c:pt>
                <c:pt idx="391">
                  <c:v>21999</c:v>
                </c:pt>
                <c:pt idx="392">
                  <c:v>22900</c:v>
                </c:pt>
                <c:pt idx="393">
                  <c:v>22990</c:v>
                </c:pt>
                <c:pt idx="394">
                  <c:v>23559</c:v>
                </c:pt>
                <c:pt idx="395">
                  <c:v>23990</c:v>
                </c:pt>
                <c:pt idx="396">
                  <c:v>23999</c:v>
                </c:pt>
                <c:pt idx="397">
                  <c:v>24500</c:v>
                </c:pt>
                <c:pt idx="398">
                  <c:v>24850</c:v>
                </c:pt>
                <c:pt idx="399">
                  <c:v>24990</c:v>
                </c:pt>
                <c:pt idx="400">
                  <c:v>24999</c:v>
                </c:pt>
                <c:pt idx="401">
                  <c:v>25999</c:v>
                </c:pt>
                <c:pt idx="402">
                  <c:v>26999</c:v>
                </c:pt>
                <c:pt idx="403">
                  <c:v>27990</c:v>
                </c:pt>
                <c:pt idx="404">
                  <c:v>28900</c:v>
                </c:pt>
                <c:pt idx="405">
                  <c:v>28999</c:v>
                </c:pt>
                <c:pt idx="406">
                  <c:v>29990</c:v>
                </c:pt>
                <c:pt idx="407">
                  <c:v>29999</c:v>
                </c:pt>
                <c:pt idx="408">
                  <c:v>30990</c:v>
                </c:pt>
                <c:pt idx="409">
                  <c:v>31990</c:v>
                </c:pt>
                <c:pt idx="410">
                  <c:v>31999</c:v>
                </c:pt>
                <c:pt idx="411">
                  <c:v>32000</c:v>
                </c:pt>
                <c:pt idx="412">
                  <c:v>32999</c:v>
                </c:pt>
                <c:pt idx="413">
                  <c:v>33999</c:v>
                </c:pt>
                <c:pt idx="414">
                  <c:v>34990</c:v>
                </c:pt>
                <c:pt idx="415">
                  <c:v>34999</c:v>
                </c:pt>
                <c:pt idx="416">
                  <c:v>35000</c:v>
                </c:pt>
                <c:pt idx="417">
                  <c:v>35999</c:v>
                </c:pt>
                <c:pt idx="418">
                  <c:v>37999</c:v>
                </c:pt>
                <c:pt idx="419">
                  <c:v>38999</c:v>
                </c:pt>
                <c:pt idx="420">
                  <c:v>39990</c:v>
                </c:pt>
                <c:pt idx="421">
                  <c:v>39999</c:v>
                </c:pt>
                <c:pt idx="422">
                  <c:v>40990</c:v>
                </c:pt>
                <c:pt idx="423">
                  <c:v>42999</c:v>
                </c:pt>
                <c:pt idx="424">
                  <c:v>44990</c:v>
                </c:pt>
                <c:pt idx="425">
                  <c:v>44999</c:v>
                </c:pt>
                <c:pt idx="426">
                  <c:v>45999</c:v>
                </c:pt>
                <c:pt idx="427">
                  <c:v>47900</c:v>
                </c:pt>
                <c:pt idx="428">
                  <c:v>47990</c:v>
                </c:pt>
                <c:pt idx="429">
                  <c:v>49990</c:v>
                </c:pt>
                <c:pt idx="430">
                  <c:v>49999</c:v>
                </c:pt>
                <c:pt idx="431">
                  <c:v>50000</c:v>
                </c:pt>
                <c:pt idx="432">
                  <c:v>50999</c:v>
                </c:pt>
                <c:pt idx="433">
                  <c:v>51990</c:v>
                </c:pt>
                <c:pt idx="434">
                  <c:v>52900</c:v>
                </c:pt>
                <c:pt idx="435">
                  <c:v>54990</c:v>
                </c:pt>
                <c:pt idx="436">
                  <c:v>56790</c:v>
                </c:pt>
                <c:pt idx="437">
                  <c:v>59890</c:v>
                </c:pt>
                <c:pt idx="438">
                  <c:v>59900</c:v>
                </c:pt>
                <c:pt idx="439">
                  <c:v>59999</c:v>
                </c:pt>
                <c:pt idx="440">
                  <c:v>65000</c:v>
                </c:pt>
                <c:pt idx="441">
                  <c:v>69900</c:v>
                </c:pt>
                <c:pt idx="442">
                  <c:v>69999</c:v>
                </c:pt>
                <c:pt idx="443">
                  <c:v>70900</c:v>
                </c:pt>
                <c:pt idx="444">
                  <c:v>74999</c:v>
                </c:pt>
                <c:pt idx="445">
                  <c:v>75990</c:v>
                </c:pt>
                <c:pt idx="446">
                  <c:v>79990</c:v>
                </c:pt>
                <c:pt idx="447">
                  <c:v>85000</c:v>
                </c:pt>
                <c:pt idx="448">
                  <c:v>1,39,900</c:v>
                </c:pt>
                <c:pt idx="449">
                  <c:v>(blank)</c:v>
                </c:pt>
              </c:strCache>
            </c:strRef>
          </c:cat>
          <c:val>
            <c:numRef>
              <c:f>'PIVOTE TABLE FOR AMAZON REVIEW'!$J$4:$J$454</c:f>
              <c:numCache>
                <c:formatCode>General</c:formatCode>
                <c:ptCount val="450"/>
                <c:pt idx="0">
                  <c:v>0</c:v>
                </c:pt>
                <c:pt idx="1">
                  <c:v>0</c:v>
                </c:pt>
                <c:pt idx="2">
                  <c:v>0</c:v>
                </c:pt>
                <c:pt idx="3">
                  <c:v>0.11</c:v>
                </c:pt>
                <c:pt idx="4">
                  <c:v>0</c:v>
                </c:pt>
                <c:pt idx="5">
                  <c:v>0</c:v>
                </c:pt>
                <c:pt idx="6">
                  <c:v>0.1</c:v>
                </c:pt>
                <c:pt idx="7">
                  <c:v>0.30000000000000004</c:v>
                </c:pt>
                <c:pt idx="8">
                  <c:v>0.05</c:v>
                </c:pt>
                <c:pt idx="9">
                  <c:v>0</c:v>
                </c:pt>
                <c:pt idx="10">
                  <c:v>0</c:v>
                </c:pt>
                <c:pt idx="11">
                  <c:v>0.18</c:v>
                </c:pt>
                <c:pt idx="12">
                  <c:v>0.21</c:v>
                </c:pt>
                <c:pt idx="13">
                  <c:v>0.42</c:v>
                </c:pt>
                <c:pt idx="14">
                  <c:v>0.49</c:v>
                </c:pt>
                <c:pt idx="15">
                  <c:v>0.60000000000000009</c:v>
                </c:pt>
                <c:pt idx="16">
                  <c:v>4.1899999999999995</c:v>
                </c:pt>
                <c:pt idx="17">
                  <c:v>0.84</c:v>
                </c:pt>
                <c:pt idx="18">
                  <c:v>0.15</c:v>
                </c:pt>
                <c:pt idx="19">
                  <c:v>0.14000000000000001</c:v>
                </c:pt>
                <c:pt idx="20">
                  <c:v>0.15</c:v>
                </c:pt>
                <c:pt idx="21">
                  <c:v>0.13</c:v>
                </c:pt>
                <c:pt idx="22">
                  <c:v>0.08</c:v>
                </c:pt>
                <c:pt idx="23">
                  <c:v>0</c:v>
                </c:pt>
                <c:pt idx="24">
                  <c:v>1.88</c:v>
                </c:pt>
                <c:pt idx="25">
                  <c:v>0.1</c:v>
                </c:pt>
                <c:pt idx="26">
                  <c:v>0.11</c:v>
                </c:pt>
                <c:pt idx="27">
                  <c:v>7.879999999999999</c:v>
                </c:pt>
                <c:pt idx="28">
                  <c:v>0.96</c:v>
                </c:pt>
                <c:pt idx="29">
                  <c:v>0</c:v>
                </c:pt>
                <c:pt idx="30">
                  <c:v>0.51</c:v>
                </c:pt>
                <c:pt idx="31">
                  <c:v>0.15</c:v>
                </c:pt>
                <c:pt idx="32">
                  <c:v>1.6500000000000001</c:v>
                </c:pt>
                <c:pt idx="33">
                  <c:v>3.4400000000000004</c:v>
                </c:pt>
                <c:pt idx="34">
                  <c:v>0.26</c:v>
                </c:pt>
                <c:pt idx="35">
                  <c:v>0.26</c:v>
                </c:pt>
                <c:pt idx="36">
                  <c:v>0.03</c:v>
                </c:pt>
                <c:pt idx="37">
                  <c:v>1</c:v>
                </c:pt>
                <c:pt idx="38">
                  <c:v>15.180000000000001</c:v>
                </c:pt>
                <c:pt idx="39">
                  <c:v>1.18</c:v>
                </c:pt>
                <c:pt idx="40">
                  <c:v>0.24</c:v>
                </c:pt>
                <c:pt idx="41">
                  <c:v>0</c:v>
                </c:pt>
                <c:pt idx="42">
                  <c:v>0</c:v>
                </c:pt>
                <c:pt idx="43">
                  <c:v>1.04</c:v>
                </c:pt>
                <c:pt idx="44">
                  <c:v>1.0499999999999998</c:v>
                </c:pt>
                <c:pt idx="45">
                  <c:v>0.35</c:v>
                </c:pt>
                <c:pt idx="46">
                  <c:v>0.38</c:v>
                </c:pt>
                <c:pt idx="47">
                  <c:v>1.3199999999999998</c:v>
                </c:pt>
                <c:pt idx="48">
                  <c:v>41.03</c:v>
                </c:pt>
                <c:pt idx="49">
                  <c:v>1.1299999999999999</c:v>
                </c:pt>
                <c:pt idx="50">
                  <c:v>0.34</c:v>
                </c:pt>
                <c:pt idx="51">
                  <c:v>0</c:v>
                </c:pt>
                <c:pt idx="52">
                  <c:v>1.79</c:v>
                </c:pt>
                <c:pt idx="53">
                  <c:v>0.51</c:v>
                </c:pt>
                <c:pt idx="54">
                  <c:v>0.51</c:v>
                </c:pt>
                <c:pt idx="55">
                  <c:v>1.85</c:v>
                </c:pt>
                <c:pt idx="56">
                  <c:v>14.969999999999997</c:v>
                </c:pt>
                <c:pt idx="57">
                  <c:v>2.0299999999999998</c:v>
                </c:pt>
                <c:pt idx="58">
                  <c:v>0.2</c:v>
                </c:pt>
                <c:pt idx="59">
                  <c:v>0</c:v>
                </c:pt>
                <c:pt idx="60">
                  <c:v>0.26</c:v>
                </c:pt>
                <c:pt idx="61">
                  <c:v>1.21</c:v>
                </c:pt>
                <c:pt idx="62">
                  <c:v>1.69</c:v>
                </c:pt>
                <c:pt idx="63">
                  <c:v>1.7</c:v>
                </c:pt>
                <c:pt idx="64">
                  <c:v>0.41000000000000003</c:v>
                </c:pt>
                <c:pt idx="65">
                  <c:v>1.4</c:v>
                </c:pt>
                <c:pt idx="66">
                  <c:v>15.999999999999998</c:v>
                </c:pt>
                <c:pt idx="67">
                  <c:v>4.63</c:v>
                </c:pt>
                <c:pt idx="68">
                  <c:v>0.47</c:v>
                </c:pt>
                <c:pt idx="69">
                  <c:v>0.18</c:v>
                </c:pt>
                <c:pt idx="70">
                  <c:v>0.08</c:v>
                </c:pt>
                <c:pt idx="71">
                  <c:v>0.56999999999999995</c:v>
                </c:pt>
                <c:pt idx="72">
                  <c:v>1.46</c:v>
                </c:pt>
                <c:pt idx="73">
                  <c:v>0.42</c:v>
                </c:pt>
                <c:pt idx="74">
                  <c:v>0.06</c:v>
                </c:pt>
                <c:pt idx="75">
                  <c:v>0.36</c:v>
                </c:pt>
                <c:pt idx="76">
                  <c:v>0.24</c:v>
                </c:pt>
                <c:pt idx="77">
                  <c:v>0.56000000000000005</c:v>
                </c:pt>
                <c:pt idx="78">
                  <c:v>0.63</c:v>
                </c:pt>
                <c:pt idx="79">
                  <c:v>13.950000000000001</c:v>
                </c:pt>
                <c:pt idx="80">
                  <c:v>5.79</c:v>
                </c:pt>
                <c:pt idx="81">
                  <c:v>0.26</c:v>
                </c:pt>
                <c:pt idx="82">
                  <c:v>1.22</c:v>
                </c:pt>
                <c:pt idx="83">
                  <c:v>0.57999999999999996</c:v>
                </c:pt>
                <c:pt idx="84">
                  <c:v>0.18</c:v>
                </c:pt>
                <c:pt idx="85">
                  <c:v>0.04</c:v>
                </c:pt>
                <c:pt idx="86">
                  <c:v>0.11</c:v>
                </c:pt>
                <c:pt idx="87">
                  <c:v>0.33</c:v>
                </c:pt>
                <c:pt idx="88">
                  <c:v>10.88</c:v>
                </c:pt>
                <c:pt idx="89">
                  <c:v>0.45</c:v>
                </c:pt>
                <c:pt idx="90">
                  <c:v>0.59</c:v>
                </c:pt>
                <c:pt idx="91">
                  <c:v>0.73</c:v>
                </c:pt>
                <c:pt idx="92">
                  <c:v>0.47</c:v>
                </c:pt>
                <c:pt idx="93">
                  <c:v>0.21</c:v>
                </c:pt>
                <c:pt idx="94">
                  <c:v>0.03</c:v>
                </c:pt>
                <c:pt idx="95">
                  <c:v>0</c:v>
                </c:pt>
                <c:pt idx="96">
                  <c:v>1.0899999999999999</c:v>
                </c:pt>
                <c:pt idx="97">
                  <c:v>2</c:v>
                </c:pt>
                <c:pt idx="98">
                  <c:v>76.399999999999963</c:v>
                </c:pt>
                <c:pt idx="99">
                  <c:v>5.9</c:v>
                </c:pt>
                <c:pt idx="100">
                  <c:v>0.45</c:v>
                </c:pt>
                <c:pt idx="101">
                  <c:v>0.73</c:v>
                </c:pt>
                <c:pt idx="102">
                  <c:v>0.15</c:v>
                </c:pt>
                <c:pt idx="103">
                  <c:v>7.0000000000000007E-2</c:v>
                </c:pt>
                <c:pt idx="104">
                  <c:v>0.97</c:v>
                </c:pt>
                <c:pt idx="105">
                  <c:v>12.400000000000002</c:v>
                </c:pt>
                <c:pt idx="106">
                  <c:v>1.36</c:v>
                </c:pt>
                <c:pt idx="107">
                  <c:v>0.21</c:v>
                </c:pt>
                <c:pt idx="108">
                  <c:v>0.33</c:v>
                </c:pt>
                <c:pt idx="109">
                  <c:v>0.34</c:v>
                </c:pt>
                <c:pt idx="110">
                  <c:v>0</c:v>
                </c:pt>
                <c:pt idx="111">
                  <c:v>0.48</c:v>
                </c:pt>
                <c:pt idx="112">
                  <c:v>1.4300000000000002</c:v>
                </c:pt>
                <c:pt idx="113">
                  <c:v>5.56</c:v>
                </c:pt>
                <c:pt idx="114">
                  <c:v>1.7599999999999998</c:v>
                </c:pt>
                <c:pt idx="115">
                  <c:v>1.1599999999999999</c:v>
                </c:pt>
                <c:pt idx="116">
                  <c:v>0.35</c:v>
                </c:pt>
                <c:pt idx="117">
                  <c:v>0.88</c:v>
                </c:pt>
                <c:pt idx="118">
                  <c:v>0.44000000000000006</c:v>
                </c:pt>
                <c:pt idx="119">
                  <c:v>0.22</c:v>
                </c:pt>
                <c:pt idx="120">
                  <c:v>2.0299999999999998</c:v>
                </c:pt>
                <c:pt idx="121">
                  <c:v>1.6800000000000002</c:v>
                </c:pt>
                <c:pt idx="122">
                  <c:v>12.699999999999998</c:v>
                </c:pt>
                <c:pt idx="123">
                  <c:v>1.44</c:v>
                </c:pt>
                <c:pt idx="124">
                  <c:v>0.44</c:v>
                </c:pt>
                <c:pt idx="125">
                  <c:v>0.7</c:v>
                </c:pt>
                <c:pt idx="126">
                  <c:v>0.62</c:v>
                </c:pt>
                <c:pt idx="127">
                  <c:v>1.03</c:v>
                </c:pt>
                <c:pt idx="128">
                  <c:v>0.3</c:v>
                </c:pt>
                <c:pt idx="129">
                  <c:v>2.3199999999999998</c:v>
                </c:pt>
                <c:pt idx="130">
                  <c:v>1.9200000000000002</c:v>
                </c:pt>
                <c:pt idx="131">
                  <c:v>0.18</c:v>
                </c:pt>
                <c:pt idx="132">
                  <c:v>0.48</c:v>
                </c:pt>
                <c:pt idx="133">
                  <c:v>3.6799999999999997</c:v>
                </c:pt>
                <c:pt idx="134">
                  <c:v>20.82</c:v>
                </c:pt>
                <c:pt idx="135">
                  <c:v>3.64</c:v>
                </c:pt>
                <c:pt idx="136">
                  <c:v>0.62</c:v>
                </c:pt>
                <c:pt idx="137">
                  <c:v>0.5</c:v>
                </c:pt>
                <c:pt idx="138">
                  <c:v>0.1</c:v>
                </c:pt>
                <c:pt idx="139">
                  <c:v>0.36</c:v>
                </c:pt>
                <c:pt idx="140">
                  <c:v>0.56000000000000005</c:v>
                </c:pt>
                <c:pt idx="141">
                  <c:v>7.33</c:v>
                </c:pt>
                <c:pt idx="142">
                  <c:v>2.4500000000000002</c:v>
                </c:pt>
                <c:pt idx="143">
                  <c:v>0.41</c:v>
                </c:pt>
                <c:pt idx="144">
                  <c:v>0.28000000000000003</c:v>
                </c:pt>
                <c:pt idx="145">
                  <c:v>0.14000000000000001</c:v>
                </c:pt>
                <c:pt idx="146">
                  <c:v>0.21</c:v>
                </c:pt>
                <c:pt idx="147">
                  <c:v>0.67</c:v>
                </c:pt>
                <c:pt idx="148">
                  <c:v>0.87999999999999989</c:v>
                </c:pt>
                <c:pt idx="149">
                  <c:v>0.41</c:v>
                </c:pt>
                <c:pt idx="150">
                  <c:v>3.8499999999999996</c:v>
                </c:pt>
                <c:pt idx="151">
                  <c:v>0.53</c:v>
                </c:pt>
                <c:pt idx="152">
                  <c:v>0.08</c:v>
                </c:pt>
                <c:pt idx="153">
                  <c:v>0.54</c:v>
                </c:pt>
                <c:pt idx="154">
                  <c:v>0.23</c:v>
                </c:pt>
                <c:pt idx="155">
                  <c:v>0.16</c:v>
                </c:pt>
                <c:pt idx="156">
                  <c:v>0.41</c:v>
                </c:pt>
                <c:pt idx="157">
                  <c:v>1</c:v>
                </c:pt>
                <c:pt idx="158">
                  <c:v>3.5</c:v>
                </c:pt>
                <c:pt idx="159">
                  <c:v>2.48</c:v>
                </c:pt>
                <c:pt idx="160">
                  <c:v>0.53</c:v>
                </c:pt>
                <c:pt idx="161">
                  <c:v>0.27</c:v>
                </c:pt>
                <c:pt idx="162">
                  <c:v>0.26</c:v>
                </c:pt>
                <c:pt idx="163">
                  <c:v>6.8100000000000005</c:v>
                </c:pt>
                <c:pt idx="164">
                  <c:v>3.4400000000000004</c:v>
                </c:pt>
                <c:pt idx="165">
                  <c:v>0.43</c:v>
                </c:pt>
                <c:pt idx="166">
                  <c:v>0.38</c:v>
                </c:pt>
                <c:pt idx="167">
                  <c:v>0.8</c:v>
                </c:pt>
                <c:pt idx="168">
                  <c:v>2.0100000000000002</c:v>
                </c:pt>
                <c:pt idx="169">
                  <c:v>0.14000000000000001</c:v>
                </c:pt>
                <c:pt idx="170">
                  <c:v>0.6</c:v>
                </c:pt>
                <c:pt idx="171">
                  <c:v>1.25</c:v>
                </c:pt>
                <c:pt idx="172">
                  <c:v>1.6</c:v>
                </c:pt>
                <c:pt idx="173">
                  <c:v>32.360000000000007</c:v>
                </c:pt>
                <c:pt idx="174">
                  <c:v>2.38</c:v>
                </c:pt>
                <c:pt idx="175">
                  <c:v>0.12</c:v>
                </c:pt>
                <c:pt idx="176">
                  <c:v>0.21</c:v>
                </c:pt>
                <c:pt idx="177">
                  <c:v>2.6700000000000004</c:v>
                </c:pt>
                <c:pt idx="178">
                  <c:v>0.39</c:v>
                </c:pt>
                <c:pt idx="179">
                  <c:v>5.5</c:v>
                </c:pt>
                <c:pt idx="180">
                  <c:v>0.39</c:v>
                </c:pt>
                <c:pt idx="181">
                  <c:v>0.76</c:v>
                </c:pt>
                <c:pt idx="182">
                  <c:v>2.64</c:v>
                </c:pt>
                <c:pt idx="183">
                  <c:v>0.35</c:v>
                </c:pt>
                <c:pt idx="184">
                  <c:v>0.38</c:v>
                </c:pt>
                <c:pt idx="185">
                  <c:v>0.15</c:v>
                </c:pt>
                <c:pt idx="186">
                  <c:v>0.24</c:v>
                </c:pt>
                <c:pt idx="187">
                  <c:v>0.6</c:v>
                </c:pt>
                <c:pt idx="188">
                  <c:v>0.94</c:v>
                </c:pt>
                <c:pt idx="189">
                  <c:v>2.7199999999999998</c:v>
                </c:pt>
                <c:pt idx="190">
                  <c:v>0.44</c:v>
                </c:pt>
                <c:pt idx="191">
                  <c:v>1.9700000000000002</c:v>
                </c:pt>
                <c:pt idx="192">
                  <c:v>1.67</c:v>
                </c:pt>
                <c:pt idx="193">
                  <c:v>0.44</c:v>
                </c:pt>
                <c:pt idx="194">
                  <c:v>9.2799999999999994</c:v>
                </c:pt>
                <c:pt idx="195">
                  <c:v>1.1200000000000001</c:v>
                </c:pt>
                <c:pt idx="196">
                  <c:v>0.04</c:v>
                </c:pt>
                <c:pt idx="197">
                  <c:v>0.53</c:v>
                </c:pt>
                <c:pt idx="198">
                  <c:v>0.26</c:v>
                </c:pt>
                <c:pt idx="199">
                  <c:v>0.23</c:v>
                </c:pt>
                <c:pt idx="200">
                  <c:v>0.69</c:v>
                </c:pt>
                <c:pt idx="201">
                  <c:v>0.62</c:v>
                </c:pt>
                <c:pt idx="202">
                  <c:v>0.47</c:v>
                </c:pt>
                <c:pt idx="203">
                  <c:v>0.39</c:v>
                </c:pt>
                <c:pt idx="204">
                  <c:v>0.3</c:v>
                </c:pt>
                <c:pt idx="205">
                  <c:v>0.43</c:v>
                </c:pt>
                <c:pt idx="206">
                  <c:v>0.55000000000000004</c:v>
                </c:pt>
                <c:pt idx="207">
                  <c:v>2.0700000000000003</c:v>
                </c:pt>
                <c:pt idx="208">
                  <c:v>1.01</c:v>
                </c:pt>
                <c:pt idx="209">
                  <c:v>0.96</c:v>
                </c:pt>
                <c:pt idx="210">
                  <c:v>0.31</c:v>
                </c:pt>
                <c:pt idx="211">
                  <c:v>1.98</c:v>
                </c:pt>
                <c:pt idx="212">
                  <c:v>0.99</c:v>
                </c:pt>
                <c:pt idx="213">
                  <c:v>0.38</c:v>
                </c:pt>
                <c:pt idx="214">
                  <c:v>2.9600000000000004</c:v>
                </c:pt>
                <c:pt idx="215">
                  <c:v>1.07</c:v>
                </c:pt>
                <c:pt idx="216">
                  <c:v>10.84</c:v>
                </c:pt>
                <c:pt idx="217">
                  <c:v>0.56999999999999995</c:v>
                </c:pt>
                <c:pt idx="218">
                  <c:v>0.53</c:v>
                </c:pt>
                <c:pt idx="219">
                  <c:v>0.28000000000000003</c:v>
                </c:pt>
                <c:pt idx="220">
                  <c:v>0.5</c:v>
                </c:pt>
                <c:pt idx="221">
                  <c:v>0.33</c:v>
                </c:pt>
                <c:pt idx="222">
                  <c:v>0.77</c:v>
                </c:pt>
                <c:pt idx="223">
                  <c:v>0.85000000000000009</c:v>
                </c:pt>
                <c:pt idx="224">
                  <c:v>0.47</c:v>
                </c:pt>
                <c:pt idx="225">
                  <c:v>0.17</c:v>
                </c:pt>
                <c:pt idx="226">
                  <c:v>0.17</c:v>
                </c:pt>
                <c:pt idx="227">
                  <c:v>0.38</c:v>
                </c:pt>
                <c:pt idx="228">
                  <c:v>0.35</c:v>
                </c:pt>
                <c:pt idx="229">
                  <c:v>0.34</c:v>
                </c:pt>
                <c:pt idx="230">
                  <c:v>0.28999999999999998</c:v>
                </c:pt>
                <c:pt idx="231">
                  <c:v>0.78</c:v>
                </c:pt>
                <c:pt idx="232">
                  <c:v>0.69</c:v>
                </c:pt>
                <c:pt idx="233">
                  <c:v>0.79</c:v>
                </c:pt>
                <c:pt idx="234">
                  <c:v>0.28000000000000003</c:v>
                </c:pt>
                <c:pt idx="235">
                  <c:v>0.5</c:v>
                </c:pt>
                <c:pt idx="236">
                  <c:v>1.2000000000000002</c:v>
                </c:pt>
                <c:pt idx="237">
                  <c:v>0.51</c:v>
                </c:pt>
                <c:pt idx="238">
                  <c:v>3.43</c:v>
                </c:pt>
                <c:pt idx="239">
                  <c:v>3.6699999999999995</c:v>
                </c:pt>
                <c:pt idx="240">
                  <c:v>0.37</c:v>
                </c:pt>
                <c:pt idx="241">
                  <c:v>0.67</c:v>
                </c:pt>
                <c:pt idx="242">
                  <c:v>0.56000000000000005</c:v>
                </c:pt>
                <c:pt idx="243">
                  <c:v>0.41</c:v>
                </c:pt>
                <c:pt idx="244">
                  <c:v>0.22</c:v>
                </c:pt>
                <c:pt idx="245">
                  <c:v>0.5</c:v>
                </c:pt>
                <c:pt idx="246">
                  <c:v>0.55000000000000004</c:v>
                </c:pt>
                <c:pt idx="247">
                  <c:v>0.1</c:v>
                </c:pt>
                <c:pt idx="248">
                  <c:v>0.59</c:v>
                </c:pt>
                <c:pt idx="249">
                  <c:v>0.44</c:v>
                </c:pt>
                <c:pt idx="250">
                  <c:v>0.43</c:v>
                </c:pt>
                <c:pt idx="251">
                  <c:v>1.25</c:v>
                </c:pt>
                <c:pt idx="252">
                  <c:v>5.1400000000000006</c:v>
                </c:pt>
                <c:pt idx="253">
                  <c:v>0.47</c:v>
                </c:pt>
                <c:pt idx="254">
                  <c:v>9.85</c:v>
                </c:pt>
                <c:pt idx="255">
                  <c:v>1.4699999999999998</c:v>
                </c:pt>
                <c:pt idx="256">
                  <c:v>0.28000000000000003</c:v>
                </c:pt>
                <c:pt idx="257">
                  <c:v>0.2</c:v>
                </c:pt>
                <c:pt idx="258">
                  <c:v>0.24</c:v>
                </c:pt>
                <c:pt idx="259">
                  <c:v>0.76</c:v>
                </c:pt>
                <c:pt idx="260">
                  <c:v>0.81</c:v>
                </c:pt>
                <c:pt idx="261">
                  <c:v>0.39</c:v>
                </c:pt>
                <c:pt idx="262">
                  <c:v>0.67</c:v>
                </c:pt>
                <c:pt idx="263">
                  <c:v>0.14000000000000001</c:v>
                </c:pt>
                <c:pt idx="264">
                  <c:v>0.08</c:v>
                </c:pt>
                <c:pt idx="265">
                  <c:v>0.41</c:v>
                </c:pt>
                <c:pt idx="266">
                  <c:v>0.67</c:v>
                </c:pt>
                <c:pt idx="267">
                  <c:v>0.66</c:v>
                </c:pt>
                <c:pt idx="268">
                  <c:v>1.58</c:v>
                </c:pt>
                <c:pt idx="269">
                  <c:v>0.59</c:v>
                </c:pt>
                <c:pt idx="270">
                  <c:v>0.43</c:v>
                </c:pt>
                <c:pt idx="271">
                  <c:v>0.48</c:v>
                </c:pt>
                <c:pt idx="272">
                  <c:v>0.55000000000000004</c:v>
                </c:pt>
                <c:pt idx="273">
                  <c:v>0.68</c:v>
                </c:pt>
                <c:pt idx="274">
                  <c:v>0.3</c:v>
                </c:pt>
                <c:pt idx="275">
                  <c:v>1</c:v>
                </c:pt>
                <c:pt idx="276">
                  <c:v>0.57999999999999996</c:v>
                </c:pt>
                <c:pt idx="277">
                  <c:v>0.46</c:v>
                </c:pt>
                <c:pt idx="278">
                  <c:v>0.3</c:v>
                </c:pt>
                <c:pt idx="279">
                  <c:v>0.39</c:v>
                </c:pt>
                <c:pt idx="280">
                  <c:v>0.43</c:v>
                </c:pt>
                <c:pt idx="281">
                  <c:v>0.94</c:v>
                </c:pt>
                <c:pt idx="282">
                  <c:v>0.34</c:v>
                </c:pt>
                <c:pt idx="283">
                  <c:v>10.879999999999999</c:v>
                </c:pt>
                <c:pt idx="284">
                  <c:v>1.57</c:v>
                </c:pt>
                <c:pt idx="285">
                  <c:v>0.28999999999999998</c:v>
                </c:pt>
                <c:pt idx="286">
                  <c:v>0.31</c:v>
                </c:pt>
                <c:pt idx="287">
                  <c:v>0.79</c:v>
                </c:pt>
                <c:pt idx="288">
                  <c:v>0.28000000000000003</c:v>
                </c:pt>
                <c:pt idx="289">
                  <c:v>0.66</c:v>
                </c:pt>
                <c:pt idx="290">
                  <c:v>0.33</c:v>
                </c:pt>
                <c:pt idx="291">
                  <c:v>2.1900000000000004</c:v>
                </c:pt>
                <c:pt idx="292">
                  <c:v>0.47</c:v>
                </c:pt>
                <c:pt idx="293">
                  <c:v>0.62</c:v>
                </c:pt>
                <c:pt idx="294">
                  <c:v>0.22</c:v>
                </c:pt>
                <c:pt idx="295">
                  <c:v>0.57000000000000006</c:v>
                </c:pt>
                <c:pt idx="296">
                  <c:v>0.43</c:v>
                </c:pt>
                <c:pt idx="297">
                  <c:v>0.56000000000000005</c:v>
                </c:pt>
                <c:pt idx="298">
                  <c:v>0.28999999999999998</c:v>
                </c:pt>
                <c:pt idx="299">
                  <c:v>10.360000000000001</c:v>
                </c:pt>
                <c:pt idx="300">
                  <c:v>0.96</c:v>
                </c:pt>
                <c:pt idx="301">
                  <c:v>0.4</c:v>
                </c:pt>
                <c:pt idx="302">
                  <c:v>0.46</c:v>
                </c:pt>
                <c:pt idx="303">
                  <c:v>0.42</c:v>
                </c:pt>
                <c:pt idx="304">
                  <c:v>0.96</c:v>
                </c:pt>
                <c:pt idx="305">
                  <c:v>0.48</c:v>
                </c:pt>
                <c:pt idx="306">
                  <c:v>0.17</c:v>
                </c:pt>
                <c:pt idx="307">
                  <c:v>0.49</c:v>
                </c:pt>
                <c:pt idx="308">
                  <c:v>0.56999999999999995</c:v>
                </c:pt>
                <c:pt idx="309">
                  <c:v>0.49</c:v>
                </c:pt>
                <c:pt idx="310">
                  <c:v>0.62</c:v>
                </c:pt>
                <c:pt idx="311">
                  <c:v>4.6400000000000006</c:v>
                </c:pt>
                <c:pt idx="312">
                  <c:v>2.5300000000000002</c:v>
                </c:pt>
                <c:pt idx="313">
                  <c:v>0.16</c:v>
                </c:pt>
                <c:pt idx="314">
                  <c:v>0.24</c:v>
                </c:pt>
                <c:pt idx="315">
                  <c:v>0.51</c:v>
                </c:pt>
                <c:pt idx="316">
                  <c:v>0.51</c:v>
                </c:pt>
                <c:pt idx="317">
                  <c:v>0.24</c:v>
                </c:pt>
                <c:pt idx="318">
                  <c:v>0.28000000000000003</c:v>
                </c:pt>
                <c:pt idx="319">
                  <c:v>0.69</c:v>
                </c:pt>
                <c:pt idx="320">
                  <c:v>0.22</c:v>
                </c:pt>
                <c:pt idx="321">
                  <c:v>0.25</c:v>
                </c:pt>
                <c:pt idx="322">
                  <c:v>0.57999999999999996</c:v>
                </c:pt>
                <c:pt idx="323">
                  <c:v>0.55000000000000004</c:v>
                </c:pt>
                <c:pt idx="324">
                  <c:v>7.74</c:v>
                </c:pt>
                <c:pt idx="325">
                  <c:v>5.25</c:v>
                </c:pt>
                <c:pt idx="326">
                  <c:v>0.24</c:v>
                </c:pt>
                <c:pt idx="327">
                  <c:v>0.28000000000000003</c:v>
                </c:pt>
                <c:pt idx="328">
                  <c:v>1</c:v>
                </c:pt>
                <c:pt idx="329">
                  <c:v>0.24</c:v>
                </c:pt>
                <c:pt idx="330">
                  <c:v>0.26</c:v>
                </c:pt>
                <c:pt idx="331">
                  <c:v>0.47</c:v>
                </c:pt>
                <c:pt idx="332">
                  <c:v>0.45</c:v>
                </c:pt>
                <c:pt idx="333">
                  <c:v>2.13</c:v>
                </c:pt>
                <c:pt idx="334">
                  <c:v>0.62</c:v>
                </c:pt>
                <c:pt idx="335">
                  <c:v>0.21</c:v>
                </c:pt>
                <c:pt idx="336">
                  <c:v>0.13</c:v>
                </c:pt>
                <c:pt idx="337">
                  <c:v>0.48</c:v>
                </c:pt>
                <c:pt idx="338">
                  <c:v>0.35</c:v>
                </c:pt>
                <c:pt idx="339">
                  <c:v>0.38</c:v>
                </c:pt>
                <c:pt idx="340">
                  <c:v>12.530000000000001</c:v>
                </c:pt>
                <c:pt idx="341">
                  <c:v>0.63</c:v>
                </c:pt>
                <c:pt idx="342">
                  <c:v>0.4</c:v>
                </c:pt>
                <c:pt idx="343">
                  <c:v>0.34</c:v>
                </c:pt>
                <c:pt idx="344">
                  <c:v>0.33</c:v>
                </c:pt>
                <c:pt idx="345">
                  <c:v>0.38</c:v>
                </c:pt>
                <c:pt idx="346">
                  <c:v>0.67</c:v>
                </c:pt>
                <c:pt idx="347">
                  <c:v>0.48</c:v>
                </c:pt>
                <c:pt idx="348">
                  <c:v>0.48</c:v>
                </c:pt>
                <c:pt idx="349">
                  <c:v>0.92999999999999994</c:v>
                </c:pt>
                <c:pt idx="350">
                  <c:v>0.24</c:v>
                </c:pt>
                <c:pt idx="351">
                  <c:v>0.25</c:v>
                </c:pt>
                <c:pt idx="352">
                  <c:v>0.43</c:v>
                </c:pt>
                <c:pt idx="353">
                  <c:v>0.27</c:v>
                </c:pt>
                <c:pt idx="354">
                  <c:v>2.54</c:v>
                </c:pt>
                <c:pt idx="355">
                  <c:v>0.19</c:v>
                </c:pt>
                <c:pt idx="356">
                  <c:v>0.6</c:v>
                </c:pt>
                <c:pt idx="357">
                  <c:v>0.38</c:v>
                </c:pt>
                <c:pt idx="358">
                  <c:v>1.27</c:v>
                </c:pt>
                <c:pt idx="359">
                  <c:v>0.33</c:v>
                </c:pt>
                <c:pt idx="360">
                  <c:v>0.57999999999999996</c:v>
                </c:pt>
                <c:pt idx="361">
                  <c:v>0.59000000000000008</c:v>
                </c:pt>
                <c:pt idx="362">
                  <c:v>0.54</c:v>
                </c:pt>
                <c:pt idx="363">
                  <c:v>0.53</c:v>
                </c:pt>
                <c:pt idx="364">
                  <c:v>0.51</c:v>
                </c:pt>
                <c:pt idx="365">
                  <c:v>0.47</c:v>
                </c:pt>
                <c:pt idx="366">
                  <c:v>1.07</c:v>
                </c:pt>
                <c:pt idx="367">
                  <c:v>0.59</c:v>
                </c:pt>
                <c:pt idx="368">
                  <c:v>1.3299999999999998</c:v>
                </c:pt>
                <c:pt idx="369">
                  <c:v>1.8199999999999998</c:v>
                </c:pt>
                <c:pt idx="370">
                  <c:v>0.49</c:v>
                </c:pt>
                <c:pt idx="371">
                  <c:v>0.48</c:v>
                </c:pt>
                <c:pt idx="372">
                  <c:v>0.49</c:v>
                </c:pt>
                <c:pt idx="373">
                  <c:v>0.59</c:v>
                </c:pt>
                <c:pt idx="374">
                  <c:v>1.52</c:v>
                </c:pt>
                <c:pt idx="375">
                  <c:v>1.62</c:v>
                </c:pt>
                <c:pt idx="376">
                  <c:v>0.49</c:v>
                </c:pt>
                <c:pt idx="377">
                  <c:v>1.03</c:v>
                </c:pt>
                <c:pt idx="378">
                  <c:v>1.85</c:v>
                </c:pt>
                <c:pt idx="379">
                  <c:v>0.47</c:v>
                </c:pt>
                <c:pt idx="380">
                  <c:v>0.62</c:v>
                </c:pt>
                <c:pt idx="381">
                  <c:v>1.58</c:v>
                </c:pt>
                <c:pt idx="382">
                  <c:v>0.37</c:v>
                </c:pt>
                <c:pt idx="383">
                  <c:v>1.6</c:v>
                </c:pt>
                <c:pt idx="384">
                  <c:v>5.4</c:v>
                </c:pt>
                <c:pt idx="385">
                  <c:v>0.63</c:v>
                </c:pt>
                <c:pt idx="386">
                  <c:v>0.75</c:v>
                </c:pt>
                <c:pt idx="387">
                  <c:v>0.26</c:v>
                </c:pt>
                <c:pt idx="388">
                  <c:v>0.73</c:v>
                </c:pt>
                <c:pt idx="389">
                  <c:v>1.2999999999999998</c:v>
                </c:pt>
                <c:pt idx="390">
                  <c:v>0.96000000000000008</c:v>
                </c:pt>
                <c:pt idx="391">
                  <c:v>0.27</c:v>
                </c:pt>
                <c:pt idx="392">
                  <c:v>0.82</c:v>
                </c:pt>
                <c:pt idx="393">
                  <c:v>0.46</c:v>
                </c:pt>
                <c:pt idx="394">
                  <c:v>0.38</c:v>
                </c:pt>
                <c:pt idx="395">
                  <c:v>0.33</c:v>
                </c:pt>
                <c:pt idx="396">
                  <c:v>0.47</c:v>
                </c:pt>
                <c:pt idx="397">
                  <c:v>0.35</c:v>
                </c:pt>
                <c:pt idx="398">
                  <c:v>0.44</c:v>
                </c:pt>
                <c:pt idx="399">
                  <c:v>0.24</c:v>
                </c:pt>
                <c:pt idx="400">
                  <c:v>3.76</c:v>
                </c:pt>
                <c:pt idx="401">
                  <c:v>0.6399999999999999</c:v>
                </c:pt>
                <c:pt idx="402">
                  <c:v>0.22</c:v>
                </c:pt>
                <c:pt idx="403">
                  <c:v>0.92999999999999994</c:v>
                </c:pt>
                <c:pt idx="404">
                  <c:v>0.52</c:v>
                </c:pt>
                <c:pt idx="405">
                  <c:v>0.21</c:v>
                </c:pt>
                <c:pt idx="406">
                  <c:v>0.6</c:v>
                </c:pt>
                <c:pt idx="407">
                  <c:v>1.5100000000000002</c:v>
                </c:pt>
                <c:pt idx="408">
                  <c:v>0.65</c:v>
                </c:pt>
                <c:pt idx="409">
                  <c:v>0.63</c:v>
                </c:pt>
                <c:pt idx="410">
                  <c:v>0.22</c:v>
                </c:pt>
                <c:pt idx="411">
                  <c:v>0.68</c:v>
                </c:pt>
                <c:pt idx="412">
                  <c:v>0.27</c:v>
                </c:pt>
                <c:pt idx="413">
                  <c:v>0</c:v>
                </c:pt>
                <c:pt idx="414">
                  <c:v>0.67999999999999994</c:v>
                </c:pt>
                <c:pt idx="415">
                  <c:v>0.6</c:v>
                </c:pt>
                <c:pt idx="416">
                  <c:v>0.46</c:v>
                </c:pt>
                <c:pt idx="417">
                  <c:v>0.31</c:v>
                </c:pt>
                <c:pt idx="418">
                  <c:v>0.28999999999999998</c:v>
                </c:pt>
                <c:pt idx="419">
                  <c:v>0.1</c:v>
                </c:pt>
                <c:pt idx="420">
                  <c:v>0.25</c:v>
                </c:pt>
                <c:pt idx="421">
                  <c:v>0.25</c:v>
                </c:pt>
                <c:pt idx="422">
                  <c:v>0.8600000000000001</c:v>
                </c:pt>
                <c:pt idx="423">
                  <c:v>0.74</c:v>
                </c:pt>
                <c:pt idx="424">
                  <c:v>0.53</c:v>
                </c:pt>
                <c:pt idx="425">
                  <c:v>0.27</c:v>
                </c:pt>
                <c:pt idx="426">
                  <c:v>0.28000000000000003</c:v>
                </c:pt>
                <c:pt idx="427">
                  <c:v>0.31</c:v>
                </c:pt>
                <c:pt idx="428">
                  <c:v>0.31</c:v>
                </c:pt>
                <c:pt idx="429">
                  <c:v>0.66</c:v>
                </c:pt>
                <c:pt idx="430">
                  <c:v>0.45999999999999996</c:v>
                </c:pt>
                <c:pt idx="431">
                  <c:v>0.51</c:v>
                </c:pt>
                <c:pt idx="432">
                  <c:v>0.41</c:v>
                </c:pt>
                <c:pt idx="433">
                  <c:v>0.52</c:v>
                </c:pt>
                <c:pt idx="434">
                  <c:v>0.41</c:v>
                </c:pt>
                <c:pt idx="435">
                  <c:v>0.4</c:v>
                </c:pt>
                <c:pt idx="436">
                  <c:v>0.42</c:v>
                </c:pt>
                <c:pt idx="437">
                  <c:v>0.38</c:v>
                </c:pt>
                <c:pt idx="438">
                  <c:v>1.29</c:v>
                </c:pt>
                <c:pt idx="439">
                  <c:v>0.28000000000000003</c:v>
                </c:pt>
                <c:pt idx="440">
                  <c:v>0.96</c:v>
                </c:pt>
                <c:pt idx="441">
                  <c:v>0.34</c:v>
                </c:pt>
                <c:pt idx="442">
                  <c:v>0.44</c:v>
                </c:pt>
                <c:pt idx="443">
                  <c:v>0.32</c:v>
                </c:pt>
                <c:pt idx="444">
                  <c:v>0.49</c:v>
                </c:pt>
                <c:pt idx="445">
                  <c:v>0.43</c:v>
                </c:pt>
                <c:pt idx="446">
                  <c:v>0.4</c:v>
                </c:pt>
                <c:pt idx="447">
                  <c:v>0.35</c:v>
                </c:pt>
                <c:pt idx="448">
                  <c:v>0.44</c:v>
                </c:pt>
              </c:numCache>
            </c:numRef>
          </c:val>
          <c:extLst>
            <c:ext xmlns:c16="http://schemas.microsoft.com/office/drawing/2014/chart" uri="{C3380CC4-5D6E-409C-BE32-E72D297353CC}">
              <c16:uniqueId val="{00000001-1E06-40EE-AA52-C0FF11F522D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dLbls>
          <c:showLegendKey val="0"/>
          <c:showVal val="0"/>
          <c:showCatName val="0"/>
          <c:showSerName val="0"/>
          <c:showPercent val="0"/>
          <c:showBubbleSize val="0"/>
        </c:dLbls>
        <c:gapWidth val="219"/>
        <c:overlap val="-27"/>
        <c:axId val="655026336"/>
        <c:axId val="655026752"/>
      </c:barChart>
      <c:catAx>
        <c:axId val="6550263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5026752"/>
        <c:crosses val="autoZero"/>
        <c:auto val="1"/>
        <c:lblAlgn val="ctr"/>
        <c:lblOffset val="100"/>
        <c:noMultiLvlLbl val="0"/>
      </c:catAx>
      <c:valAx>
        <c:axId val="655026752"/>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5026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10</xdr:col>
      <xdr:colOff>257175</xdr:colOff>
      <xdr:row>2</xdr:row>
      <xdr:rowOff>166687</xdr:rowOff>
    </xdr:from>
    <xdr:to>
      <xdr:col>16</xdr:col>
      <xdr:colOff>257175</xdr:colOff>
      <xdr:row>17</xdr:row>
      <xdr:rowOff>52387</xdr:rowOff>
    </xdr:to>
    <xdr:graphicFrame macro="">
      <xdr:nvGraphicFramePr>
        <xdr:cNvPr id="2" name="Chart 1">
          <a:extLst>
            <a:ext uri="{FF2B5EF4-FFF2-40B4-BE49-F238E27FC236}">
              <a16:creationId xmlns:a16="http://schemas.microsoft.com/office/drawing/2014/main" id="{F4E3C845-B7A6-4CC4-919D-4B940869AE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495300</xdr:colOff>
      <xdr:row>3</xdr:row>
      <xdr:rowOff>147637</xdr:rowOff>
    </xdr:from>
    <xdr:to>
      <xdr:col>22</xdr:col>
      <xdr:colOff>495300</xdr:colOff>
      <xdr:row>18</xdr:row>
      <xdr:rowOff>33337</xdr:rowOff>
    </xdr:to>
    <xdr:graphicFrame macro="">
      <xdr:nvGraphicFramePr>
        <xdr:cNvPr id="3" name="Chart 2">
          <a:extLst>
            <a:ext uri="{FF2B5EF4-FFF2-40B4-BE49-F238E27FC236}">
              <a16:creationId xmlns:a16="http://schemas.microsoft.com/office/drawing/2014/main" id="{4921FA44-210F-4F06-B5D7-6C98D8960B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USER/Downloads/Amazon%20case%20study.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41.959443865744" createdVersion="7" refreshedVersion="7" minRefreshableVersion="3" recordCount="1466" xr:uid="{F4101CB2-4BDF-4487-8197-8531778D180B}">
  <cacheSource type="worksheet">
    <worksheetSource ref="A1:P1048576" sheet="Amazon Review Cleaned Data " r:id="rId2"/>
  </cacheSource>
  <cacheFields count="16">
    <cacheField name="USER NAMES" numFmtId="0">
      <sharedItems containsBlank="1" count="1195">
        <s v="Manav,Adarsh gupta,Sundeep,S.Sayeed Ahmed,jaspreet singh,Khaja moin,Anand,S.ARUMUGAM"/>
        <s v="ArdKn,Nirbhay kumar,Sagar Viswanathan,Asp,Placeholder,BharanI,sonia,Niam"/>
        <s v="Kunal,Himanshu,viswanath,sai niharka,saqib malik,Aashiq,Ramu Challa,Sanjay gupta"/>
        <s v="Omkar dhale,JD,HEMALATHA,Ajwadh a.,amar singh chouhan,Ravi Siddan,Himanshu Goel,Udaykumar"/>
        <s v="rahuls6099,Swasat Borah,Ajay Wadke,Pranali,RVK,Bhargav,Durai Vignesh,Amazon Customer"/>
        <s v="Jayesh,Rajesh k.,Soopy,amazon customer,Aman,Shankar,dinesh,Chitra,Ajaybabu.O.M"/>
        <s v="Vivek kumar,Amazon Customer,SARTHAK,Chiranjeevi,V V GIRI KUMAR,Rajnandini,Akshay Talla,sudhanshu chaubey"/>
        <s v="Pavan A H,Jayesh bagad,Shridhar,rajendran,karuppu k,Akshay wani,Abbimaniu Singh,VISHAL H BADSHE"/>
        <s v="Azhar JuMan,Anirudh Sood,Hari Krishnan PS,Akash Jindal,PRADEEP,Rajesh,Divya Kothari,abhijit"/>
        <s v="Tanya,Anu,Akshay,Vishal Sagara Shetty,Swatilekha Sarkar,Jithindas,IBRAHIM S,Sundaram J."/>
        <s v="Rishav Gossain,Shashank Mallamraju,Purnendu,gunasekaran desomayananam,Anto RK,Sukrit Basak,Manoj Kumar,Sethuram.S"/>
        <s v="Priya,Mansi,Plaban,Vivek,Taufique Ahmed,Praveen kumar,Robbin,arjun sharma"/>
        <s v="Deepaak Singh,siva k.,MUNDATH BALGOPAL,BOOPATHI,Rakesh,Ana,Xolo,Rushi"/>
        <s v="Birendra ku Dash,Aditya Gupta,Abdulla A N,Deepak,Gowtham,Rakesh,Pawan Kumar,Prabhat Raj Pathak"/>
        <s v="Manoj maddheshiya,Manoj Kumar Sahoo,Saumil s.,Jean-Louis M.,Mahesh,syed azhar abbas,prabakaran,Sidhu"/>
        <s v="Rohan Narkar,JAGWINDER SINGH,Gursewak Singh,Avii,Amit Sharma,Ritesh Agarwala,Rahul hardaha,Amazon Customer"/>
        <s v="NIRMAL.N,Manoj kumar,SOMNATH DAS,Harsha,Pradhut Roy,MAHENDRA NATH DAS,Naveen Kumar,Gopi Sahu"/>
        <s v="Prasannavijayaraghavan G.,Preet Sikka,Theeban Raj,Nishikant,Gurpreet S.,Manoj,SP,Ashutosh"/>
        <s v="aditya d.,Paranthaman,ashik rahman c,Rajas c.,Madan Tejaswi,Sumit,chaitanya srikrishna,subeh sharma"/>
        <s v="Rahman Ali,MARIYA DASS,Md Aftab,roshan s.,Mohan,Devendu Sawant,Shek hussain,Prathap Pathaneni"/>
        <s v="$@|\|TO$|-|,Sethu madhav,Akash Thakur,Burger Planet,Justice ‚öñÔ∏è,indrajyoti d.,Aditya Kumar,E.C.GEORGE"/>
        <s v="Ayush,ROHIT A.,Kedar,Haran,Santosh Ghante,KRISHNENDU,Harindra,sangamesh"/>
        <s v="Yashpreet Singh,Abiram,Aakaash Ramchandani,Amit katoch,Avijit Basak,Anirban B.,Dass,Gopalakrishnan"/>
        <s v="ATHARVA BONDRE,Sujitkumar Thorat,Chandrasekara rajasekara reddy,J vasanth,Placeholder,roshan,Boopathi,Rajesh"/>
        <s v="Anand sarma,lokeshnist,C,SAI KIRAN,Amazon Customer,Jagdeesh singh,Kalpit Sultania,gopi"/>
        <s v="Amazon Customer,Govind Gujarathi,Vihari,shalem,Tejas,RADHA krishanan,Vasudeva Govindraju,Amazon Customer"/>
        <s v="GHOST,Amazon Customer,A Vase,Mani Jha,Anu B,Ganesh Inguva,Prabhu,Amazon Customer"/>
        <s v="Pravin Kumar,Maestrov,rag,Mukundha2good,Amazon_Shopper,Sonic,Pratap,Amazon Customer"/>
        <s v="Rishabh,Amazon Customer,Darpan chauhan,Kumar Ketan,Amazon Customer,jayaprathap,Nirmal,Mihul pandey"/>
        <s v="Pratyush Pahuja,Thiyagarajan,yeses,Amazon Customer,Ajinkya,The Scarred Man,KULDEEP GUPTA,Abhishek Thapar"/>
        <s v="Verified Buyer,Avishek Majumdar,Drowna roy,mahaboobali khan,Aamir,PRAHLADAN K N,Abdulkadir,raja"/>
        <s v="Placeholder,‡§∂‡•ç‡§∞‡•ÄPK‡§ú‡•Ä,Gauri salkar,aQeel,Ashish Raj Arora,Ankit,Amazon Customer,Ramamoorthy Jaykumar"/>
        <s v="Wraith,Krishna Engineering,Kindle Customer,Deeps,Chintada Bhaskar Rao,FH,Vasudev,Done Chandra Mouli"/>
        <s v="Anmol,Vani,Tejas Jha,Rishabh Gupta,Nik,Harsha,Thota Srinivas,Lokesh"/>
        <s v="Abhishek Kumar,Arun prasath,Naveen,Harmit,Placeholder,Precision Engineering,Senthil Kumar B,Sasikumar madurai"/>
        <s v="Koushal K Jain,Mathew Jibin,Jeevan,Hemanth J.,Rajiv krishna,Mohammad Thayub Pasha,MANOHAR MALTHANE,pragati"/>
        <s v="Shiva,Uzef,kottala samuel,Renjith,Dhivakaran,Mark,Utkarsh Tripathi,Vijay Sreekantan"/>
        <s v="Sameer Patil,TechnoLoon,Deepti Rawat,Ajay,Sagar Rastogi,Gangadhar Rao Nepa,Jaydeep,Rishi Kapoor"/>
        <s v="Paul Joe,Simon Rex P. J.,Santhosh,Rajat Singh 2,Placeholder,Jay,VARUN PANDEY,Jai Jyothir"/>
        <s v="Amazon Customer,DHONDU,Saurabh,Promod George,Ramesh Haran,mram,Placeholder,SHASHANK"/>
        <s v="nilesh,EAGLE,Manoj KNS,Titus P.,Paras singla,arun,Ankur Awasthi,BALASUNDHARAM B"/>
        <s v="MONTY,Qais Makani,Rajat Shuvra Roy,Amith PJ,Dheeraj Agarwal,bragdishwaran.u,Amazon Customer,VSR"/>
        <s v="Neeraj Vishwakarma,Siddharth,SD1908,Mukundha2good,manjunath h,Vidhi Nigam,Amazon Customer,Tarun Gupta"/>
        <s v="Anonymous,Sugam Agrawal,Diganta Gogoi,Amazon Customer,Saigal84,Sonal ashish,Arbind Kumar,Neeraj yadav"/>
        <s v="Arun verma,Arv,Aashna Nasta,Harshitha,Sunny Panchal,Snigdha Mallik,None_123,Ravindra J."/>
        <s v="Amazon Customer,Yousuf,Raja Laxman,Pooja Thapa,Selva Vellingiri A,Nikhil Padwal,Bipin,sandip"/>
        <s v="Vipan Agnihotri,Hitender singh,Anuj Chauhan,Mufti Abul Hasan,Amazon Customer,MDR,Jai kumar,Rohan Wakade"/>
        <s v="Jacob.,Dinesh Ahuja,Ashith,Pravin Chavhan,Anil kumar sharma (Lucky),Customer,Debashis Sengupta,Sridhar"/>
        <s v="nisar,Pralipta Kumar Sahoo,Vimal kumar g s,Amazon Customer,Amazon Customer,Amith Kumar M,Ekant Sharma,K R S"/>
        <s v="Arun S.,Jeevan Prasad,mitesh,Tasmai Agrawal,Parvathi,Mohammadnaeem Surajwala,Suriya,Amazon Customer"/>
        <s v="Periyasamy,Madhusudhanan,S Salman palka,Sumit,Syed Amir,Arun Nihalani,Gaurav tyagi,LK"/>
        <s v="Binu,Sabjan,Ramkapil,User,Amazon Customer,ganesh,basavaraj huggi,Mangesh Borkar"/>
        <s v="pruthvi natraj,Phani,Amazon Customer,TechDevoteeIndia,Devanand S B,Anuradha Banerjee,xxxxxxxxxxxxxxxxxxxxxx,chintan"/>
        <s v="harpreet,Y Kiran Korneli Reddy,Kadir,SP,Mr Sab.,Rupesh Singh,Abdul Maktedar,Anshita"/>
        <s v="prateeq,Suraj Chand,viswanath Raju,Ramamoorthy,Nitesh singh,Adnan,Kailash,Chandani Dinodia"/>
        <s v="Thenmozhi,manish,Brajesh Jha,sushil kumar,Prasanth,Vishal Mehra,LmcX,Prashant Parkhe"/>
        <s v="ARUN KUMAR A V,Ankesh kumar pandit,Pradeep,limugha sumi,Amar,syed akrampasha,Ganesh, Tamilnadu,T Karthikeyan"/>
        <s v="Prashant Pradhan,Raghavendra Shetty,Shiva prasad,James.faihriem,MANI TEJA,Christopher R,PG,Gangadhar Kotapatti"/>
        <s v="Hremant,Anjaneyulu,Madhav,NOTTADRIS,Deepak,P,M.SASIKUMAR,S.Suresh"/>
        <s v="Ravi Shankar,Prakash Luhariya,bhavesh sabalpara,Anup Roy,Hasibul seikh,Manoj Kumar,Amazon Customer,DEEPAK  MAZUMDAR"/>
        <s v="Satyanarayana,mohd irfan,Pankaj,Shirish Shivarkar,Thomas,datta DG,NB SHOP,Vijay"/>
        <s v="Vijayan C V,Sanjay P.,keshav,Dharemesh K.,Amazon Customer,Rajesh,Sagar Yadav,Vaibhav"/>
        <s v="livin sebi,Anand k.,Rahul Pandita,Fazil Mohamed,Steve,Shivasunhith,Varun Kumar,Advaid Haridas"/>
        <s v="Gopal krishna rout,Customer,Amazon Customer,AMAN KUMAR,Amazon Customer,Ghanshyam Hemade,Satyam Pandey,Amazon Customer"/>
        <s v="Actual user,Shanti lal Gurjar,Gowthami,Amrut K.,chetan tandel,Mwnzil brahma,Amazon Customer,Karthik"/>
        <s v="Nilesh K Salvi,Amazon Customer,Wippingstone T.,Nareshkumar kangula,j.shahulhameed,martin stanly,shekha p,Paavanaarun"/>
        <s v="Vinay,Amazon Customer,Naveenkumar Vemula,sumit,Ajay,vivek rajpooot,drravish,8309-873146"/>
        <s v="Dharminder Singh Singha,Gnana Prasad Gopathi,arun kumar,Hariram,Santosh,vinayak,apparao saripilli,Neha Chaudhary"/>
        <s v="Naresh Patel,Bhaskar Reddy,Vipin Thakur,Ramdas  Tryambak  shewale,Aijaz Ahmed,ankesh verma,Rakesh kumar,Devraj Nayak"/>
        <s v="ùïµùñÜùñôùñéùñì ùïÆùñçùñÜùñâùñçùñÜ,palpandia153,Arvind,Nithyadhakshina,Basha_Neerati,shaker,Amazon Customer,D Ravi"/>
        <s v="Sunil Funde,Biju Abraham Thomas,Samir,Rahul Sharma,Avninder Singh,Tribhuvan more,N Patel,Bhavy kachhadiya"/>
        <s v="Nadhiyarasan,Saurabh Aggarwal,Dibya,Sai Sriya,Sayed,Bhupendra Verma,Yash suhagiya,Manuj Patel"/>
        <s v="SQL,ARUN KUMAR,veer,Ravi shankar,Shivam Kumar,ramesh,Bibin,Hem Roy"/>
        <s v="Vivek Ramachandran,Pavan,Rahul,Push,Yuthika Losalka,Biswas Enterprises,Akash maurya,Prem"/>
        <s v="KIRAN BABU BIREDDI,gaurav kumar,srinivasa reddy t,Ram Allways,uday ghatak,M Daniel John,Amazon Customer,Amazon Customer"/>
        <s v="Mohseen Qureshi,Karan,Pranav Anand,Muthukumar,Banda Srinivas,ONam,Sudhakar P,Ben"/>
        <s v="mohamednathar,Amazon Customer,Ashwini Kansal,Gopala Krishna Reddy,Doctor eye,Anierrudh S,gaurav chikhale,Sandeep Kaushik"/>
        <s v="kishore movva,Nithya,Balaji BG,M Shafi Bhat,pooja,Showkat,Anuj,Royal"/>
        <s v="MOINUL H.,Jayendra Pai,Avinash kumar,Sreekanth,Piojeet,simam.mular,Sagar,Saumik Shashwat"/>
        <s v="Kiran Kolla,Vishal gupta,Pranav,JS,Palak dadhich,8360101472,Pravin,Rahul M."/>
        <s v="parvinder singh,Rishikesh Gharge,Mattathil,Chettan,Gautam Chawla,T George,Manindra,Sunil Rawat"/>
        <s v="Ananya S.,Anirban Pramanick,Aashuthosh,Savita,Amazon Customer,RAJ,Avinash singh,pooja"/>
        <s v="Pritam Roy,AdyZon,pradeep4uall,purnendu shekhar,Arun,elisha,Shreesha Mokhashi,Viswa Teja"/>
        <s v="Pratik,Amazon Customer,Abhishek,Derrick Angelsz,Prakhar gupta,Harshal Mehta,Bhanu Vardhan,Rajesh"/>
        <s v="sameer Dubey,virender,Amazon Customer,Jay,Siddharth,Kaveri Pramod,Ravinder yadav,RAKESH SWAIN"/>
        <s v="AkashP.,Hrishikesh, pune,ROHIT RANJAN ROUT,Sarika Roy,vijay,Dnyanoba Phad,Amazon Customer,Prakash Waghchaure"/>
        <s v="UtdBuzz,Mukund Nagvenkar,S.R K.,Pruthvi Raj Goud"/>
        <s v="Ankit,Rishi Kapoor,Amazon Customer,Chandan Mahato,Sagar Raut,Placeholder,Tapas mitra,Jaya jadhav"/>
        <s v="Rishi V,Placeholder,Benoy M.,Kushagra Goyal,Kamlesh Chugh,Manjunath,Priyanka Mukherjee,Krishti jaswani"/>
        <s v="ravi,Raju,arun,Customer reviews,Anirban M.,Shaik B.,Ajish M Thomas,sudhir"/>
        <s v="Rathod Lakhan,Manas Pawar,Gerald,SHIVAM PURE,SyedShoaib Afnan,Raj,Junaid shaikh,Suresh S"/>
        <s v="Anand Tiwari,Dr Emes Malsawma,Nishant k.,Amazon Customer,Divyang Jhala,SeeCot,Amos,Dr Rose Khan"/>
        <s v="PARVEJ MALLICK,Akshay B,URMaddy,Raja Babu,Satish,kapil,Krish,Capt Rohit Das"/>
        <s v="SyedShoaib Afnan,Deepak Gogia,stuartb4u,Ramanasai Rupanagudi Venkata,ABC Thiruvananthapuram,Aneesh Suresh,SunDeeP ChebrolU,harsh shah"/>
        <s v="Ganesh,P P.,anas,Dr G S Santosh,Amit Benwal,jaswant sai,Vinod Gahlot,Piyush Handa"/>
        <s v="Abhishek Shode,Mahendra,Vishal M,Amazon Customer,PUNEET SOOD,Jasmeet,Rahul dubey,Lisha Dsouza"/>
        <s v="Denzil Varghese,Amazon Customer,Placeholder,Anil More,Rajesh,Mostafir Molla,mohit singh,Suresh rankhambe"/>
        <s v="Ravi Naresh,anup,Chinmay Bapusaheb Gayake,Hetal,Mageshwaran,Eswar,Gaddam Srinivas,Gautam Jethwa"/>
        <s v="Ranjeet Singh,Placeholder,Niranjan V Jayaram,Amazon Customer,Amazon Customer,Sudhanshu Shekhar Tripathy,Ac3Connor,Neeraj K."/>
        <s v="Amazon Customer,Jagmeet singh,Anil Sethi,Dev singh,Pankaj Jain,Haridass d.,Mohanram Baskaran,SDev"/>
        <s v="giribabu,Dhuna Charan Dalai.,RCLJ,Arun Gowda,pradeep,vishnu lal,Sagar C,balakrishna"/>
        <s v="Swapnil N,Abhishek Maji,Dinesh B.,Sangeet,George George,B R.k,Tom,Amazon Customer"/>
        <s v="Madhu Sudan Rankawat,Jegatheeswari,Jawahar Barve,SHIV SUNDAR,vinoth kumar G,EPIC,Amit,Navonil Dey"/>
        <s v="Arun,Shailendra,SHIVA PALTHI,Harish Rao,Sushant Shukla,Jay Jayesh Chheda,Shivani Chande,Kindle Customer"/>
        <s v="Amazon Customer,Amrit V.,Mahender singh,pala pothuraju,Kishan Patel,Amazon Customer,Amazon Customer,vikram gaikwad"/>
        <s v="Ranjith,Amazon Customer,Rajneesh s vaid,Heera,Bavanbir Singh,Kiran Kumar SS,Vanshik Kamboj,Unknown"/>
        <s v="Raj Mohammed,Samson,Haroon sayeed,P Imran Khan,Manohar P,SRF Prashant,Akash Sharma,Sumesh"/>
        <s v="Mandar Joglekar,Vasanth,Well person"/>
        <s v="Vishal Nagpal,sharmila,Amazon Customer,Ashish Panjwani,Triti roi,Yogesh Kumar Jalote,Thambaa,Sandeep S."/>
        <s v="Abhay Goyal,Apurva,Shilpa,Vishnu Narayanan,Kushagra S.,Rogin Cherian,Amazon Customer,Jay d."/>
        <s v="Girija Mohapatra,ShanChan83,Jai Ashvan,Sandeep N.,Digvijay Bhavsar,Imran,Vijayabhaskar,Amazon Customer"/>
        <s v="Fateh,Fauzia kahkashan,Prakash hembram,Shivu,mahesh,Rajesh Jindal,Ramapati Mishra,Amazon Customer"/>
        <s v="ABHAY SINGH,kapil,Amazon Customer,M.V.SUBBA RAJU,A.KANAKAYYA,Divyaj,Sachin Tiwari,Samriti garg"/>
        <s v="Brian Visvasam,CHAITHANYA GOUD DONTHI,Suresh Kannan B S,Ankur J,Anil Kumar M G,Sudheesh,himanshu verma,Dr. Pranab"/>
        <s v="Siddhartha G.,BABU ARIF,Parikshit giri,Adwait,Anil Kumar Singh,VIKRAM RAJAI,vasumathy,Shivam thakur"/>
        <s v="Mahender Singh,Vinay,Supratim Banerjee,Vinod Bhattu,Amitabha,RISHAV RAJ,khushal027,Shubham Gupta"/>
        <s v="Sreejith ks,chetan w.,ASR,vajreshwari,Raghavandra,Kunal Singh,sarath,Sujit b."/>
        <s v="CH Venkatesh,nihar mendon,IP Trading solutions,Amazon Customer,Venkatesh,MAYANK KOHLI,Vinita,Akhil"/>
        <s v="Akmathambil | XplCreR,Rohit,Satish Kumar Singh,Chelvam,narendra,Huzaifa Bharmal,Mohammed irfan,Ritesh Ray"/>
        <s v="anurag jain"/>
        <s v="Amazon Customer,Manasi Kulkarni,dwaipayan sarkar,Balaji,Amazon Customer,sanjib behera,vanniavel,Pradeep"/>
        <s v="Amazon Customer,Gowthami,Pradeep sp,RS,Dr akank,Bookcritics,K.Singh"/>
        <s v="T A Rajagopal,Anesh,Anoop,Amazon Customer,Vikas,Ajit kandiban,Bala Subramanian,KRISHNAA"/>
        <s v="Amazon Customer,Sarma P,Ravindra Deodatta Dhond,Abhineet Chandra,Abir Choudhury,Shinto Mon,Amazon Customer,Suvam seal"/>
        <s v="SMG,Rohit,roy,Sukumar Ballavolu,Jeeva,Sirajdurvesh,Adhikundhan,Manjit Kaur"/>
        <s v="Nik Xavier,Muhammed Ali Faizal,Debanjan,Satyam,Sanchit,Niraj K,shankar,Mohana"/>
        <s v="Khan, BA,Vaibhav,ANIL KUMAR AR,aditya,Renga C,Amazon Customer,K J Sudarshan,A.M."/>
        <s v="Pinky,girish,Sajin Thomas,Amazon Customer,Kindle Customer,Sanath Menon,Pranabesh Ganguli,brijendra"/>
        <s v="MANIK SK,Niranjan,renpuppypaws,Ayushi sharma,Kat,Krishna Mohan Dubey,Gautam,J.S."/>
        <s v="Moon Tej,Aditya sikarwar,P kanaka raju,Ajay,Pramod K.,Lalpi Sektak,RAM JI GUPTA,Siva"/>
        <s v="Ajinkya M K,iggi,Sivajit barman,Sarath RadhaKrishnan,Handsome,sahadev,Ravi Yadav,Rahul Sharma"/>
        <s v="Shweta Bairagi,Sarathi,Abhishek,AAR,Deepak Rai,Shefaz,Nilesh P.,DEEPAK"/>
        <s v="Soumya R.,sivaramakrishnan c,shradha nair,Mohammed Rameezuddin,AR,Vivek,Riyas R.,Amazon Customer"/>
        <s v="Amazon Customer,kamal sahota,Pankaj,luvsmplcty,kanta"/>
        <s v="POTNURU RAJINI,swapnil mohit masih,Suryansh Bhargava,I.KANNAN,Prakshobh,karthikeyan,sandeep kumar,Abhiram Ganesh"/>
        <s v="ravi,Alex,Vineet M.,chakri,Siddhartha Bayye,Samscruthi,Paul J.,thrinath"/>
        <s v="S R.,JK,balaji,kishore,SANJEEV SINGH,Mrs Ali,palangthod laxman,Aditya Abhishek"/>
        <s v="Abhirup,SHANMUGANANDA RAMAN,Srijit Kundu,sunny,Asif Chaudhary,Sandip savaratkar,Aman Kumar,rajesh patel"/>
        <s v="Aaditya,Ajinkya Kumbhar,Sanchada,Shubham,Gaurav Bhatt,Aditi Shetty,Deepak,Himanshu"/>
        <s v="Gaurab Chakraborty,Pratik Patel,Rahul sharma,SEKAR,Nilesh Madhani,Saurabh Dongre,s s.,Sumit jogade"/>
        <s v="Partha biswas,kamlesh S.,Nageswar,trishal patel,Ram,Aman M Nath,Venkataramana Chalamalasetty,Debashis Das"/>
        <s v="Sunil Jeurkar,Bhashker kumar sangahi,Raju,Food street,Sanjeev,Maksud Ansari,Venkatesh HH,khem chand"/>
        <s v="Pete25,Bhanu,Naveen Kr Singh,kavan,BG,Aditya Biruly,Sachin. Christy,Hiral parmar"/>
        <s v="Saswat kumar Rout,Ashfaq Ahmed,Sharath Pothuganti,Krishvar,MANIKANTA KUMAR GOPI,Nitesh,Srinibash Nayak,Mohammad Kamran Ansari"/>
        <s v="Dr. R.,Ajay Tripathi,Ethan,Mangesh D Polekar,Fatima,Gokul Parmar,Mohit,Sagar s."/>
        <s v="samarth shukla,Sanjeev Kumar,Gigi,G RAJAN,Srinu Jonnada,Ezaz Ashraf,Subhasisha B.,sudhansu sekhar khandai"/>
        <s v="VM,Dilip,The Mango Couple,Jogendra,Shashi Kumar,Ryan,Kannan,Santhosh"/>
        <s v="Raja Vankadara,velidandi prasad,NagaTeja,venki,Sudheer,Anand achari,RAHUL KUMAR,Galab"/>
        <s v="padmaprasaad,rahul kumria,dharmesh maradiya,sanjay,Goutham Ram,hiren parmar,ravichandra,Mehtab"/>
        <s v="Angsuman DUtta,Amjath sp,Amazon Customer,utpal roy,Mahesh,kavithakrishna,Sreeram,jhankar dhumketi"/>
        <s v="Srinivas Pasumarthi,AM,Khushboo,Geetanjali Jha,champalal,Suchismita"/>
        <s v="Surya Praveen,Suraj Botre,Prashanth,Sacchidanand Pant,Shiva,Amritha Sunilkumar,Dr.Mohsin,Praveenkumar"/>
        <s v="Kakulie,Amjath sp,Saj Erassery,Rajesh Macwan,bharatdhamecha,Firoz patel,Ravi moses,Amazon Customer"/>
        <s v="R Ramesh,Virender,Hemkant Rajput,Suvendu Ray. (Alok ),Yash Shah,manik,Ajinkya,Ashish A. Jhala"/>
        <s v="Seyadhu Hussain,Vikky,BG,Sreejith,Thakor shaileshkumar mafaji,Vignesh S,Sulabh mathur,Shashidhar N"/>
        <s v="Digvijay Kharbas,D,Vibhor,Asha,RoRo,tanya,Sai Tenish Harsha,Aasif Shaik"/>
        <s v="jagadish,Rishabh,Sakshi,Amazon Customer,Boina Sai Vinay,Neeraj S.,Shubham Kumar Mehta,Mainuddin Warsi"/>
        <s v="Amazon Customer,JKSingh,Aryan,sridhar reddy B,karthikg,Dipraj More,Brahmaiah V,amit kumar"/>
        <s v="Arul Prakash,rashid,Amazon Customer,Abhiram Vishnu,Nithin,Richard Suantak,Sumier786,SHADAB ILAHI"/>
        <s v="Amazon Customer,Soniya Pandey,Amazon Customer,Martin Alex Soares,Suseendran,Yaszone,Shashikant,SHVRPS"/>
        <s v="That Crazy Photographer,Nathan Avram,raj singh,AAKASH RAI,Amazon Customer,Amazon Customer,sailesh,Saswata Prime"/>
        <s v="Sangita,Radha Senthilkumar,Deepak Kumar,Anup Kumar Pandey,Amazon Customer,Vijay Mohite,Nand lal,Amazon Customer"/>
        <s v="Ajay kumar,Ishan narang,Sathish r,Sagadevan.j,Amazon Customer,Pramod Pandey,VIGNESH K,K vijay kumar reddy"/>
        <s v="Rashmi,Raghvendra,Hari Prasad P,Vishnu singh,Tarun Kumar Sharma,Dharmendra,K j suresh,Mahore.lakhan"/>
        <s v="Amjith' S,Zakir Ali,RANJIT SINGH  RAWAT,T . S. SOMASUNDARAM,syam,Vishal sharma,Actor Aahaan Vyas,Saravanakumar S"/>
        <s v="Bharanidharan,Roshan k jose,fabeel,RS,Jasper,Abhishek kumar,Sharad Ojha,Rajasekar M"/>
        <s v="Ajay,Jeswin,Amazon Customer,Sudeerreddy Panati,Amazon Customer,verified genuine buyer,Akshay,sachin sharma"/>
        <s v="Yamini Negi,Sandhya,Placeholder,Rajeev Mishra,Raghu R.,Amazon Customer,Jay,Amresh Munshi"/>
        <s v="SNR,Aditya Digambar Pachghare,Harika,nkm,Lovenish Gautam,Nikhil  Lad,Suresh,Nikhil Khedekar"/>
        <s v="chandra,Dark Lord,Amazon Customer,Krishnaveer singh,Aumkar Padiyar,Bickram B.,RaKesh,Sukumar Ballavolu"/>
        <s v="Lokesh bhandari,Ajit Singh,Kottiswaran,Santa Singh,Abhishek,Nishan singha Roy,Jaya prakash,Vishal Bhoyar"/>
        <s v="Amazon Customer,Harish Devarahatti,Vids,Nachiket doshi,Mani,Vikas Dashpute,Amazon Customer,Hidam rosan singh"/>
        <s v="ravindra,Thrinath,PD,Prashant,Amazon Customer,Amazon Customer,Dinesh K.,Vijaya Kumar Rasala"/>
        <s v="Rohit aggarwal,anbu,Vijay,Nagoju Raghu kumar,pankaj,suraj,Sandeep Kumar,Uma K"/>
        <s v="Harihara,Manish Singh,parmar k.,sibi kumar,MANOJKUMAR PATIL,Placeholder,Abhinave,Baljindersandhu"/>
        <s v="Anubhab,Himanshu Yogi,Amit,Chandra sekhar sahoo,ArdKn,Devesh,Yasoob Rizvi,Abeendranath K."/>
        <s v="sanjay,Hari R.,rohit,Samrat Mandal,Abhishek K.,Awesomecritic,Ankur singh,Jayesh chavan"/>
        <s v="Amazon Customer,Rampratap singh,Arjun vaidya,Apurav,MAHESH KANCHARANA,Val Coutinho,Pravin Bhati,Nagaraj"/>
        <s v="Prat JD,vishnu,Ankur Mitra,Marilinga Bk,Premkumar,Harry,P D.,Sivaji Kodali"/>
        <s v="Rakesh Reddy,Gururaj Kulkarni,Neetiraj,Viswa  Kiran Kathi,Vijay Kumar Saini,Beena Rawath,vishal goel,Reema Borborah"/>
        <s v="Manoj  kumar,johnny prince,Raja,Amazon Customer,Anand Kumar Singh,Girish,Sonal,AmazonCustomer"/>
        <s v="umakanth,Sagar Ranpise,Martin Gibson Karkada,Rashid Raza,Karthi R,Mahadev Kolekar,sairam,Pras G"/>
        <s v="saidheeraj ravipati,Ayyappareddy,Tirtha Das,Imran,Amazon Customer,MAINAK,Neeraj Andhavarapu,Amazon Customer"/>
        <s v="Ankita Thakur,Customer,Priyanka,varun sharma,Tushar Agarwal,sulabh sharma,Amazon Customer,Laxmi Foods"/>
        <s v="HaRshal Kapote,Chaitanya,Prachi Jha,sanjeeth,manish kataria,San Note,jereenalex,Karthik"/>
        <s v="Jayraj Datta,sachin kumar,Pranjal M.,Anil Ramteke,Abhishek Katoch,Rajesh M.,Ram Prakash Soni,Shariq Shaikh"/>
        <s v="Princey,Subodh Gupta,Amazon Customer,Ram Sarikh,A R,SUMEDH RANVIR,ankit dalal,Subramanyam"/>
        <s v="Chandu,Satyaganesh,Srihari,Amazon Customer,Krish,Venkat Ranga,Sintu,Vinay V"/>
        <s v="Aneesh See Yay,Narendra Choudhari,Amazon Customer,Vidit Gandhi,Tushar A Bhojwani,Kindle Customer,Amzino,Tahir Hussain"/>
        <s v="David P.,Dr. ATUL THAKUR,Shriniwas Patil,Tahir Ali,Harpreet,NB,Swamy,Arindam"/>
        <s v="Rakesh Roshan Koul,Yogesh Gupta,Nitesh raj,Syed Ahmed,Shalem M.,Vijay Mane,ANIL SHARMA,Amaazon"/>
        <s v="hema,Lalsangpuia masanga,Mudang Tajang,syed,Amazon Customer,Mahesh,Pratyaksha Singh,Bhaskar jemmi"/>
        <s v="Tarun Gupta,Ann John,Venkannababu Naidu,Pratap Mistri,Stalin,Pranav,Krishma sadiwala,SOHAM JOARDAR"/>
        <s v="Samadhan patil,ARUN,govind,kishor Wankhade,Rawal Singh Bhati,Naryain,Renuka,Shim"/>
        <s v="Arun Rajappa,Ashish Singh,Venky Iyer,Tushar Goel,Uday Vasant Gosavi,Venkatasubramanya Narayana,Samuel Abhishek,Dr M."/>
        <s v="DINESHWAR,rubhaganth,Gurinder Singh,Nathan,Clyde,shadkhans,K.S.Tanwar,Manish Malhotra"/>
        <s v="Vikas,Salil P.,PESI MEHTA,Dr.Sukhdev G. Punjabi,Satish Pasupuleti,Dr. N.,harry duggal,Nilesh"/>
        <s v="Jarlina Nath,Sona,Ranjit Harchekar,Myneni Suneeta,prithvi,Srinivas,upender,Ishita Bhadana"/>
        <s v="Sayan Dutta,Harish,Saurabh Majumdar,Ajay Kumar Gupta"/>
        <s v="Amit Singh,mahaboob basha,ponnada suresh,Naveen Ahamed,Pritam,Gurvarinder Gilhotra,Sibani sahu,Raviteja bachu"/>
        <s v="SUSHANT,SANJEEV,R. chatterjee,P.Krishna,Avi Rawal,Ashok S,Gagan Mahajan,Madan lal Mahto"/>
        <s v="meen rajan.,AV,Sreejith,SANDESH P TYAGI,cranky,Yash,Amogh h,contactarvi"/>
        <s v="Ajay Singh,sanahanrajkumar,Andy,Perfect Communication,Badru sarkar,ajoy,Ramesh,Abhishek Lad"/>
        <s v="Rohit Bhatnagar,GLEN ROHAN,Arun B,Shankar Subbaraman,MD O.,GT,srbhkr,Prakash"/>
        <s v="Ahmad,punnoose wilson,Manoj Kumar,Somujit biswas,Manpreet Singh,Placeholder,Manoj,Neha khan"/>
        <s v="Praburaj,Dipen Giri,Santhosh Badhavath,Amit Kumar,Parveen,Monu antil,Vishal,Harshal Gosavi"/>
        <s v="Amazon Customer,Amazon Customer,Akul,Akash Yadav,ambika"/>
        <s v="Sachin Dsouza,Ashrith S,Sheetal Prasad,Vibhu,Bobby,Taj Mohammad,Sm,Mayank  Arora"/>
        <s v="Amazon Customer,Rahul Bansode,Anuj Jain,Tummala subhakara rao,Vishal Magadum,Rajesh Shetty,Purva,Deep shikha"/>
        <s v="Mahesh Janardhanan,Prakash,Mohammed Amer,Master Mohammad Farook,Soumyak Bhowmik,Govindan,Mr. Jamir,Anand Kumar"/>
        <s v="Mohd Arshad,Yogesh Maini,YOGESH,Devaraj V,Sasikumar,Ankeet,Hemanta Das,satinder singh"/>
        <s v="Pranav"/>
        <s v="Rajni Gupta,Lakshmipati Hari,Sriranga Pudupakkam,radha krishnan,Nandan,Dr Laksheswar Bora,Laxmi Narayan,KONGA VIJAYA NAGARAJU"/>
        <s v="Logaraj m,KIRAN KUMAR GUDLA,Sandeep Kumar,Jaydeep Shah,Nagendra,Sumit pandey,Harsh Bhatia,Sivakrishna"/>
        <s v="Shilpa M,Akash,Aman.MD,Manoj Yadav,Ashutosh,Patel,Saikrushna Dyaga,Amazon Customer"/>
        <s v="Sandip Shingrakhia,Abhishek Gagan,dasprathap,Pradeep,DrChirag Rajpara,Atanu Sarkar,Puja Das,Shankar"/>
        <s v="Harish Thirunahari,Gajanan Hirde,Tomi breeze,vasudha,Sowmya,Arpit Narula,NAVDEEP GUPTA,Vikram singh"/>
        <s v="saatwik,Mubashir,Arup Datta,Amrut S,Kindle Customer,Rasheed,Amazon Customer,Akash Pradeep"/>
        <s v="yash,Amazon Customer,Nagababu,Krunal Patel,Omi Mayekar,Irfan Hussain,Arif,harshit"/>
        <s v="Jitu,Shan Raj,Brajmohan Gaur,shiv,shameer,Debasish nayak,9618259608,Lazy Lion Ankur"/>
        <s v="SOURAV DAS,GISHU,Bikkee Bakchi,David Gomes,prasanth,CK,Akhilesh Singh,Khushi"/>
        <s v="Abhijit Mukherjee,Swetha vijay,Soumya,Srinath,Sarvesh Yadav,ashish kumar,ZOIC HEALTHCARE,Amazon Customer"/>
        <s v="Kalyan Matamarugu,Amazon Customer,Saju,Digbijoy Dutta,Amazon Customer,Amazon Customer,praneeth,Shareef ali"/>
        <s v="Geeta,Amazon Customer,Melwin D'mello,Aneesh Kambhampati,Placeholder,Alekhya,Amazon Customer,Naveen Kumar D J"/>
        <s v="Chandrabose C,parveen,Sid,*"/>
        <s v="Love,Jaidev singh fojdar,Harikrishna,Bosepandiyan B,Meena,Ankit,Shailesh Singh,Vivek B P"/>
        <s v="Bapuni,RAJESH SINGH,venkatesh,Rahim R,Sudheer,Neethu Akhil,Ganesh"/>
        <s v="Shivakumar,Bijoy Debnath,Pallav Pathak,Ritesh nishad,DHANPAL H.,Jash shah,pabindersingh,Pritam paul"/>
        <s v="Suvaraj d.,Rai Sahib,Kindle Customer,Vijay kumar sahu,AKSHAY RAJ,Akshay Gupta,Ajit kumar,Santosh"/>
        <s v="Willgo Green,chittibabu,Deepak dhummansure,Amazon Customer,PRAVEEN.R,Industrial Infra Tech,Aadi,Viswa"/>
        <s v="Mahesh savale,Sameer Mandal,Sree ram vasanthada,Pulak ray,Abhishek Chauhan,Bsharat Ali,vipin gupta,Bunty s"/>
        <s v="Pranjal,MAHAVIR,Aiyappa Nayaka,Bharat gupta,Satyendra Kumar Gupta,sumit,Priyankasingh,Sreekumar.P.S"/>
        <s v="Ajay Kumar,Chetan prakash,Nitin Wadhwa,BHARAT PARMAR,Mohammed H.,Adesh Kumar,R Sorout,SNRAO"/>
        <s v="Sparrsh Sharrma,Pradeep,Sandeep Sharma,N. S.,Amazon Customer,monika,Kritika G.,Atul kumar"/>
        <s v="Aakaash Ramchandani,ashok g.,Keyur suthar,Harshal Balasaheb Bhise,Anand Srivastava,Deepak S,customer,mahantesh"/>
        <s v="Wasim Mulla,PrItHvI KrIsH,Chandra Shekar N S,Devi sree Prasad,mrudula,vijay k.,Sanjeeta,Anu"/>
        <s v="jegadheesan,Ajay Kumar Balusu,Jyothis,Harkaran Singh,Rohit Verma,rohit bibwe,9436168244,Amazon Customer"/>
        <s v="Uzair Drabu,Ravindra Sistu,Pranav Dhumal,Amresh singh,Palash Gandhi,Verified Customer,Anudeepika Ankam,karan"/>
        <s v="Hemal Jani,NITIN BHATTI,madhu,Arnab Kar,Daniel Charles,Ajit parida,Annaveni Jyothi,Mohit Gouda"/>
        <s v="Baiju.MS,Preetirawat,Ajit,Ramakant Bairagi,Amazon Customer,Wilson Joseph Nadar,Amazon Customer,channappa Balehosur"/>
        <s v="BRG Goud,Vignesh,Venkureddy remala,Sacchidanand Pant,Sivani,JOHNSON KACHHAP,Misha,Sandy"/>
        <s v="Manikantan V,Murali Subramanian,Amazon Customer,MANJUNATHAN A,PRABUDDHA BHATTACHARYA,highly critical,Amazon Customer,Fabs"/>
        <s v="MATHEW JOSE,Ks,KARTHIK,Kr Vijay Vir Singh,Ajay kumar maurya,Gaurav Thakur,SBV,Kapil"/>
        <s v="Naveen..navee,Tenzing Nawang,Anu,Harie,dena,Anant Rao Kandikuppa,Ajinkya Hingne,Santosh Kumar Gupta"/>
        <s v="MUNIYANDI. D,Rathod Ganesh.,Pankaj,Arulkumar M,S Anil Babu,srinivassan,Recardo,Suresh waghmare"/>
        <s v="Partha S.,Arvind,Blueraytech,Syed Umar farooq,pritam,Hriday Gohel,Gulab Yadav,Nitin Jena"/>
        <s v="ESAMPALLI ANUDEEP,Pooja Purohit,GAURAV SINGH,Rajiv Abhyankar,THIRU,Akshay rajendra kothawade,KB raju,Venudevishetti"/>
        <s v="Abdul Gafur"/>
        <s v="Shankar Raman,Johnnie Sinclair"/>
        <s v="Sony Soniyal,Anshul Gupta,Ajit paragond,s.neelakandan,Amazon Customer,Sourish Saha,Amareswara rao,Sandeep chauhan"/>
        <s v="Amazon Customer,Chhaya Singh,Ankit bisen,Amazon Customer,Rajesh Raj,Krishna upadhyay,Ajay p.,lusang k"/>
        <s v="Mohammed Auquib Hussain A,Yashwantrao chavan,jesna j.,Saurabh jaybhaye,Yash Patodi,Maaz Shaikh,Amazon Customer,Suraj S."/>
        <s v="Amazon Customer,Rampratap singh,Arjun vaidya,Apurav,MAHESH KANCHARANA,Val Coutinho,Pravin Bhati,Nalla srinivas Reddy"/>
        <s v="Manoj S.,Placeholder,Vanchinathan G,Vicky dhruw,Gandham gopi,harmeet,LAKSHMIREDDY P,Ajinkya Pathak"/>
        <s v="venkatesh kg,Raghuram,YOGESH,Manan Parmar,Nikunj .R. kukadiya,Shivansh Sharma,KAPIL NIMKER,Suriya"/>
        <s v="yogita ratre,Arun k.,Amol Basutkar,janarthanan,Naman,keshav Chelmeti,Hritik jain,Jatin Shah"/>
        <s v="AV,Mathan kumar,Amol Manjrekar,Suraj_nirmalkar,ASIF ANSARI,Jugalkishor yadav,Chinmayee Ninawe,Samba Shiva"/>
        <s v="Mahesh Paryani,Tejas Panchal,SUBHASH,Kushagra Saxena,Masthan,Dipak Sutrdhar,Nitin,pushkraj_4_ever"/>
        <s v="Vaishnavi,Rahul meja,Talo Mosuom,Subodh kumar,Sayan Bhowmick,Mayank Singh Solanki,Nagendran,Kiran Garud"/>
        <s v="ASR,Amazon user,Rama Rao,Vinay,ANIKET,NAGA SHANKAR.K,pawan k.,Ravi"/>
        <s v="Prashant,Sumesh Sundararajan,Vijay Baitha,S.k nahak,Vikram Kumar,Manish,Jm,amit nayak"/>
        <s v="Sumit Nath,Aneesh Mohan,Yogesh Badekar,Manisha,Nishtha Goel,Sanjay,RAJINDER SINGH,Priyanka Chowdhury"/>
        <s v="virender malhotra,Vikas kabra,Das,Naveen,Amazon Customer,Adv. Manish kotwani,Vinod Jadhao,Priti tijare"/>
        <s v="Prasad Pavithran,Mahesh Chandra K M,Pannalal singroli,vinod thonti,Mayank Dunkwal,swarn,Rekha H gohil,Vaibhav Sharma"/>
        <s v="Sunny J.,Praveen Pavitrhran,nitesh,Yadav,vansh gurjar,Krishna,Pantiphun Gonmei,Santosh Panhale"/>
        <s v="Vishnu VP,P S Agarwal,Rajesh Kumar,RAMA,Vaibhav saxena,Venu Singani,V Arumugaperumal,HariBol ‚ù§"/>
        <s v="Suleman saifi,Nidhin Nair,RAHUL MEHRA,Uroosa sayed,Asish sahu,Ayush T.,yamuna y,Basavaraj"/>
        <s v="Mahantesh,Gaurav Chaubey,uma vijay,Asif ikbal,Lomish Kumar,Kavya Singh,Sagar Mahata,Meherunnesha Sarkar"/>
        <s v="Rakesh Roshan,Kani,Amazon Customer,Amazon Customer,Cheekoti Rameshwara murthy,MBS GOLD JEWELLERS,Durvesh Sawant,Wilson Rodrigues"/>
        <s v="tarun kumar,mahesh radheshyam tawari,Blackspade,Manoj Kumar,Kartik Sharma,Placeholder,Arun,Yuvashree"/>
        <s v="Topchi,Laiju,Taral,R.vijay kumar,Madhurima Dutta,Amazon Customer,DEVENDER,Abhishek Nigam"/>
        <s v="Debanshu Saha,Dhineshkumar,Amazon Customer,Amazon Customer,Raghu,Ramesh Boratkar,Varsha Diwakar,sangram singh"/>
        <s v="Harsh Saxena,Rishi Kashyap,AJAY,Amazon customer,abhishek,Devi Guru Prasad,mahesh madhukar sardeshmukh,Sridhar"/>
        <s v="Ranjitha Parida,Shubham Pawar,Arul,Lokesh K V,Nandita Talukdar,Sushma Pradhan,Vaibhav S,Amazon Customer"/>
        <s v="Rahul Singh Rauthan,Sanjoy C,Prashanthi,Aditya Singh,Satyajit Patale,Owais,Amazon Customer,Himon Roy"/>
        <s v="Atulya Sinha,SujayZ‚Ñ¢Ô∏è‚òëÔ∏è"/>
        <s v="Satheesh Kadiam,Pritom Chakraborty,Vishwa,Simranpreet Singh,Saptarshi,Amazon Customer,D.RAGHUL,Dharmendra kumar"/>
        <s v="Deepankar G.,Babu Singh Rathore,Liton Das,Biswajit Udayabhanu,Anil p.,Anoop Sharma,Rameshwar Singh Rathore,Palash Santra"/>
        <s v="Amazon Customer,Soham Dere,Amazon Customer,kumar Raja D,Gopal kumar,Chandra kant,Nijamuddin Kuraisi,Shankar"/>
        <s v="Roshan Renji Cherian,SivavaraprasadPV,Kranthi,A K Bindhani,pravesh,Subrat,Max,JAWAGAR T"/>
        <s v="Vineet,shreyas,Amazon Customer,shaurya,Kartik Yadav"/>
        <s v="Sanjay G.,Vinay Bucha,Amazon Customer,arun,Rohit,Aasim Ansari,Aniruddha Joshi,Rekhabai bhoi"/>
        <s v="siddharth patnaik,Dr Sunilkumar H,Krishna,K. S. Rao,vinayp,indhu,Jogi,DRISHTI VASHISTH GUPTA"/>
        <s v="Amit Kumar singh,rajendra,Paramhans Jiddanand,Vijay Shanker,Vicky,Aslam T.,sandeep singh,BRAVO!!"/>
        <s v="ANURAG,RAVINDER RACHERLA,Tamojit maji,Barhoo prasad chaurasia,Srinuüòé,ARYAN RAWAT,ArchieFreud,Amazon Customer"/>
        <s v="Shyam,Tushar,vahida,Kapil Chaudhary,Kritish Ganguly,SARFARAAZ AHMAD,Deep,John"/>
        <s v="Chandra.g,Shan Mohd,Suvajit Thakura,Radhe,Jyoti,Amazon Customer,kajal Kiran,Arun"/>
        <s v="Indro,Bhavesh Bodat,Amazon Customer,Ambalika Sarkar,Bhosale Techno Solution Pvt Ltd,Agnish Mallick,Radhika Arumugam,Krishna"/>
        <s v="Akash V.,Sanket Virkar,Ashwin Sindhu,Ajithkumar M,Mano,RAJAN KUMAR,Reshma Chandwani,Sdayal"/>
        <s v="Sankalpa Chakma,Prachi sharma,Manoj kumar,Sunitha,Sonu bharti,dsdewat,Asif Awaara,Arpita pal"/>
        <s v="Goutham Giridhar Kamath,Antara M."/>
        <s v="Andy,Deepak Karki,B J SHIVA SHANKAR,Shakil A.,Vikas Jeughale,Priti raut,Vikas,Amit T."/>
        <s v="Shekhar Badola,Pravin,Kishor,Ananta Bhaskar Somawanshi,Anonymous,Jyothi,Rishi,Amazon Customer"/>
        <s v="Soumendra Pattanayak,Kumar.katukuri,RAJULAPATI MARUTHI VARA PRASAD RAO,Souvik,Mahendran G,It's Me Swaraj ...,Vijay prajapati,Dewang"/>
        <s v="pawhnai,Santosh Kumar,Dhruv Shah,Rajeev K.,Dev agarwal,VISHAL KHOKHAR,sreehari,Subash Panda"/>
        <s v="Bhathresh,Rohit Bhambhani,Amazon Customer,NAVEEN G.,Yash,Ravi Prakash Jha,Abakash Nayak,Anil"/>
        <s v="Jayesh,Rajesh k.,Soopy,amazon customer,Aman,Shankar,Ajaybabu.O.M,dinesh,Chitra"/>
        <s v="Syed Musaddiq Shazeb,Amazon Customer,Khushi singh,Mayur Pradhanadhan.,Anonymous,Sujeet Chandra patel,AARYAN,Chirojit"/>
        <s v="Chinmoy Saikia,Zuber mutvalli,PARTHA,Bangre M,arjun Roy,dilip,praneet arora,Niraj Jain"/>
        <s v="Diamond heart,Amazon Customer,Pritish Biswas,Sriram Ramanathan,Srinivasan Subramanian,zubair,Amazon Customer,Amit Chotrani"/>
        <s v="Isfahan A,Anurag,Bhushan,Siddhesh Yadab,Rakesh,Sai,V S GUPTESWAR RAO,Amazon Customer"/>
        <s v="Dinesh Kumar,Saurabh,BIDESH PATRA,Prateek H,SHREYANSH KAPADIA,Vinayak joshi,Zarafatima"/>
        <s v="Rohan Kumar Gupta,Harshal Jadhav,Banishree b.,Amrut K.,Surajit,Rahul,Vishal,Jai kumar"/>
        <s v="RAMKISAN,Pawan Kumar yadav,Nikhil,Drew Arsenic,nisar,kanishk,Amazon Customer,Kulveer Singh"/>
        <s v="Chyanika,Suprit Sagar,Jindal,Kiran Kumar,K. prasanthkumar,Joney aheibam,Anand,Baby"/>
        <s v="Vikrant,Ganesh Gholap,‚ö° Pushpendra Singh Patel ‚ö°,Gaurav,sumegh,Jigar,Dhruba Jyoti Das,Anjeela"/>
        <s v="archit,Arjun Sen,Divya Devkar,User,Vaishnavi Sonker,Santhosh,Sai raj,Mohammed.afsar"/>
        <s v="Dongay Rajasekhar Panda,Harshit Rajoriya,shekar,Steve F.,Daipayan Mondal,Amazon Customer,Naveen Reddy,Prabhat Singh"/>
        <s v="Velir,Dileep Venigalla,chakrapani p,kuldip teli,Shanky,Rama,Saurabh Srivastava,Vineeth G"/>
        <s v="Meghnad,Partha Dey,JAIDEV CHOUDHARY,Mayank Singh,JeneZ,chetan kamerkar,Gangadhar"/>
        <s v="Samar Kumar Das,Jamshed,Jitendra Prajapati,Om Parkash Gagneja,Pavitra S,Dona Sreekumar,Souryajit Swain,Shreevathsa NC"/>
        <s v="paul,Amazon Customer,Atif,Amazon Customer,AISHWARYA,Deep,Amazon Customer,Amazon Customer"/>
        <s v="Santosh Verma,Saravanan,Dr Sandeep Rana,Bal singh,Ashokrajan,Anirudh,NIL,MaGe"/>
        <s v="Ajit Kumar Rai,chetan tandel,Tanankirambabu,Mohammed amaan,ashish bajaj,SUMIT KUJUR,Yajnesh,Raj Kishor Singh"/>
        <s v="Tanu,THENNARASU,Gatij saini,uday,Rohit,Akshat Sharma,pramod b.,deepank Sonwal"/>
        <s v="Sethu madhav,Prajwala,Amazon Customer,Manikandan,Abdul Kadhar,Anil Verma,Mahesh kumar,SATBIR SINGH"/>
        <s v="Aditya Jha,Aman dhiman,RAMLAL Khadav,Jagan,Meherunnesha Sarkar,Karthikeyan.T,Amazon Customer,B Suersh"/>
        <s v="Abdul Moiz,Rupesh Patil,Devashis,Amruth Ramesh,ALOK NATH,Santosh Bharathan,Hemant W,Abner F."/>
        <s v="Ankita Dwivedi,Malathi Alunkar,Shubham‚ôé,Oishi Basak,Dhananjay Sevalkar,User,Manohar salave,Kareti Naveen"/>
        <s v="Thukkaram,Vishnu,Vyshnav g nair,Vijaya lakshmi,Dileepkumar,AJAY KUMAR,Amit sahu,Amazon Customer"/>
        <s v="sarangam guru prasad,Aniruddha Mahamuni,Naresh kumar,Meet Rana,Anoopranta,Rushikesh T Warade.,Priyesh,sushil"/>
        <s v="Suhail Kazmi,Shivam Kagda,R.Srinivasaraghavan,NiTiL KUMAR/SUMIT KUMAR MAURYA,Mohammed S.,Rupesh,Iswar prasad kar,Giribabu"/>
        <s v="Rajasekhar,Dimpal,rajat kumar,akanksha,Noone,Hemavaraprasad,Sachin Katyal,BUNGA DINESH"/>
        <s v="VK,Siddhi Prabhudesai,Prashant Nair,Srihare,Nikhil Upadhyay,Rohit,Harry Thakur,Deepak ojha"/>
        <s v="Ishwar Singh Sankhla,sai k.,Prathmesh Acharekar,T-y,Jasmin Gosrani,Pankaj,Mahesh,Muzafar"/>
        <s v="Jeeshan,Siddhant,Amaan Shaikh,Nishant Bhandari,jagdeep,Shrek'O,goutham,Subhadeep Ghosh"/>
        <s v="App,Dr. Rinchin,Priyanka Devaraj,Yasinlove,Anand Patel,bhaskar,MUHAMMAD ALAU DIN,Mantu kumar Sahoo"/>
        <s v="anurag,Nirmal Singh,Vikas Keshavrao Vanave,K. Sarath,Abid Hossain,Mahesh Kumar,Amazon Customer,Vinay Kumar Sadhula"/>
        <s v="Ranit Barman,Ravi Singh,Karan Rai,Amazon Customer,Saurabh,Jayesh,Amol kale,Sankar Prasad Dutta"/>
        <s v="Prabhat Chaudhary,Anil Kumar.M,Prateek,Nilkanth,AmazonCustomer99,Harjot Shah Singh,Advisor,Nitin Pahwa"/>
        <s v="Sweta B.,YUGANTIKA,Amazon Customer,Anindita Dhar,hari,G Manohar Reddy,Shubham gandhi,Satyam Kumar"/>
        <s v="Rohan Narkar,JAGWINDER SINGH,Gursewak Singh,Avii,Amit Sharma,Ritesh Agarwala,Rahul hardaha,Renjith Harilal"/>
        <s v="Anirban,Abhi Khaire,Sachin,Tanisha bhoir,Jitendra vishwakarma,Archana,NILESH,Ajay"/>
        <s v="Deepak Rathod,Yash L.,Jeevan,Salai Mani,Sumasree Atmakur,Anil,Alainoreo,Mr. Kamalakanta Nayak"/>
        <s v="Shaik John Saida,Nilay Kambli,Amazon Customer,Harsh Kumar Shrivastava,Tamzid Hasa Dipu,Yatin,Arty,Anoop Chandran"/>
        <s v="jagdish,Gore Sampat,Amazon Customer,Shivsingh Saini,Shanti Lal Tailor,Vansh Sharma,Abhay Tyagi,Vishal Kapdi"/>
        <s v="Sneha Suyal,Maheswaran,Vamsi Mohan,CK,arya,Nisha,CSK_OFFICIAL,hiba"/>
        <s v="Rajan Raju,Ajay K.,Neki Bijarnia,Sahil Gupta,sarlongki ingti,Himanshu,Aaman Bhat,Girish"/>
        <s v="Santosh Kumar,Prateek Jain,shubham,Ahsan Shaikh,Munish waran,Lalitaroat060682@gmail.co,Nancy Arulraj,Nevil Gandhi"/>
        <s v="ANUSAYA KAR,Sathish,Sohrab Raj,praveen,Sandip Ghosh,Ashutosh Suryavanshi,Bhupesh,Hardik"/>
        <s v="Unknown,KRISHNA PRASAD VL,Sagar Bhalerao,Mustafa,Parminder,apoorva,Mathivanan,Kindle Customer"/>
        <s v="dhruvi,Sujal Negi,NAGARAJAN,Sreenath,Placeholder,Waseemakram,Shivi,Adnan Malik"/>
        <s v="Kindle Customer,Arun Kalkunte,Amit Kumar,Dhanush,Shiva sai,Moumita Bhanja,Nagaraj S H,Maneesh Mathew"/>
        <s v="PTS,Jitesh Patil,Manoj,Ab,Badri Prashanth,VIJAYAKUMAR,sanjocherian,SunDeeP ChebrolU"/>
        <s v="Ajit Srivastava,praosv,Rushab,Madhurima Dutta,Nilesh Suthar,Amazon Customer,Amit L.,Rakesh Gupta"/>
        <s v="Gojo Satoru,NOORUL RILWAN,hrithik,satyanarayana,Tanishq,Debasish Saha,Anu Manoj,Prasad"/>
        <s v="Kranti Telgote,Sandeep Shriyan,DIPSUNDAR MAJHI,Rahul Nandwana,Swetapadma panda,Ashish,Manroop S.,Sharan Yeddula"/>
        <s v="Kapil kumar,Rajendra K Jadhav,Nazaf beg,Jose Febin,suresh gaur,Rinku Barota,Jagdish Joshi,8826277722"/>
        <s v="Amazon Customer,Abhinay Kanth D M,Himanshu,Aadi Raj Uthup,Gaurav,Kiran das,Santosh Bakare,Suman Sharma"/>
        <s v="Amazon Customer,GHOST,A Vase,Ganesh Inguva,Mani Jha,Anu B,Prabhu,Amazon Customer"/>
        <s v="Mukul Ghosalkar,R. V,Deepak kumar,Nikhil Dalvi,HIMANSHU JOSHIYARA,Akanksha Srivastava,Amazon Customer,Sathees"/>
        <s v="Vishal shah,Sameer,Joshilla P.,Sunil Govind Jawale,Pawan kumar,C.Rajeshkannan,Manisha tyagi,Wizzy"/>
        <s v="Amazon Customer,Dheeraj,SMD FAYAZ,M.suneetha,ameer A.,Manoj Kelwade,milind,Shivraj p."/>
        <s v="SYED SHABEENA,Faizalmalek,Varun Nair,Chetan,lattaben parikh,Amazon Customer,Simran,Majid khan"/>
        <s v="Amazon Customer,Harshil Sheth,Aman Verma,Nitendra Rohit,Prerana Wagle,Sreenadh Raveendran,Jaiba,Rashmi"/>
        <s v="Bristidev Burman,P VENKATESH,D.Dutta,Swapnil Patil,ABHAY SINGH,Rohit,Manikanta,D MANJUNATHAN"/>
        <s v="Kirti Sardana,Daactr,Shubh,Mayank K.,Vijay,Saakshi Pratishruti,Amazon Customer,ANKIT"/>
        <s v="dhruvi,Sujal Negi,hussain khan pattan,NAGARAJAN,Sreenath,Placeholder,Waseemakram,Shivi"/>
        <s v="Sean m.,Medha Garg,DEEPAN CHAKRAVARTHI R,HARIHARAN M,Amazon Customer,IQ,Tessy George,Aman Rizvi"/>
        <s v="Arijit Mishra,MOHAMMED JAHANGIR,pranav,SHANKAR,Abiram,thirumaran,purti,antony93"/>
        <s v="Amazon Customer,GopiKrishnan,S.md riyas,suhail khan,VIVEK KUMAR,Subba Rao,Sumedh,MK"/>
        <s v="Prashant,Ranjan S.,Trx,Misika,sourabh chatterjee,parth,basnayee,Dr Jerrish A  Jose"/>
        <s v="Sheetal,DADA,Tanmay,Bala chalapathi,hamid,MOHAMED ISMAIL,Rohit,Chandni verma"/>
        <s v="Bipul s.,Nigen das,Ranjit N,Placeholder,yogesh kumar,ANIRBAN  GANGULY,Patan,Abhijeet Padave"/>
        <s v="Saunak,RAJA PANDIAN,Shanky,Bhabagrahi Panda,MJ,SOHAM B.,Marion Noble,J. M. V"/>
        <s v="Subhra S.,Omkar,Varun George,Atul Anand"/>
        <s v="Rajkumar,Amazon Customer,kamal,Nishan singha Roy,Mehul Solanki,Rajesh,MAHENDRAN,Sundar"/>
        <s v="shiv,Pankaj Bhatt,Dipanshu Kr Biswas,Jeet Jangam,Ekta,subhabrata paul,Anurag kumar,Manish B."/>
        <s v="Sagar,Shreyas,Arjun Thomas,Sachin Yadav,Karthikeya Reddy,Raja,Anku kumar,Sagar kate"/>
        <s v="Manoj Nagabhairu,Mohammed kabeer,umar_ _mohammad,sam chauhan,Tyson D'costa,Nevith Gowda,Satyanarayana,Abhishek K V"/>
        <s v="Vishal Bhardwaj,Parvathi M.K,swaraj,Simi"/>
        <s v="Shyam,Tom,Rajneesh  Kumar,Bhagaban badatiya,eps,devaraj,MANAN DANI,Amazon Customer"/>
        <s v="Gourab Kumar Patro,Amazon Customer,tuhina mamotaz,jeevesh parag,Sujata deva,subham dey,Mehar Bano,Gautam Ghorawat"/>
        <s v="Krishna S Mohan,Jatin Patel,Izhar Aazmi,Thambusamy,Uttam saha,shaiksha vallii,sandy,Godfrey Mathais"/>
        <s v="Ashish kumar,SAFEER SHAMSUDEEN,SJ,Aveek K. Upadhyay,Arghya Roy,Harshil,Udaya Kiran Mutnuru,RahulAravind"/>
        <s v="dk yadav,MUKESH KUMAR VERMA,Vishnu,Shaikh Shahalam,sushilkumar dubey,Roshan Narendra Raut,Deepak thakur,Aappashaeb Barsale"/>
        <s v="Jigar panchal,NOOR MOHAMMAD,Vikash R.,hari,Muscledark,A.Misra,Alagesh S,Jerry"/>
        <s v="Placeholder,Qazi a.,Kriinaa,Manivannan,Santosh kapoor,Srinivas,nidhi,Anshuma"/>
        <s v="Ram K,Ankush,Viswanathan,Sanchita Mandal,Malhotra A.,Roy,ravi verma,Pravi Gupta"/>
        <s v="Richard,Venkatesan,shakeel ahmad,Mohd Kaif,sakshi jolly,Nitin Agarwal,Nadini,Rolan B."/>
        <s v="Gourav Choudhrani,Mustak ali,Amit,Pankaj solanki,yemcee1954,Shekh ismail,Mukta,Penchalbabu"/>
        <s v="Rajesh Martis,priyanka Gowda,Velmurugan,Nitin,Sowdesh K.,Kumar,Vinod kumar,Jayan Menon"/>
        <s v="shaan bishwas,Anirvan Kule,Tannu Mahanand,Sunil Sharma,Anuja Lad,Sankar Agarwal,Amazon Customer,Jophin Joseph"/>
        <s v="Shanti Devi,Amol B,shamsher alam,Ravi Shankar Sharma,Monesh,mohammed Junaid,Akshay,Sachin Singri"/>
        <s v="Rajat,Ashray Tyagi,Ritesh,RAMESH BABU K,AstroQueen,Vishal Salian,Doctor,raj y."/>
        <s v="Mihir Deshpande,sejal ghuge,SM,Pavan,Mallikarjun Patil,SM,Vigneshvikiy,Payal"/>
        <s v="N. Lalhunchhungi,Ramakhilavan,Narender,Kotteeswaran K,Gaurav Chauhan,Rajesh,ullas,Vetri"/>
        <s v="Sudhir Kumar saxena,Ashay Arun Sawant,Sahin,Thulasiraman,Rubel,kuldeep,Jaswinder ali,Akhil thukral"/>
        <s v="vivek vinod,robin mohanty,Sadique a.,Harsh,rajat,Jay,Janardhanam,Hrishikesh"/>
        <s v="Dileep,Amazon Customer,Sharath N,Shubham,Himanshu Singh,Bijin Kurien,Surender Kumar,Sahil K"/>
        <s v="Debasish Bhukta,Swastik Suman Sahu,immort4l,N,SB,Sitaram,Suprith,FAIBI INDIA"/>
        <s v="Mohammed Suhail,GVR"/>
        <s v="Sujili v,Paras Jain,Shailendra,supreeth achar,Anthony S.,SUMAN SEN,Wellwisher,Richa"/>
        <s v="PREMAL H. SHAH,Amol Sangolkar,Abhishek Bairagi,Somu,Bernard Rocha,Ram,Naman kumar,Amazon Customer"/>
        <s v="Ranjitha Parida,Shubham Pawar,Arul,Lokesh K V,Nandita Talukdar,Sushma Pradhan,Amazon Customer,Datta Dhanwate"/>
        <s v="Prabhanjan,Chittiprolu Ramya,Litu prasada mahanty"/>
        <s v="Harshwardhan shinde,Amit,aamtech2,Apurv G.,Ram Gopal,Prime Customer,rajiv,DEEPESH SINGH"/>
        <s v="Neeraj Kumar,Deergha Arora,Krishnadevsinh S Gohil,T.Y.W...,Kapil Soni,devi dan singh,Rupesh Chaundkar,Aniket"/>
        <s v="Suresh jaat,Mahesh E,amaz vivid buyer,VINOTH KUMAR,Vishal Trivedi,Ravi Shanker,Kirubanand,Suman Kumar Das"/>
        <s v="Adwait Kulkarni,Sarvdeo Pandey,Dulal Roy,Amazon Customer,Sakthi,Ankit,Amarjit Sarma,Sahil Kamboj"/>
        <s v="narsatya,Jose Amicattu,Amazon Customer,Amazon Customer,Vignesh Elango,Dheeraj jha,Asfal A.,Liyaqat Ali Diwan"/>
        <s v="Ak,Jitesh,anil,Umpo,G'DAS ENTERPRISES,Neetu,Vaibhav Adsul,Alok"/>
        <s v="Anindya,Jacob angami,Dillip"/>
        <s v="RAJIV D.,Antony Gruz,ajay,Praveen kumar,Sujoy Paul,Amazon Customer,Sanjeet Tudu,Kartik Pandey"/>
        <s v="Anand,Aditya,Shiva,Saleem Kumar,A Sinha,Arghya Roy,mohsin,Shashank S Tambe"/>
        <s v="Udayakumar R.,Samson Sirla,Nitish Varshney,Bhuvana,kaaju,rakesh a.,Priti Sahu,Sumitha"/>
        <s v="Anindya,Aditya Mondkar,Pawan Sharma,Vivek Prakash nakkeeran,Nishant Mridha,Rajlaxmi,babanna,Satish Golani"/>
        <s v="Amazon Customer,Tamanna K,P Janarthan,Ram Sai,Deema Khuraana,Shubu,KAMAL KUMAR,Gopinadh.P"/>
        <s v="Punyabrata Mondal,ruma pal,Alam,Shaikh Raziya Irfan,Panmei,sharad Pathak,A.BASHEER,Amazon Customer"/>
        <s v="G D PUKALE,KM,Sudip Kundu,venkatesh,Shaik John Saida,Ramgopal sharma,Abhishek chaudhary,Rohit"/>
        <s v="LAKSHMI NARAYANA HANUMANTHU,Shahrukh shaikh,satka,santosh ladkekar,Gvs G.,K.Sudhaakar Reddy,manikandan,Amazon Customer"/>
        <s v="Deepanshu saini,Sunil S.,Aman,Aakash,Sushil Kumar,anil lokal,Furqana Angolkar,Shivam Bharti"/>
        <s v="Aby Jimson,Prasad Pavithran,Mahesh Chandra K M,Pannalal singroli,vinod thonti,Mayank Dunkwal,swarn,Rekha H gohil"/>
        <s v="Pooja,Prashant,Kartikey Singh,Sailendra yadav,SHRINIVAS JAWALKAR,shyam,girishkumarlanka,Nidhi"/>
        <s v="Happy customer,Screcko,Alka Agrawal,madhu,Udit Jain,vasuki,Shivansh Rajput,Karthik"/>
        <s v="Varun,Ankit maurya,GANESH T V,Ravi,Amazon customer,Vijayaraj N.,Amit Chavan,Hkpatel"/>
        <s v="Shridhan Varadkar,Mahalingam,Rajender Eslavath,PRADEEP YADAV,Saravanan,Divyansh,Maninder S.,Rahman"/>
        <s v="Sandip Roy,Neelakantam varsha,Rohit S. Rathore,Salman Siddiqi,Anil Kintali,Vivek,Vishal S.,Supriya Patra"/>
        <s v="ArdKn,An Interested Customer,Kiran Kumar,Jaya,Aditya Tapase,Aniket,noor,Rohit Shariya"/>
        <s v="Minhaj Mohd,Amazon Customer,Placeholder,Ismat parveen,Animesh,Subham,hanmandla raju,vishal charikar"/>
        <s v="Deepankar G.,Babu Singh Rathore,Liton Das,Biswajit Udayabhanu,sameer shaikh,Anil p.,Anoop Sharma,Rameshwar Singh Rathore"/>
        <s v="Mohammad Noushad,Ramkumar.R,Sreeram,Gs7,Dongay Rajasekhar Panda,Ritesh,Rahul Bangera,Vismay"/>
        <s v="Sameer Patil,Ashish s.,Harshal Kothari,Govinda,Arjun Ram,Amazon Customer,swapnil,Sk Sahanur Ali"/>
        <s v="Gopinathan,Punaram Chutia,Amazon Customer,SREEJITH R B,S.S.Sohi,Gs7,Manish Liya,Anna"/>
        <s v="Gatij saini,Biswajit Kundu,Altaf Khan,Agam Saran,Dinesh Jain,Isha Singhal,Nilofar Adeni,Ramkumar Dharra"/>
        <s v="Amit Shrivastava,Sikandar kunar,INSTALL INTO PC,Sourabh,prakash,Arjun AK,Surendra Sawant,Subrahmanya Udupa"/>
        <s v="Sameer,Dwarakesh Arshu,Arjun Kumar Ravi,Mathew K,Amazon Customer,User,venkat,Priyanka Deshmukh"/>
        <s v="Clifford Francis,Paras s.,Aditya Pandey,Abhinav Mukherjee,Abhilash S.,MKS,Pradheenadoll@ G.,parth vishnubhai parmar"/>
        <s v="Harsh Kumar,Arv,Debayan,Sidharrtha Jain,Chirag,Satish,Amazon Customer,Amazon Customer"/>
        <s v="Sanjay G.,Vinay Bucha,Amazon Customer,arun,Rohit,Saly b,Aasim Ansari,Aniruddha Joshi"/>
        <s v="Pallavi Varur,Amitasap,PRADEEP,Karma,JASWANTSINGH,Suhasini Muppidi,Atesham,Arun Kumar"/>
        <s v="IC,neetu singh,Prasenjit Jana,DANGAR RAMABEN KARSHANBHAI,Kushal,M.Pradhan,Naresh,ANURAG GUPTA"/>
        <s v="Wilson Patel,Sneha m,Karthikeyan G,Karnal kumar,Deepak Rathod,Kumar Satyam,Arun Sharma,Placeholder"/>
        <s v="HARDIK A.,JAYANTH,Huq Enterprises,E.C.GEORGE,Prince of world,vishwanath pratap yadav,Gurumoorthi,HIMANSHU JOSHIYARA"/>
        <s v="Mananveer singh,Lavanya.G,Ananta Bhaskar Somawanshi,JYOTHI. N,Jaikrit,Govind Prajapati,Amazon Customer,Ramanjaneyulu"/>
        <s v="Ruman,deep,Jatin Sawhney,Nehru,P R Vedprakash,LEO SELVARATHINAM,Adil,Ashish Srinivas"/>
        <s v="Akash Kumar,Anil Kumar,saijayanth,Rajib A.,Vinit Sarin,Ravinder Gautom,Yogesh Karel,MANISH KUMAR"/>
        <s v="Srikar Kandikonda,Alden Andrews,Bharat Gidh,Praveen S,Varun Jadhav"/>
        <s v="Vajrala s.,Goutham.G.A.,Abhishek Kumar Sharma,Goutam,bheemanna,Jose v j,Pratik Kumar (Sinu),cherukusureshreddy"/>
        <s v="Amazon Customer,Sanu Menon,Shyam,Anas P V,Amis,Joga sampath Kumar,Mayur Tangsale,Gandharva Purohit"/>
        <s v="Tanu,THENNARASU,uday,Rohit,Akshat Sharma,pramod b.,deepank Sonwal,Gatij saini"/>
        <s v="A. Dubey,anandmohan,PREM,Daanish Daaivik,A,Amazon Customer,Jitendra padhi,Kritkalp"/>
        <s v="Rashmi Joshi,Soumendra Pattanayak,Kumar.katukuri,RAJULAPATI MARUTHI VARA PRASAD RAO,Souvik,Mahendran G,It's Me Swaraj ...,Vijay prajapati"/>
        <s v="Devendra,TILAK C.,krishnakanth,Nisha,Amazon Customer,Sweet KP,Ahmed Ziyad,Aniruddha M."/>
        <s v="Selva sibi,Apparao Yarra,priyanshu jha,Ashish Patel,karthickraj,Amazon Customer,Muzammil Parkar,Unknown"/>
        <s v="Brijesh Kamani,venkatesh.R,Saidur rahaman,Amandeep Singh,Rakshith A Gowda,Jeet darade,Prathap Thavan,Dhinesh Sridhar"/>
        <s v="Kevin Nathan S,Subha,Jatin Raikwar,Sarvesh Yadav,Nilesh Chavhan,Shivam,pawan  kumar,Minal"/>
        <s v="Gopinadh.P,BANDARU SAIDULU,S.Sankaranarayana Iyer,Suneel,Yogesh kumar verma,Vipul Gupta,Amazon Customer,sagar"/>
        <s v="Vivek,Anas CA,trivendram pal,ARUN KUMAR G,MOHAMMAD KHALID,Hari Kiran M,vishwajeet kharade,Nehal Jain"/>
        <s v="Manish,Tanveer Sayed,Sadhan kumar,Prateek jain,Arun Teja Ganji,Selvaram,Bharat Bhat,Kc m."/>
        <s v="Dhiraj Bansal,Shaikh Mahammad Ali,SHREYASH PATIL,Customer,Gagan BV,Unboxing video by Abananeez,Anshuman,Uday"/>
        <s v="Safiya,Archana,S. Yates,Shwetha Shenoy,Sayma Sheikh,Prathiba,Shweta R.,Lisa"/>
        <s v="muhamad s.,Aruna V,Ankush Jindal,SJ,Ronak,Devesh Bhargava,lokesh kashyap,Suraj Rajpoot"/>
        <s v="Dhirendar,Chris Fernandes,DHRITIMAN ROY,Atesham,biswaboka,Amazon Customer,Amazon Customer,Amazon Customer"/>
        <s v="V.W.,Nitin desai,Amazon Customer,Kaushallya Devi,ANIKET HAGAWANE,Monu,Vaibhav Pathak,abhishek paderiya"/>
        <s v="Mukesh Maurya,Gyan Dixit,SUNIL C,Ddp,Swapnil G.,Adriel Shony Rappai,LOKESH kumar,Vikas Goyal"/>
        <s v="Jojo Dominic,Anshi tiwari,Rickz,Mehbub Alam,Joban,Ambika N,SHT GAMER,Amit Singh"/>
        <s v="Avnish Kshirsagar,Vivek kumar,CH.Mahesh Sai Kumar,Sornnaluxmi,Sajith saji,Milan Gelani,Vishwanath Agarwal,Trendzer India"/>
        <s v="Reetu Solanki,Amazon_user,AniS,karun,Chandrajit poria,ViswanthAmazon,Prabhakaran Ramu,Biplab Bose"/>
        <s v="Shraddha,Ravibaskar,Pramod,Amazon Customer,Amazon Customer,Amazon Customer,sumit pant,yashasvi"/>
        <s v="Pratyush,Karan G.,Aditya kamble,Akshay M.,Sunanio13,Anupam,Jitendra Rajput,KISHORE THOLANA"/>
        <s v="Ananthu,Dheeraj Krishnan,Rani D.,Nasim,Anupma Goswami,Relesh Dewangan,Aadarsh,Shubham band"/>
        <s v="Kishor Patro,NOORUL RILWAN,Amazon Customer,Surjith k v,Khushbu,Anand Nishad,Sunidhi,Mwnzil brahma"/>
        <s v="vasanth,Hemant Ghengat,Gopal,ANUKUMAR S L,Manoj Kumar,Habs,Abdul,Farha"/>
        <s v="Sagarjit,balvant ghanekar,rohit,NATESA PILLAI RAJARAMAN,abhilash,Vikas Shukla,Lucifer,chandran"/>
        <s v="Saikat Chakravorty,Rajasekar K,Sankar Ganesh,Sivakumar K,Ritu Singh,Subrata,Bishwa paul,amazon user"/>
        <s v="Sandeep K.,Prabha Pandey,Atif,Rahul R,Mukesh vaishnav,Adnan,Aniket,Shivam Rajput"/>
        <s v="Pranav Pacholee,Divakar,ANUDEEP KUMAR SINGH,Lathip,Abhijeet Banerjee,ADINARAYANA,Rishi shukla,Dadu saikia"/>
        <s v="Malik,Anil reddy,Sunil,Swamy,Athish,Vasanth Kumar U,T.Srinivasa rao,Jay Ravasa"/>
        <s v="soma sekhar,Shreeg91,Jagadish,Zinal Bhatt,Amazon Customer,Ashutosh,Madhura,Dineshkumar"/>
        <s v="Amita,Ganesh,zhiv,Sarasij Pal,‡§ú‡•ç‡§û‡§æ‡§®‡•á‡§Ç‡§¶‡•ç‡§∞ ‡§∏‡§ø‡§Ç‡§π,Ehsan Ul Haq,Venkatesan,Khimanand"/>
        <s v="Divya Nancy,Jay Mishra,Md Kalim,Saktyy,Venkat goud,Amazon Customer,Rahul Guha,Murugan"/>
        <s v="Genuine Reviewer,Rajib Barman,Jhala Digvijaysinh Pravinsinh,sunil,Jayashree,Mohammed Saleem,Daljeet Dahiya,Ujjawal Singh"/>
        <s v="ram,Abhishek kumar,Syeeda Naseera,Mudit Sobti,Amazon Customer,Beljo kodiyan,santosh giri,Manish Gupta"/>
        <s v="Hariom Mishra,Vikas yadav,Santosh Chauhan,SIDDHARTH A.,Dhananjay,amitosh biswas,tpcgupta,Dan"/>
        <s v="Rahil,Swapnil s.,HIREN PARMAR,Khushi sharma,Chetankumarkanthi,Vaibhav Goel,Joen Joy,Vishal Ghadage"/>
        <s v="Kshitij,UMAKANTA SASMAL,Deepak Kumar Singh,Anand Raj A,Shiv SV,Takreem R.,Anupam B.,Durgaprasad"/>
        <s v="Anirban B.,Amita,Ayushi Raj,Neeraj Rawat,Salma,Certified buyer,Ayush,S.Balasubramanian"/>
        <s v="Wajiha,Gaurav Choudhary,Kenil,Indrajeet kumar Sinha,Dishant Mann,Rizwan,Srikrishna,PRASAD ALPE"/>
        <s v="Rameez Khan,Sidhdharth,Daljeet Singh kang,Ram Gopal Kushwah,Amazon Customer,Amazon_Customer DN,Shahul Hameed,Niraj K."/>
        <s v="Alif Rahaman,Mahesh Sargasree,Simranjeet Singh,Sanu Ghosh,Angad,Vyshnav,Shankar tonne,prakash"/>
        <s v="Noble P Mathew,Rahul,SINGH,Edwin axel,Siddharth Gupta,Deepak,SOURAV DAS,UMAKANTA SASMAL"/>
        <s v="Arun,Muneeb,Jatin,Gangadhar,Rohael saifi,Amazon Customer,Amezing books jordar.v.mc,Ramamoorthy"/>
        <s v="Ankita Dwivedi,Malathi Alunkar,Shubham‚ôé,Oishi Basak,Vikram Sen,Dhananjay Sevalkar,Manohar salave,Kareti Naveen"/>
        <s v="Naga Sai Gadagottu,Neha Sharma,Amazon Customer,Ankita singh,S.ARUMUGAM,Umesh,Vasudeva,Krishna Chavan"/>
        <s v="Hrishikesh,Mir Manzoor,Hanumathkumar,Amazon Customer,Gerry B,Yamini,Christin Sebastian,DIMPLE BATRA"/>
        <s v="kishorekr,Anil.c,Abhishek B.,Ashutosh Bhagwat,Sandeep,Shivdev Singh Dhanjal,Avinash,Ankur Singh"/>
        <s v="Joel Thomas,Joy Ghosh,Amazon Customer,Pƒ±≈ãk…òsh Go ã…Ω,Deepak Kanwaliya,AVINEESH,anoop tiwari,Kumud Prajapati"/>
        <s v="Satya Sai Behera,Ashwanth G Kumar,Chetan,Shefali agarwal,Amazon Customer,ANIL G.,Rishi,Abishek kb"/>
        <s v="Ghazal,Vishwajeet,PREETI RAWAT,Karthi,Punjal s.,Anjali,Amazon Customer,jezz.ralte"/>
        <s v="Nidhi,Nilanko Halder,Seenu,Daring Darcy,Vivek L.,Arpan Seth,Rajiv Ratta,MUKUL"/>
        <s v="Kshitij D.,gaurav agarwal,Brijnandan Singh,Div j,Sarath Ramesh,Yatindra A.,RINKAL PATEL,Kumaresan"/>
        <s v="Achint,Anish,bhomick bhaskar,Sumit,Des Raj,Amazon Customer,Gursimranpallah,Amit Ahluwalia"/>
        <s v="Aadi Injal,A RAMU,S.S.Sohi,Shaifali M.,Mahesh Kumar,Shubham shukla,Rahul,Vimal Raj"/>
        <s v="Amazon Customer,Viswas Reniguntla,Shreyas mc,KARAN,vishnu pareek,Sinu,Rohan Magar,Gokul"/>
        <s v="Mr. N√∏b√∏dy,Muzammil Khan,Nitish kumar,Yatharth Patil,Sathish,Alpesh Rathva,Suman R,virtual"/>
        <s v="Ravi Kumar s/o Devraj,anil-kumar,Soumith,Drew Arsenic,Jigar,Tamanna,H.N.GNANESH,Mihir Bhatti"/>
        <s v="suraj,Bharanidhar,S.B.Vignesh,Srikanth GR,Hari,Shashi,Palanivel raja N,Pavan Singh"/>
        <s v="Bhuwaneshwar kathlane,Jainit mukeshbhai Chauhan,Mahesh prajapati,Sonu Kumar,narender,Rajkumar jain,Bani panda,Dhiraj Tiwari"/>
        <s v="lucky,SALMAN S,Rahul Singh,INSOLARE ENERGY PVT Ld,Sandeep Kumar Sahu,Amazon Customer,Sudhanshu,Jp"/>
        <s v="Amazonnig,Anurag,p_v_,Anil Kumar,Ignatius Nayan D'Rozario,Amazon Customer,Maulik Aryan,basraj"/>
        <s v="Siddharth suman,Soumayan Chakraborty,Papori,Agasthya,Jiten Sinku,Aleena,Ram Surat,Uday Kumar"/>
        <s v="Neeraj Vishwakarma,UD,M.Sathish kumar,Karthik,Kunjasha.v.kadu,Govind N.,Yogesh Tayde,Amima khatun"/>
        <s v="Maxrock89,Ayush negi,Rakesh,prasanth,Suraj,Sudhi/Deeps,Vigneshraja,KONDOJU HEMANTHA CHARY"/>
        <s v="Narasimha Rao,Anitha Dalwai,Sachin Ghadge,Udaya Shankar G,Abedh Babu,Neha,Hiro,KAPIL JINDAL"/>
        <s v="T N Sivaji,Akku,V,Meet,MOHAMMED,Niranjan koyri,Tamil selvan,Puneet S."/>
        <s v="Uday Joglekar,Simi Singh,Hi,chirag bansal,Swarnavo Dutta,H Rt khuma,Adarsh,Dixit"/>
        <s v="Hamsavarthini,Samir Shukla,Shahbaz,Shar,Akshay,armaan,Alok Kumar Dixit,Alok pandey"/>
        <s v="Souradip,Narendran D,Mandar Barve,P Nagar,Amazon Customer,Ravindra Chauhan,Karishma binraj,Jithin"/>
        <s v="RAHUL GOUD,Nitesh,Lokesh K V,KESHAV Kohli,Ozair Ahmad GLS,vishal mandal,Vicky Kumar,Mohamed A."/>
        <s v="Murali am,Mithul R.,Ritesh kumar,Debia Pipa,sarang,gopal,MSK Purushothaman,Divyanshu Saraph"/>
        <s v="Dakshvir Singh,Palash Kapuri,Abhijit Gupta,Buyer,Anmol Saxena,Irfaan,Hon,dr sanjay kore (some kore)"/>
        <s v="Shafeer Pn,Sudhanshu S.,S U P E R M A N,Radhika V.,Amazon User.,rushikesh,Amazon Customer,Hrutik"/>
        <s v="Chandrashekar SK,Mohammed Ashfaque,Arif Hussain,wiki,A B singh,dr.parimal ranajan de,Harsh Mistry,Naresh"/>
        <s v="Vaishnavi Khedekar,Sandeep Shriyan,Kislay Kishore,Vijay,Amazon Customer,jatinrohilla,Ashwin,Ashwini"/>
        <s v="Abhishek,Kindle Customer,Raghu s.,Shashi Shekhar,stephen,Sayan,Shiva,Yadu"/>
        <s v="Jasmeen,Santam paul,Deepak,Perabathula Srinivasarao,Gokul Agrawal,Suman Gurung,Kishan,Pooja sony"/>
        <s v="Dipu,Kayumuddin,Ankit salunke AS,Ramachandran Ravi,Nekitha V,Sumit G.,Netaji,Raymol"/>
        <s v="Arun J,Sebonti Banerjee,srikar,Mayu,Neeraj joshi,Vinay Singh Kharayat,GP,Paromita"/>
        <s v="Abhi_K,Amazon Customer,Swap,shivam,Abhinav Singh,Pulkit Bhardwaj,Minoy C Mathews,ADITYA SINGH"/>
        <s v="Amazon Customer,Prince kumar,SK,Nishikanta Sahoo,Shivam,Amazon Customer,Piyush,Rafiya"/>
        <s v="Dilip Kumar,Aakash Purohit,√ÇRUN MOHAN,Charan Kumar Shetty,zaineb,Nalin,Priyanka,Amazon Customer"/>
        <s v="aravind,AbdulKhader Mohammed,Mehul Pandya,Siva G,Arvind kumar,hariharan,Rhea,aveem ashfaq"/>
        <s v="Suraj Singh,Shashi p.,Anmol,Toseef Iqbal,Anjay mandal,Aniket,dadaso s.,anuragnaidu"/>
        <s v="Ansh KaTariA,Saqlain Shaikh,Sardar V.,Rushikesh P.,Biman,Kumar ravi,Avinash kr pandey,pankaj kamble"/>
        <s v="Rajesh Panchanathan,Ravikumar_Mani_INDIA,SATYAM STORES,Deepak Vincent,Ranjith,Surya,chetan J,Nisarg R."/>
        <s v="Amazon Customer,Cijo George,Mallikarjuna Ukkadala,Maniarasan,Dhruv Shah,suraj gurav,Kavita mahajan,Dharmendra Singh"/>
        <s v="Prasad,Prajwal Shetty,Venkataraam,Zubair muttoon,Subrata Murasing,Mintu kumar,Amazon Customer,Sameer Sam"/>
        <s v="A K Rai,Poojitha Subrahmanyam Naralasetti,Mugiwara,Arasu,Suraj M.,Vasudeva,Praveen Ramachandruni,Bhaskar Choudhuri"/>
        <s v="Vaibhav kumar,Raju Prasad,shinde Exports,PARIMAL KARMAKAR,Niranjana,Dhruvish,Ravikumar Govindaraju,Mayur Shetty"/>
        <s v="Yesha Bhatt,Vedanth reddy,Mohit mishra,Ashutosh,Nishanth Daniel,SOLANKI LAKHMANBHAI NAJABHAI,Nitya,amazon user"/>
        <s v="SRI RAGAV,Sachin R.,Ritvik,Ebbie Thomas,Siva kumar,vishalkumar patil,Ayush kumar Prajapati,Ananda kumar"/>
        <s v="Jagrat,Prince kumar,Uma Acharya,amitosh biswas,sundar,Amazon Customer,Amazon Customer,Nikhil Kulkarni"/>
        <s v="Kindle Customer,Aryan,pooja reddy,Amazon Customer,Meenakshi jasrotia,imamthulla,Anan,Sanjay Chavan"/>
        <s v="Omar,Devesh,PsyShaank,Amazon Customer,logananil,Amazon Customer,Raven,n.sundar"/>
        <s v="Anirban Mukherjee,Arbaj Patel,Sheen Figeredo,Richard,Santosh,UMESH LAHORKAR,sirsa,Hemant"/>
        <s v="Arnav,Bharjil Deka,suraj.s,Shubham prashar,Kavi,vansh gurjar,nithin,Ritesh Negi"/>
        <s v="Aksa akhila,Subhadip,Kanna Keerthi,shopping User,Fauziya,Faisal Nasti,Mithun,@madmax810"/>
        <s v="Annan,Sushmita Ghosh,Ananya,Jsivasankarreddy,Rohan Gupta,GIRISH BHATIA,Raju Thakur,satheesh"/>
        <s v="Kshanik Rajak,Gajanan,Tester,Shiva ji gupta,Rahul R.,Ronak,Anshul,Adarsh"/>
        <s v="Sanjeev Prasad,Sivanagasai,Karthikeyan,shruti,Harshada Rakhade,Prudhvi Rj,Neeraj Dubey,Praveen v"/>
        <s v="Diksha Wankhede,Sam,Shafi Nagani,Unified Excellence LLP,Adarsh,SUJOY DAS,Nitin Kumar,Archana Mishra"/>
        <s v="Divya Sood,Athar,RINO,Purvesh,R Periyasamy,Amazon Customer,Deepti,A customer"/>
        <s v="Parenky Amaresha Adhikari,hiren panchal,Amol,Gs7,Anurag Dabas,Kumar Satyam,Nikhil Pramod,Buyer"/>
        <s v="Pranjall Kumar,tapas sing,Kondapalli mukhesh,Madhu Raman,Praveen K Cherian,rahul ohal,Rajendra,SOHAN THAKUR"/>
        <s v="Afrina Hasnat,BKBasu,Ayush Raghuvanshi,Wilfried Antonius,krishna,Kashish,kamal k.,Srikanth Subba Rao"/>
        <s v="Anand Kadu,Toney Abraham,Subhajit Kansa Banik,Akshesh,Tashi,Saurabh das,Ramanjaneyulu,Ashraf"/>
        <s v="Sean m.,Medha Garg,HARIHARAN M,DEEPAN CHAKRAVARTHI R,Amazon Customer,IQ,Tessy George,Aman Rizvi"/>
        <s v="Rambeer kumar,Ramesh,Digambar Shelke,awadhesh Kumar,Agrim Shamra,mahima,harpreet singh,Rajat Semwal"/>
        <s v="Riz,Akshat Nehra,Kishan Patel,Saurav Jha,Nilesh Raj,Kasper Nabam,Vineet Kumar,Peeyoosh Kumar"/>
        <s v="KNReddy,Shashank Reddy,sid,Bharat Justa,Keshav R.,Mohammad Aslam N,Cartik N,Anastasiya Glebova"/>
        <s v="Ankita,AR,A Rohini Kumar,Harsh Tiwari,Unknknown,Subrahmanya Sastry Bhetanabhotla,Junaid shah,VINAY"/>
        <s v="Deepak,Dhara singh,Shravan V Prasad,Aneil Jeevan Raj Dorakula,Abhi,Sindhu Arumugam,Riya Singh,Amazon Customer"/>
        <s v="Guhan V,Kailas kanna,Sankarapu sateesh,Joyal,S_Sarkar,abubakar hussain,kiransinh khant,zameer khan"/>
        <s v="Yogeshwaran P EEE,SHUVADIP MUKHERJEE,AS,Naveen Lamba,Anshu gautam,Vinay gupta,Ankit,Anita Devi"/>
        <s v="Swapnil,Kunalb,SATISH MALVIYA,Manisha soni,Bishwapriyo Sarkar,Ravinder,Durai Vignesh,Placeholder"/>
        <s v="ABHISHEK SAXENA,C.M. Dhananjayan,Yash,AMIT KUMAR SINGH,Aashiq,Amazon Customer,shivendra sheel kulshrestha,Sushila Doshi"/>
        <s v="Karthik,akshay,Prosper Paul,Raksha Ghutke,shallu,Shashank Tirkey,Ajit Roy,√ÅJ√≠th"/>
        <s v="shree,Sandeep Reddy,Raj,Rhythm S.,Raj Chavan,Gaurav saxena,Saurabh Kulkarni,Maximus Davis"/>
        <s v="shiv pratap singh,charls abraham,Vagisha Sharma,Ronit,Alphonex,Prasad Bhat,Rudradatt Jhala,Subrajit Saha"/>
        <s v="Bikki Chowdhury,mÃ∂aÃ∂nÃ∂nÃ∂uÃ∂ mÃ∂eÃ∂hÃ∂tÃ∂aÃ∂,Well person,Sourav2348,Nagaraj Veluswamy,Nand,BKBasu,Sandeep Kumar"/>
        <s v="Surendra,Mahalingam,Anindita Rout,Priyanka,Nikhil Roshan,Nikita,Dilli Babu,Jyotsna Mishra"/>
        <s v="MOHD NASIM,Shab,Aniket Dhuri,Aryan Gupta,Archana,Ketul,Dr. Ramya Sampath,roshni kewat"/>
        <s v="Harsha,TUSHAR BANSAL,Harmanpreet Singh Punj,Tushar garg,SD,nikhil chaudhari,Lakshmi S,saikat"/>
        <s v="Sharon Murmoo,Kuldeep Sadhu,Harshavardhan B Bhojakar,Jayakrishnan U,Aparna,VT,NAUTICAL,SAGAR"/>
        <s v="Dr. Mujtaba Ashraf,Gurukiran Maratha,Abhishek More,Neeraj Vishwakarma,Azarudeen,Kishan Patel,moulesh,Jamesbond"/>
        <s v="Ariz Siddique,RAMKESH SHARMA,Mang singh,Vijay Gharpure,Manish Singh Chouhan,Rohan chavan,Abhay Satyarthi,Jayakrishna Shenoy"/>
        <s v="Aniket Raj,SA,Anonymous,Gaurav,Amit Agarwal,RM,SUNIL A.,Chittaranjan Padave"/>
        <s v="Kalpesh Panchal,Raviranjan Kumar,karthik chokkalingam,Maryam,Amazon Customer,Ameya,SOLANKI LAKHMANBHAI NAJABHAI,Pinaki"/>
        <s v="Abraham M.,Varun,Sandeep J,B HYNDAVI,Charan Teja,Bhuvanesh Sekar,Jubin kakati,Placeholder"/>
        <s v="Jrs,Jayakrishna Shenoy,SNR,ank_bangalore,GSN,Debabrata Das,Shubham sable,Durgesh Rathore"/>
        <s v="Ayan Chakraborty,Amazon Customer,DeepSea,Rahul Raj,Nitin Swarup,Arun Kumar Nayak,Khan Saab!,Amazon Customer"/>
        <s v="À¢·¥∞82À¢·∂ú ‚úîÔ∏è,Manish Rautela,Sai kiran,Dinesh S,Uttam,Shahrukh,ADITYA UBARHANDE,Deepak Kanwaliya"/>
        <s v="Parul Walkey,Kirthivasan,Ashok.,Deepika,kavan,Mohan,Saikumar,Hari C."/>
        <s v="Atul Modi,Akash gahlot,RAHUL RAMAN,Drashty N.,Dr. Gilbert Ignat,Soumitra Deb,Mohan,Mathivanan"/>
        <s v="VSMS,karthik,Latheesh Reddy,Mayank g.,Sachin Kushwaha,Rahmatullah,brahmas_bull,annaladasu jeevanababu"/>
        <s v="Ehsan Ul Haq,Abhishek rajput,Nishant Malik,ruhi a.,jasmitha,Sunil W.,B. Bibo,monyag"/>
        <s v="Meghana,Udit narayan gupta,R.sasikumr,Sweta Chopdar,Amazon Customer,Samisha Malik,Arhaan Khan,Pallab Das"/>
        <s v="HIREN PARMAR,Yateesh Rajput,Bhubanananda senapati,Gaurav R.,Sumit Jain,Siddiq,Shreya Srivastava,Sharon M V"/>
        <s v="kashif,sezhian,Dinesh K.,Jenifer,Harsh,suresh,Madhu,Amazon Customer"/>
        <s v="Subramanian M,krupasindhu,Amazon Customer,Arun,Siva sbs,Johny Depp,Abhishek Kumar Singh,Mr. G"/>
        <s v="Shaikh Faisal,SISODIYA NANUBHAI,Aaryan Jagtap,Mr. Saddi,Arul,SOURAV DAS,Tejas,Bithika Paul"/>
        <s v="Nafisa Nehar,Narinder K.,Mayank,Harsh Raj,Dr.G.K.H.KRISH,Soumava Chakraborty,Sahid,RAJU ACHARJEE"/>
        <s v="Nayeem ur rehman,Selvam_saravanan_reebok,Kriss G.,Amazon Customer,Subbu,Pranav,Victoria,Shashank Khandelwal"/>
        <s v="Vibhor sharma,Eshaan tripathi,Arun R,Vikrant Khatri,Mahir,JASVINDAR SINGH,Mahaboobsaheb s.,aasim khan"/>
        <s v="f1rstmehul,Kalyani Ramasubbu,sourin roy,Sujit,Milan Bhanderi,Shivam Agarwal,Manav,Karthik"/>
        <s v="Amazon Customer,Jayesh B.,Sunil,Kaling246,biswaboka,prabhakar,Shekhar saini,Mohsin chouhan"/>
        <s v="Asraful,Sagar prajapati,Mahesh Kumar Tiwari,Amazon Customer,Manav bhanderi,Tarun,Yallaling Maruthi,Rahnuma"/>
        <s v="Uthiranathan,Scuba_3d,Amazon Customer,archana,Nithin,Annie Thomas,ziya malik,Surendra verma"/>
        <s v="Mastercard,Krupal Gajjar,Sanket,lional,Atteng Eric,Deepu prasad,swetha,Abinash J."/>
        <s v="Jayaprakash,Keshav Rana,Mohit prime,Aman singh,Yogesh K.,Ngiantseng Thowmung,Akshaya Rao,Dinesh jumani"/>
        <s v="abhilash n.,Tk,Mayur,Ajay,himanshu kumar,Harikumar,Raja,Syammie"/>
        <s v="Nikhil M.,Quader,Amith Bipin,Preet Shah,gaurav bagde,Anubhav S.,nirmal,ABDUL BASITH"/>
        <s v="JAYASHANKAR VB,SHAHABAAZ SHEIKH,Ranjan,Nilanjan,Mohd Aniz Bijal,Srikanth Bhattu,Saif Shaikh,Govind R"/>
        <s v="Deepak kumar,Ahsan Shaikh,Karan Khanna,Sagar Nemade,Fazeela Fazzii..,Manoj,Sujoy Singha 93,Mani"/>
        <s v="Sonubhai,Sujili v,Mohammad Maqsood,Mohammed Jafir Ashraf,Asirvatha ravi,saif khan,Jeni,prolay"/>
        <s v="siddhi kamat,Reshma Sagar,Mahima singh,Sayantan,Akash Tyagi,Prerna Hazarika,Benjamin,Abhishek kumar shah"/>
        <s v="Sancha Bir Subba,K.R.Kotian,MANASH,M.Suresh,Amazon Customer,Pratik B.,Velu_Vadeo,Sudipta Dhar"/>
        <s v="Chetan C.,Bhasker,Heet Kantharia,Kavitha  R,Roy b s,GG,Chirag Kathuria,Neeraj Ram rakhyani"/>
        <s v="Jaldeep,karan,Kalyanchakravarti Nemana,Swapnil S.,Aman Kumar,Sanjay Tikoo,Yogendra B.,Sitanshu kumar"/>
        <s v="Rajesh singha,Bhavesh,Sivanath,Akanksha suvarna,honest user,DEEP Sadhukhan,Debjit Chowdhury,Kuldeep Rai"/>
        <s v="K. Vijay Kakulavarapu,Samuel Nesa Kumar. L,Nelson,Abid,Manav,Saurabh yadav,George V.,joseph"/>
        <s v="Dip J D,NJ,Kailas h rasal,bhoobalakrishnan,shekhar,Sekar,Ankit kumar,Ujjwal Murmu"/>
        <s v="Rajendra Singh,SUBRATA MUKHERJEE,Abhay Meshram,bahlung,Pragnesh Patel,Mithu khan 9732,Koushtub goel,Rovin Singh"/>
        <s v="‡§Ö‡§∂‡•ã‡§ï ‡§µ‡•à‡§∑‡•ç‡§£‡§µ,Satish,KBK,rajendra,BuyerOfProducts,Manjush Mohan,M.A.SAMAD KHAN,laxman pallikonda"/>
        <s v="Kohana,Sameer,Rishabh singh,Sourav Ghosh,SUBH,N T HARI HARAN,Gurujeetsingh Pardeshi,SB"/>
        <s v="vinu,Goutam Banerjee,Rajeesh P,Sheeja Mol,Suman,anupam kumari singh,Sourabh,Amazon Customer"/>
        <s v="Manish Kumar Pandey,Kayal,Nilesh kamble,Princedarji,AMIT PORWAL,Naman Khokhar,Rohan Narvekar,Yusuf Saifi"/>
        <s v="Vignesh,Aniket,Nitish Kumar,Amazon Customer,Yusuf,Nageswararao,Ashish,Bhupendra"/>
        <s v="Balamurugan Trivandrum,prathmesh sawant,Praveen Stakez,Dhananjay Thackeray,Gyan Bhooshan Dubey,Ranabindu mondal,Nilesh,Ganesh S A"/>
        <s v="Rakesh Roshan Koul,Vikas Kushwaha,GR Talwar,Sunil Yadav,Amazon Customer,Aarav Agrawal,Tushar Jain,Amazon Customer"/>
        <s v="varshini Mani,giri babu,priyanka singh,Geethanjali Arivudainambi,Aftab ahmed,Zahwa Husain,Amazon Customer,Raghu"/>
        <s v="Satish,Anonymous,AJIT SHRIPAD GADGIL,Lovejeet Singh Randhawa,jaiganesh,millon das,Jincy Thomas,Venkat Kumar"/>
        <s v="Neha,Amazon Customer,Rajat yadav,Vivek,Joy B Hans,Periyakaruppan,Avinash,sejal ghuge"/>
        <s v="Aditya Chatterjee,Raksha,shubham s.,Lucky mir,Shar,Soham Papinwar,AJJU BABA,Suman sutradhar"/>
        <s v="Parul S.,Prateek Tiwari,kateriki,golla ramesh,Misoma,Gajanand Raigar,Samir,Jupally bhanu"/>
        <s v="Ravi,Shrey,Deepthi,sreeraj,Priyadarshini P,Abdul Aziz,Neha,Sohan Maity"/>
        <s v="Shahul Hameed Izzath,Ram,Boopathi,seeni,Umesh Bagul,Mohd Aslam Khan,CamRawLoofy,Anshuman Kashyap"/>
        <s v="zain,Deepak,VIMAL,Shiv Sagar,Tamil selvan,Rakesh yadav,PAGOLA SURESH,Olivia"/>
        <s v="Sthith,Bhagwan Patil,Abhisekh,Murtaza Chhatriwala,Beixun,Rohit lakra,g.d.nithi5,Tanuj Tiwari"/>
        <s v="Madhusmita singh,Sandeep Singh,Jay OG,Asim,Vikas malakar,Nitin Verma,Amazon Customer,Subi"/>
        <s v="Miki,Nikhil,Nidheesh V,Patel raiyan,Embari Sriteja,Shubham Kumar,Amazon Customer,subir das"/>
        <s v="Kulasekaranslrk,Amazon Customer,Sampada,Rudraksh,Narayan,Vivek Jadhav,srivani,Amazon Customer"/>
        <s v="TASAVUR,Manoj Kumar D,Pamu,RIYA,MEGALAMANIPG,Vimal,RAJ KUMAR GUPTA,Abhishek"/>
        <s v="Sasmita Chopdar,Manas Mishra,Atul kumar,Rudra Pratap Singh,Harshad Bhairamadgi,Manoj Yadav,Gyannidhi prasad,Lokesh kumar"/>
        <s v="Digvijay,Vismay,Yogesh,Rajesh K.,Yogesh Dhurvey,Nitin Soni,Hacker,hariprasath"/>
        <s v="Aadil Fayaz Naik,Raj prajapati,vishalkumar patil,Mom Malakar,kannan,Srikanth Sivaraj,Addy Banik,Pawan"/>
        <s v="Saksham Gaba,Shivam j.,Gaurav gun,Mohan,Lalit Kumar,Anitha,Tharun krishna,Aadil khan"/>
        <s v="Manas,harikrishna,Vinit,Subrat patel,Varun Nayar,ved rajput,Pradeep,Mayank Kaushik"/>
        <s v="Satish,Siddhant,Dibyendu,Utkarsh Verma,Akashneel Saha,Shivam biswas,meenakshi kamra,Rishabh sharma"/>
        <s v="Somya Meena,Poojitha Pachigolla,Satya prakesh verma,Aaradhya Shandilya,Kevin,Ranjitkumarmanna,Ahsan Shaikh,Sapna"/>
        <s v="Dinesh jumani,HIREN SHAH,Gyan J.,Rajesh,Navin,Ameet A,Prajakta Desai,DHARM D."/>
        <s v="ü§òüèªü§òüèª,Kabi,Manoj kumar ware,om,Hemant Kumar,pawan r.,Anshu,Pavan kamar"/>
        <s v="Anshula Jain,J P Nagia,Humayun,Dr. Shahid Jibran,Jaspreet Kaur,avinash,Biju T.,Megha"/>
        <s v="Nikhil M.,Sonic,MUTHURAMA S.,N praneeth,Nitesh Kumar,Ravi Gogineni,T.Nuthan,Mohan"/>
        <s v="Omm....,Cyril George,Chandana K,Sujay,Vinay Kumar,Aditya Sharma,PavanKumar,Mohsin shaikh"/>
        <s v="Aparna,Anshuman,CMA Awdhesh Kumar Gupta,Samanway Koley,Junaid,Raj Chavan,Ankit Thapa,Rachit Garg"/>
        <s v="Chandrajeet rav,AMAL RAJ,Avan,Krishna Murthy,Gigendran,DEBOBROTA HALDAR,Ansh Sahu,Aditya Rana"/>
        <s v="Sheikh Asif Ismail,Biplab Pal,Amazon Customer,shrikant diwate,Ajay R Jadhav (artist),Riyu,Suraj Rathore,Ayesha Khan"/>
        <s v="ghost parris,Zeeshan Ansari,Dipankar Mondal,Sonam mishra,Harini Jeyapal,Vineetg,Tathagata Chakraborty,RAVIKUMAR RAGHAJIBHAI PATEL"/>
        <s v="Nikhil M.,Manoj K.,Nikhil,Lenkalapally raju,You tube &amp; insta- The_voyager_ad,Ajinkya M K,Manish Parate,Kanak Sharma"/>
        <s v="BhavenW,satish,Jayakrishnan R,Amazon Customer,Placeholder,Arun Sharma,EvÕ•·é•lÕ£kÕ´·é•≈ágíÜúV·é•ck◊•,L.Sherpa"/>
        <s v="Manish,Harish,Amazon Customer,Uday kumar K,Sheela Chauhan,Richard,Sushil K.,blackandwhite"/>
        <s v="(sic),Harshit,Bharath N,Pulkit Malik,Akhtar Anwar,Amar  Thapa,Chandan kumar,vijay"/>
        <s v="Vigi,Sathish,sandep,Tharun Balaji,Aditi Sharma,Gurjot Singh,L Haokip,Anjali Raj"/>
        <s v="Awesome Shopper,Suresh madaka,Amazon Customer,Nilsankar,Amazon Customer,Praveen Behara,Amit,Aniruddha Shriwant"/>
        <s v="Daisy daniel,POONAM A.,T.GIFTSON,ANIRBAN SAHA,Priyanka,SANDIP BHAI,Ekram Mohammad,vasantha Lakshmi"/>
        <s v="Navdeep,Tanu,APOORV BHATIA,manohar,bendi naresh kumar,Anshu Verma,Mohammed Ahmed,Experience Japan"/>
        <s v="Devarajan N,S.B.Vignesh,Likhith,Bipin Patil,Satish D,Amazon Customer,Hemanth,Sahitya Bera"/>
        <s v="Amos b.,Srimanth,JATIN BHATIA,PARTHIBAN LUCKY,Kushagra Jain,Karthiklokey,Akash,Suresh"/>
        <s v="SHAHID SHAIKH,Amazon Customer,YUSUF A.,SEKHAR,THIYAGARAJA K,M M Singh,Amaresh chandra  barik,rathnakar"/>
        <s v="Karthick KJV,Ruchi,Amazon Customer,Harishankar Thakur,aizah,Dr.Murli Manohar,Mohan Devaraj,Mini Cherian"/>
        <s v="Vijaya,Kumkum Kumari,Amazon Customer,Altaf Khan,Praduman Singh,JV,Lata Sharma,sridevi  küëç"/>
        <s v="muntasir kayal,Rohan,Dr.Aasif,Jason,ShreeKrishna Gavhane,Reshav chauhan,Rama kishore,Abhijit W"/>
        <s v="Hitesh,Deepak,dv,Abhishek Nigam,RAJ ROY.,Reshav Thakur,Vivek Guna,Ban Gamer"/>
        <s v="Amazon Customer,Ramveer ydv,Mugunthan Sakthivel,Dipankar Maharana,VIKRANT SHARMA,Darsh Wala,santosh pitla,Subash"/>
        <s v="Vignesh Prabu VP,Sachine,Shobhit Chaurasiya,Kumaresan V,muhammed shanid an,Alap ND,sachin,Sourav Bhattacharjee"/>
        <s v="Ramana KV,akshay t.,A certified buyer,Mohamed Nihad,Adesh Bhatt,santoshpandey,Kamal,Abhishek Srivastava"/>
        <s v="Dr Ajay Bindra,vivek,DEEP KUMAR V S,ZAAMBUTECH,Abhishek Kumar,Asim,dyneish,DINESHBHAI T.PATEL"/>
        <s v="Abhilasha,G4N,Dr. Gandharav Mehta,Nimai C.,HASEENA,Unknown,Sri Prasath,Nida parveen"/>
        <s v="T.Sharanvelan,Devendra Singh Rawat,Mahaboob shareef,Jaseel,Ashish Sharma,Amazon Customer,9650386949,Shraddha"/>
        <s v="Deepthi,Nitin Mishra,Raju Chacko,A.VISWANATHAREDDY,Saima,Amazon Customer,Arvind kumar,Amazon Customer"/>
        <s v="Bazil,Shoaib,Devis,PK,Unboxing video by Abananeez,Krishna D.,Sameer,Shubham kumar"/>
        <s v="Koustav Gayen,Nagesh Pai,DEBOBROTO DUTTA,Kailash,Naresh Arora,Placeholder,Anisur R Mullick,Denadayalan K"/>
        <s v="Amol G.,Avani mankar,Vinod kumar,MD Perwez,NADIA FATIMA,balmiki sahoo,Faris Tkd,Barnali bauri"/>
        <s v="SUPER HEAT,Vicky kashyap,Kapil,Pragati Mishra,Dhatcha Sarank,Muthu V,Revanth,Ajitesh Kushwaha"/>
        <s v="Suraj,nilesh,Pawan,Deepak Singh,nikhil chaudhary,Vinayak P.,Tabish Tariq,Amazon Customer"/>
        <s v="Amaan Ahmad,Subhani shaik,Vipul Sonker,Pothi Kalimuthu,Guri Kamboj,Vilas,Dr.Aasif,K.Shiv"/>
        <s v="RajendraK Tiwari,A Honest customer,Amazon Customer,rameezraj,Amrut K.,Amit Mani,Reghunathan,prita"/>
        <s v="Vijay,Asad,Mohan,siddhraj,Nayan Ambhore,achoibam poireinganba,G.shyamsundar,Joginder Parihar"/>
        <s v="Aditya Kumar,Awesh,Amazon Customer,Prita Bhattacharya,Anish,Suyash Bajpai,Rishikesh Ghosh,Rohan"/>
        <s v="Fardeen mujawar,Pavan,Danny,Siddhartha Pratap,Rabindra Kumar Das,Amazon Customer,Rakesh Ranga Yadav,Nivedita Chatterjee"/>
        <s v="AmazonCustomermh7790,Akkuu Akshay,Zahid T.,Pranta,SarangC,Rohini,Aarush,usha"/>
        <s v="Prasad,M. Satyanarayana,Sarthak Jain,Lokesh,siddhath shiva,Sharanabasava,shallu,Lalthakunga"/>
        <s v="Srikkanth,Sameer,Alexander,Siddhant Pawar,Deepak Kumar Behura,dhruv,Uday,Ajay Kumar Pal"/>
        <s v="Ashraf Akhter,Faizan,Axay Chauhan,Tanmay,deep,Salman inamdar,Soumya Gayen,Harshit Thakur"/>
        <s v="Aradhna Aadhya,sonali ghosh,Sam,VGRK,Surfer007,Lovely,Arun sharma,Maria"/>
        <s v="Akhil Raj Kunwar,Aditya Jain,Nanda Kumar,Yuvaraj M,Hari,Yovan Aroquiam,Debabrata Mandal,Yash Sharma"/>
        <s v="Amazon Customer,Santos,CVN,anonymous,Sacchidanand Pant,Sa9025,Vijay,Ravi Tiwari"/>
        <s v="Rajesh sharma,Akhil Sondhi,Varun Rao,Samrat,Shimnith,sanjana,Aaqib,Thejas"/>
        <s v="Tech boy,Deepak,8445025922,Ashok Alkari,Amazon Customer,deepak"/>
        <s v="Kanta Khaksa,SKK,Subramanian K N,Sandeep Reddy,Pramod,Vipin Kumar,REVANAPPA S K,Debjani Karmakar"/>
        <s v="Prince rabha,Aditya Koppuravuri,Abhishek patel,Sultan Khan,Krishan Murari Gupta,Akash sharma,Amazon Customer,Lavis Telecom Center"/>
        <s v="Aditya Chauhan,Student,MAHENDRA KISHORE RAIZADA,Sanjay,Srivatsan Jyotsum,Olivia,Devendra Singh,Hemant"/>
        <s v="Santosh,Ravindra r.m,Shubham Maurya,Prateek Sunal,Nishant Kumar,Prajapati sagar,Keyur suthar,Amazon Customercare"/>
        <s v="Naresh R.,Pawan Kumar,Pauly C L,msvsmanian,Rishabh Kumar Sinku,Sushil k,r s singh,Ashmeet singh"/>
        <s v="Pranav,D Joardar,Roy,Puneet,Gokul,Nachiket,Prashant T.,Prem Moon"/>
        <s v="Siddhesh s.,Karthik,Vikram Kanth,Dhanesh,Rani,Amazon Customer,Amanpreet Sran,Vineet"/>
        <s v="Selva sibi,TZ,c d johnson rajakumar,Credit Maverick,Subhash gaddam,NILLA PANDU RANGA,Ankit,Gokul"/>
        <s v="madhu AR,Pawan,Mohamed Ajmal T M,POGU SAIKUMAR,Rathin Chopra,Brundaban Das,ABHISEK THAKUR,KD Kandpalhld"/>
        <s v="RUPESH BISHT,Sinoj Mullangath,Charles,Sanjeev Khurana,Dhruvil,Pradeep,Tcr,JULFIKKAR MONDAL,CM"/>
        <s v="Nagarjuna Pavan Kumar G,panendra ommina,Umamaheswaran,Shailendra Pradhan,Suraj Kumar"/>
        <s v="Naveenkumar.K,Jenny,Flora.bebo.vidyarthi,Kimmi Chopra,shivendra pratap,Prasad,Sunil,Kisan bariküéà"/>
        <s v="Javid Nisar,Dr. Gilbert Ignat,RAJAN,Sriram,Sagar,Gurpreet singh,OPTIMUS PRIME,Sheikh Mohammed Imtiaz"/>
        <s v="Shibendra,Rajesh,Hemang verma,Sj mitra,Amazon Customer,Amazon Customer,Johar Mohammad,Manoj kumar"/>
        <s v="KS,Shubham gupta,Suman,Sishir Kumar,Aijaz Saifi,sukomal,Placeholder,Gogou Khongsai"/>
        <s v="Ayush pandey,Puneet Sharma,Lakshay,Vala 18,Jel,Rj madie,Shresta reddy,Rohan halaj"/>
        <s v="Abhay N.,Karan Arora,Bhavneet Singh,Deeptha Narayan,ANAND PRATAP,Vinay Savla,Parmod,Shail Alavani"/>
        <s v="Certified customer,deepak,Sanjiv Suhas gogate,anoop,SHUBHAMKHARIAL,K.S.Sreekumar,Ramesh,Rajat"/>
        <s v="Amazon Customer,Prakasha,Indramani Shukla,Md I.,Amazon Customer,RN,Raj P.,Neeta Pawar"/>
        <s v="Good,Aayush,Nupur Gupta,Gunjan Sengupta,Syed TAMEEMUL HAQUE TAHSIN,DEEPENDRA SONY,Sankar G,Aspire"/>
        <s v="Josh Crooner,ADITYA PAWAR,Amazon Customer,Aaryn Chaudhry,Mrs S Kayal,siva behaea,Karthi,Dnyaneshwar"/>
        <s v="S.mohan,Ashish Raj,Dr.Nirmal Singh,phone user,Aanchal,SUNIL,Jayakrishna Bomma,HARIDAS VILAYIL"/>
        <s v="Saurabh nath Jha,Subhankar Mol,Ashutosh Upadhyay,Nitesh Patidar,Pradeep,Pritam Mondal,Chandar,O' Hansda"/>
        <s v="Joel Thomas,YMNY,sachin singh,A Jackson,Gogi,XYZ,Shaik Aleem Uddin,Amazon Customer"/>
        <s v="pushpendra kumar,Avanish,Rajet Sutradhar,Amazon Customer,‡§Ö‡§≠‡§ø‡§®‡§µ,Suman G.,Dr. Fazalur Rahman,Ebin"/>
        <s v="Madhav Ashokan,parin patel,Arun S.,Salil Iyer,Amazo...n,Shrijit Mondal,Ankit Ghosh,Ritupon Baishya"/>
        <s v="Sreelal S,Abe Ralte,Abe Ralte,sridharan,Anuj Malhotra,Binu Mathews``,Bhanu,Subhasis Deshmukh"/>
        <s v="Padmanabhan R,Balasanjay,Tripadh,Philip,Abhishek Patil,Ankit Kumar Singh,Dr Naqash,Sohan Maity"/>
        <s v="Evangelyssa,Harendra Nath Baidya,Skanda Prasad,Dr Nagacharan Gowda,Amazon Customer,Raghavan  CV.,Shibam sharma,Amazon Customer"/>
        <s v="Rudra patra,Amazon Customer,Nisha,SK YOUSUF HUSSAIN,Diparna,Gaurav Sharma,Abdul mateen,Aakash T."/>
        <s v="Hayat Ansari,Basanti Renu Hembram,Darshana Prajapat,AMBADAS,Manjunath,Viswanathan K,Sheetal,Srinivas"/>
        <s v="Anwesh Gudepu,Senorita,JK,Kalyana Manikanta Pasupuleti,üòàlokiüòà,Madhav Upadhyaya,Dhiraj Kumar Gupta,99BestDeal"/>
        <s v="p a joseph,Saurabh J. Deuri,Yogendra kumar,Purvi Neema,√ÇRUN MOHAN,Ankit Nagvekar,Gautham Panchavadi,Akshay Kaushik"/>
        <s v="Ashish Pyasi,SAGAR B PUDABANGI,D Rajesh,BHAVIN,Surendra Kumar Kushwaha,Prasad,shishir sharma,Dinesh soni"/>
        <s v="Yugandhar Menda,Sonia,Amazon Customer,Placeholder,Placeholder,John Raj,Nandhu sajneev sk,Farheen Shaikh"/>
        <s v="&amp; I Am IronMan,Amazon Customer,Sayandeep Sarkar,sherin"/>
        <s v="Neeraj Vishwakarma,Sameer Patil"/>
        <s v="RISHABH K.,Anish Galgate,SK HANNAN ALI,S Vijayan,divy soni r,KAVINESHVER S K,Arun,Prithivi P N"/>
        <s v="Abhiram Ganesh,Amazon Customer,Vikash,Rohit,Zakaria Ahmed,Vihar,Amazon Customer,M.bramheswar"/>
        <s v="rajiv,Anil Mishra,Pandri T.,Shringar Gupta,Dr  Abdul Hei,Nitesh Pathak,Anil Tailor,Arun Varma"/>
        <s v="Dhineshkumar,Amazon Customer,Ankit Kumar Singh,Pranay,Harshith,Amazon Customer,M M M,E R"/>
        <s v="Jayanta,Himanshu kumar,Saima,Vivek kumar,Raka,K.praveenkumar,Bhavani prasad,Neha"/>
        <s v="IAMSRK,Tirath T.Trivedi,Damodaran,Ashish  kumar,Pratheep,Antony,Aditya,Dilip ku Choudhury"/>
        <s v="Dilip Panchal,balu prathap,Rahul,hariraj,MRINAL KANTI MONDAL,pradeep kumar,rashid pathan,Baskaran"/>
        <s v="Indrani B.,Amazon Customer,Ramalingam,Amazon Customer,Nishi Pihu,AmazonCustomer,Sahadeb Ch. Dhar,Aishwarya.M"/>
        <s v="Amol W.,Rohit Sankaran Iyer,Best Bakers  &amp; Restaurant,Patel,Aqeel,Anil Narula,Shivam,Abinash"/>
        <s v="Geetanshu Dev,Akshay C.,madhu,Shubham Sanjay Gaikwad,Amazon Customer,Shubham s.,kalparaj patil,Shreni goyal"/>
        <s v="Abhay Gupta,vimal rastogi,Sughnesha,Prityush,Anzer Ahmed,A name I won't regret,Biby,Kayam Sayyed"/>
        <s v="Kamaldeep Singh,Jaskaran,Ravikiran N.,Rahul Sharma,akbaree,Suraj Khabale,Klassy Klan,piyush ramnani"/>
        <s v="Mohammad Shadab Mozaffar,Smd sayeed,Dhashwanth,Ram,Bhaskar,Archishman,Kevin Kunjumon,lalit"/>
        <s v="hrithik,CHANDRASHEKHAR,Amazon Customer,mukul,Saumitra Pal,Prachi sisodiya,Naveen Sharma,Samiksha dalvi"/>
        <s v="Dhruv Sharma,Durairaj B,Ved Katyayan,Shailendra Kumar Negi,A. Kumar.,Sridhar,Suresh Chauhan,Soumyadeep Barui"/>
        <s v="Basim,Vicky M.,Neeraj Kumar,Tushar Singh Soam,Vidyasagar Murty,Pramod Gangurde,Guruprasad Shejwal,Dileep K."/>
        <s v="Devashish Gautam,Vishakha,Sunny Tanna,Dr.Suman Das,Arijit Sarkar,Amazon Customer,Heena,Mustaque Ahmad"/>
        <s v="Surajit Patra,Dixitkotadiya,Abishek Stephen,Dev,Subrata Nath,balakumar mohan,Pratik,Sekhar Kommuri"/>
        <s v="a.john,Sonika sharma,Umadevi,tarun,venkatesh k c,Anumod,Olivia,Syed"/>
        <s v="Lingaraj Naik,Vinod Patidar,Shubham Soni,Himraj,Anonymous22,NRD AZ Customer,Koushik Roy Chowdhury,Govind S."/>
        <s v="Amit  Kumar Chaudhary,Ankita Kakkar,Neelam Chouhan,Amazon Customer,Ajayaraman,Jaspal singh,Nishant arya,Tharun Sharma"/>
        <s v="Rayees Tigadi,ajay,Tathagata Chakraborty,Rajendra,Nihal Rathod,KOVENTHAN G,Pushpita Mitra,Neeraj"/>
        <s v="Prabakaran V,Chinmay Nayak,SAGAR B PUDABANGI,Gurmeet Bhamra,paras jamkar,panchal,ABUZAID,AaaaBokkaLe"/>
        <s v="Sachin Goel,RONI.A.P.P.POONTHOTTAM,ELDO K MATEW,Ankur Kunal,Karan,Amazon Customer,Prashanth Mettu,Rahul Gupta"/>
        <s v="Ashwin,Spidey Rage,Placeholder,Shreyas Ghare,Sandeep Kadam,Amazon Customer,anuragnaidu,Naveen Saran Singh"/>
        <s v="jatin.,sushil Kumar,Darunte S. C.,jayesh patel,T.Kothandaraman,M Badrinath Sarangapani,Sukhwindar Singh,Rajesh"/>
        <s v="Md asif akhter,KIRAN T,Hanuman sarda,Pranav Chaudhary,V Vijayaraghavan,Placeholder,SHAIK IBRAHIM,Nitin Tanna"/>
        <s v="SUBODH RAJ M S,Amazon Customer,Saurabh kumar,Aarif,Yash,Amazon Customer,Yoginder Kumar,Asif Farooque"/>
        <s v="Mb,Amazon Customer,Adnan Malik,AD,Pradeep Rajbhar,Saikiran kopalli,Amazon Customer,Aryan S."/>
        <s v="Sayan,Lucky,Anish Kadivar,Surjit pharmacist,Aniket Ghole,Vicky kashyap,Kushal,Nrup"/>
        <s v="ESWARAN,Amal Gopinath,DODDI GOVINDA RAO,Vinita kumari,Chidambar Kakathkar,Hari,Siddhath Gowtham,Hari Bhaskar"/>
        <s v="Bhawna,Abhishek C,Richard P.,Vivek,Sonali G.,Chandramohan,Michael,Amazon Customer"/>
        <s v="Sreekumar KURUMALIKKAL,Mukund,ADITYA GUPTA,dev,Abraham,Mahendra,Rahul G,Vivek Kumar"/>
        <s v="ba_doh,Asim Kumar Ghatak,Deepak Sharma,Ujjval Rathod,Shiva Sai Crisna,NANDA KISHORE Patra,Amazon Customer,Danish Shah"/>
        <s v="Sudesh,sayan mukherjee,SS,Ritu Doloi,Sudip Mandal,Yash Raj,Abhay Dogra,Tajammul Hussain"/>
        <s v="Amazon Customer,Prince kumar,Rosy Thakur,Dheeraj,Amazon Customer,Neel Sengupta,Anu Jain,Srini"/>
        <s v="vipul agnihotri,Banshul Garg,AJIT KUMAR,HIMANSHU S.,zamasu,madhu,charanbir,Ayangla Kichu"/>
        <s v="Anurag a.,Shivam Singh,Amazon Customer,m.ganesan,P Santhosh Kumar,Amazon Customer,sk,MAHTAB ANWAR"/>
        <s v="Akil,Sravann,Arun,Priyanka Bhura,Aniket Kumar Ray,Ashok.,Arun,B.SRINIVAS"/>
        <s v="Harshit,Fazeela,Chiranjiv Singh,Joseph Ka,Rohit Kalyan Khaparde,saikumar venkatesham dusa,Dhanu Muthukumaran,Commandant Rizvi"/>
        <s v="Sib,Deepak Kumar,Amazon Customer,Karthik Ganesan,jivan surse,Parthasarathy.R,Satish Kumar Pandey,Ashish"/>
        <s v="Shanu SwamiKohar,susheel,Shubham Tiwari,Amazon Customer,hemant,Rehan alam,J.S.,Ankit kumar singh"/>
        <s v="dgp raju,Amazon Customer,Dipu,Annamalai,prakash srivastava,Ranjeet Pandey,Bk,Narendra Verma"/>
        <s v="Amazon P.,Snt,Rajesh,Soniya singh,Md Ramiz Raja,Amit Rawat,Ganesh,TOBIN KERALA"/>
        <s v="Vikash Kumar,PD,ASHISH CHAUHAN,Kush,Tahseer,Imran Khan,Nikhil Anand,MD Altaf Hussain"/>
        <s v="Jagroop Singh,abhilash g.,gagan deep singh,Akshay Tibrewal,Priyanshu deval,Amazon Customer,Satinder kumar Gautam,anuj saxena"/>
        <s v="Sandeep,Rajiv,Adarsh Patel,Devansh Hooda,Vikram Babar,Varalaxmi,Shadab khan,Suresh Prasad"/>
        <s v="iVan,Priyanka Das,DC,Shivnandan Gautam,Riya Sagar,Ritika,Prabha S.,G MAHABOOB BHASHA"/>
        <s v="Chittibabu M,Sagarjit,Samiran Mondal,·¥Ä·¥Ö·¥°·¥Ä…™·¥õ ú,Ramjan khan,Vijay k.,Ramakrishna Dey,shivani johari"/>
        <s v="Om Shankar,Praburaj,keertika Banshiwal,venkatesh,Masluddin,Shubham Chauhan,S.Safura,Amazon Customer"/>
        <s v="Amazon Customer,Lucky,Pranav M.,Kavin Kellan Kelveen,Yash Tanwani,Amazon Customer,Sunita,SOFTIZON"/>
        <s v="S Y,Budhi Tangu,Lukram slim,Naveen Vashisht,Amazon Customer,Amazon Customer,Deepak,Blush Bunny Organics"/>
        <s v="neeraj vashisht,Krunal Golwala,Sangeeta Yadav,Amazon Customer,koustav,ompal singh,Sunil,A truly Amazonian"/>
        <s v="Pranesh, Chennai,Pushp Raj,Prakash,hemant,Sunil Mahato,shweta s. sawant,SAPNA,Amazon Customer"/>
        <s v="manoj tanwar,Ravi M.,CHAPPA RAVIKUMAR,Shameem Z.,varsha nale,‡®ö‡©∞‡®¶‡®®‡®¶‡©Ä‡®™ ‡®∏‡®ø‡©∞‡®ò ‡®¨‡®æ‡®≤‡©Ä,Sherry,Saket"/>
        <s v="Arijit,RED DEVIL,Nirab,Ritesh Srivastava,Amazon Customer,MUTHUKANNAN R,Y VSREDDY,Shashank Verma"/>
        <s v="shardendu dwivedi,JAYDEB BANERJEE,santosh,Prachi shukla,9625766449,RKPal,Sri,kapil Singh"/>
        <s v="Suri Babu,Sumedha Thakur,Arunava g.,Pratik,Shubham Padwal,Rakesh kumar,Prudhvi Raju,Apurba Pandey"/>
        <s v="Mithila Saha,Satyam Raj,Kaneez noori,Pankaj,Ananya saroj,Kishori jha,Anuj,KUSHAL VANWANI"/>
        <s v="Kiran jot,Salman Ahmad,Neelam Rawat,Nawaz Akhtar,Jitu,Saikat Bose,Toshit D.,satisfied customer"/>
        <s v="divya,priyanka sahi,vivek sharma,Syed Z,Shivi,Ramesh REPAKA,Varun,saurabh"/>
        <s v="Amazon Customer,Mannat s.,Tanveer,Amit arora,girish saini,lokesh vijrai,Vipin,sadiya swaleh"/>
        <s v="RAMEN MONDAL,Goutam,Suraj Gupta,Sony S.,Rajapandi Mani,Divya Dhanwani,Sangeetha,VEDANT SHAH"/>
        <s v="Vikash ranjan,SHIV MANGAL,Amazon Customer,Ajay Chauhan,Ajay Srivastava,Ravi Patel,Abhinav Sharma,Rupesh goel"/>
        <s v="Swapnil Mane,vinoth,Saravana r.,Akash Singh,Shabnamperween,SHUBHAM KUMAR,Anasuya Meghana,Monesh patidar"/>
        <s v="koustav,Vishal Tiwari,Waheeda shabnam,alwin alex,Arjun,Placeholder,ishita,SVP"/>
        <s v="Sachin Ramola,GIRIDHAR,Neha Singh,Amazon Customer,Sangeeta sinha,Shruti Didhate,Khushbu,Hardik Sharma"/>
        <s v="Neeraj Vishwakarma,‚ö° Pushpendra Singh Patel ‚ö°,Sanjeev Ydv,ESHAN GARG,Arvind,niharika,Parvesh,Amazon Customer"/>
        <s v="L B,Ashwin Showi,ajith,Rounak,BISWAJIT DAS,Abhinav kumar,Karambir Singh,Soni"/>
        <s v="Nirupma Kumari,Abhijeet Singh,Mukul,palak,Amrit,Amit Chawlani,ANKIT VERMA,R M KATIYAR"/>
        <s v="Amresh Tiwari,Amazon Customer,Sarvagya Verma,Sourav Debnath,Ashwin Showi,Sowmya Srikanth,Shyam Kumar Diwakar,Amazon Customer"/>
        <s v="dharshnaselvan,Saiashwanth.M,Dr. Arshi Siddiqui,Priya,Ravi Raj,Prasun Ghosh,Greta Tigras,Vasanthi"/>
        <s v="manmeet gupta,Ishrat Bhat,A kotwal,Mohammad Anas Qadri,Ashish Jain,Amit,Akram Khan,Amazon Customer"/>
        <s v="Vipin Arora,TKR Singapore,Amazon Customer,SATISH RANJAN,Sanjay Kumar Moharana.,vivek,Firdouse,KULWINDER KUMAR"/>
        <s v="Rajesh kumar,Shuchi,Vishal P.,Deepa,Kindle Customer,Bharat Chugh,A.P.Gohil,Kapil"/>
        <s v="Icu,Pavish,Krrish kumar,Vit Bernatik,Sanjay 6266,surykant gonarkar,Monu,VikramJit Singh Khaira"/>
        <s v="Arun siddharth jr,Rajeshwar r.,DR.RAMANJEET SINGH,Vikram Singh Rajput,Birendra Kr. Saha,Rahul,As,Ajay suyal"/>
        <s v="videv,Vishal Rai,Dawood,arfaat,Mohit Sharma,Noman,Khadija khatun,MAYUKH BANERJEE"/>
        <s v="ANIL. KUMAR,Rohit Y.,Amazon Customer,Chandra Sekhar polineni,Arvind kumar,X men,abhi,Dharampal Singh jadon"/>
        <s v="Lakshminarayana G,bhanu,shah,Pavan kumar G,Sai Gangadhar Chawan,Venu,Laxman Ray,Ankit Yadav"/>
        <s v="Sivakrishna,Anish kanneboina,Amazon Customer,shravan kumar singh,U K,Chandresh kumar,Mulli balaraju,Swapnali"/>
        <s v="Avi kaur,Bhatia,ayonao"/>
        <s v="Shaji Kuruvilla,Navin Yadav,Nieraj Kumar,Amazon customer,DIVYA,suraj kumar lohiya,Gomathi,Leo"/>
        <s v="Liz M,Dr. MRV,Amit Kumar,Kalpna Kumari,bhujvir,Naveenchandra Dawarkaprasad Agrawal,Shyam Tiwari,Vivek Kumar"/>
        <s v="Hariom,Kali,Ajay Patil,Reddy Pradeep Kassetty,Nupur Mallick,jeevanraju,Shamanul akhtar,Faizal"/>
        <s v="Usha,CHHATRPAL,Anurag Anand,Sijo Pattam,Gurujeetsingh Pardeshi,Keerthy,ANUPAM DATTA,Binay bharti"/>
        <s v="BISHAL,khizer,Sowmya N Dharmalingam,DEBASIS MISHRA,nanm,kumar dewangan,R.sreenu,Mehatab Roza"/>
        <s v="Ishan,Andrew Watson,Harvinder Singh.,Mohammad Shakir,Sarita Yadav,Adarsh Paswan,Anisha Jain,Himanshu"/>
        <s v="Phani Prasad N,M.Sathish kumar,Naresh kumar,Amaan,Suraj bala,Hariom Agarwal,Gurdev singh,Laxmi"/>
        <s v="Ram Avtar,Ishani Roy,Sunil,nikhil joshi,Shamsher shaikh,Azraa,azad,Amazon Customer"/>
        <s v="SANDEEP BANNAJJI,Preeti Bansal,SureshKumar Pudi,Amazon Customer,Nikhil Mistry,Rawish Kumar,Amazon Customer,jibin"/>
        <s v="Rajiv Ranjan Singh,Eswar Babu,Gaurav Choudhary,Vinay kumar,Placeholder,imti,Satyanarain,Sanjay"/>
        <s v="Abhilash Sengupta,Shweta Sharma,Jennifer John,Saigal84,shabnam,Priyabrata Praharaj,kamalhallan,Gulab Sanjeev Kumar"/>
        <s v="Aravind,Akshay,Bhola,Shaik Ashif,yudhishtar sharma,Chintan Shah,Chandu,Harjinder Kumar"/>
        <s v="ll,Vishal,Sheeba jayaraj,Anil,Amazon Customer,Ajeet,Sachin P S,Aarshay"/>
        <s v="Ocean,JD,SHIVAM SINGH,Kunal b.,Amazon Customer,Vivek Raj,Ishan s.,Tanoj"/>
        <s v="hufriya kavarana,Manjula,Jood G.M. Jerry,Dhrunesh P.,sahil verma,Minni Shikha,Rohit Kumar Rawat,Anushree Tapadar"/>
        <s v="Madhuri Khanolkar,Chandan,Viveka Nand Verma,Praveen kumar,Jeetu kumar,Istkar Ali,Shubham,Shashi"/>
        <s v="Amazon Customer,Priyanka Shaw,manish agrahari,RAMKISAN,Mahammad Mostafa Madani,akash Gupta,Nikhil,surendra Kumar"/>
        <s v="Atharva kambale,Ashitosh,thegoofyblock,rajan,tej@,Venkat Sai,Rubina,Mahesh"/>
        <s v="Kulsoom Hussain,Hanamant Waddar,Raju Pandey,Akash sachan,Mohamed Jarjees Ali,Radheshyam Tripathy,Satheesh,Kunal govindbhai dhedhi"/>
        <s v="SELVA velayutham,Mohamed Khalidh,Ayush,Hemal.S,Chaitanya Kumar,Sunny,Ravi Teja,Amazon Customer"/>
        <s v="alok tripathi,Aakash,Pankaj,Debjyoti Singha Roy,Vineet singh,Anilkumar J,Nimeshchandra S. Patel,Meiyarasan"/>
        <s v="ZenGirl,Athulya,Shrinivas C.,Sinduja,Bibek Narayan Mantry,Puneet Khanna,Neeraj,,Amazon Customer"/>
        <s v="Prashant,Shailesh Rege,Robert,Amazon Customer,Tauheed Ahmed,Raj,ANISH,Kumar Raunak"/>
        <s v="Prathiba R,Aishwarya,Jeevan Raj,Madhur,Vimal thapa,Komal Mathur,Babu govindan,Amazon Customer"/>
        <s v="Md amzad khan,Manisha,Rajesh Jadhav,Amazon Customer,Yash Jha,Dinesh,Rajesh Yadav,gaurav shrivastava"/>
        <s v="Ananya,Pooja Raj Gor,Shrishti,Ashish Wakte,JOHNNY,Priyanka kaneri,sharmila cynthus,Zuffila"/>
        <s v="Sathish Kumar,Babu v.,Shankar kumar,Amazon Customer,Hrishichand P.,Amazon Customer,Ruma Das,Md. RIpan"/>
        <s v="vaneesha,Priyabrata Mallick,Parag Kane,Prabaljit Sarkar,Sindhu TN,Krishnendu,JENISH B SAVALIYA,Abhishek Patil"/>
        <s v="Robin,Manish Kumar singh,MIR AMIR,Shobana Siva,Lekha Shivashanker,Shishir mishra,Parthiban R,kiran"/>
        <s v="SURAJ VERMA,VRK,Anil Bisht,ajeet,Harsh Mehta,Arun G.,Abhishek Gupta,Rajesh K G"/>
        <s v="Vicky sahu,Abhay Patil,Sanu mahato,Shekh Mohsin,Lalthakunga,Saad,Kiran K.,shohrav"/>
        <s v="Deepak Kumar,Abhishesh pandey,MD ZAHID RAZA,Prathiba R,Siddharth patel,Amit Kumar Roy,Devi,Vinod"/>
        <s v="Vivek Koushik,Dilavar DN,soumya,Prosenjit Dutta,Ravi shankar,Ranvir Singh,Ravinder singh,mohit yadav"/>
        <s v="Vikas Singh,Muhamed sufyan,Amazon Customer,Ankit,Nong,shraddha shetty,Raveendran,pallavi"/>
        <s v="Samrat Singh,Raushan Kumar singh,Hassan Siddique,smita 123,Rahul Singh,Kushal,Himanshu,Hetal D."/>
        <s v="Monika kochhar,Mr.,Amazon Customer,Amazon Customer,Sukhwinder Singh Arora,Pooja jain,Aman sharma,N.Nasrullah"/>
        <s v="Sneha W.,M DHANAMJAYAN,JATIN,Vara prasad,Zaki,latheef,Laxmi,Sandesh kumar"/>
        <s v="Aditi,Minnaz Rehman,Sourabh Karambelkar,Dhruv Taneja,AJAY JAYAKUMAR,Noorendra Singh,Amazon Customer,Siddhesh Garud"/>
        <s v="Balaji,Parag Parashar,N Kishore,Ritesh Babbar,Gurpreet Gill,SD,Avengers,Dr.Rajeshbabu.V.V"/>
        <s v="Raunak Kumar,Shubham oli,Paresh Ahire,Suryansh Tiwari,Kumar,Anbalagan,Preeti,santosh"/>
        <s v="Joydeep Bhattacharjee,Harsha,Arun,Monotosh Saha,Saurabh jain,varun sharma,Tuku Roy,M L Sharma"/>
        <s v="ARCHANA SINGH,Devendra Singh,Sanjit Guruaribam,Ram Gopal Pareek,SAROJ KUMAR,Balbirsinghpathania,SHAILAJA,Vikas singh"/>
        <s v="Bala J,Devasish,PRASAD BONTHU,Mukesh Kumar Maurya,Gagan G,....,AK D.,nagaraju"/>
        <s v="TK Saha,Rajappa Thimmaiah,Ritesh kasture,J P Atre,Amazon Customer,Yash Gaikwad,Rafi,Raman"/>
        <s v="niket,Priyasree,Ashwani Agarwal,utkarsh,rajani 2406,Mazrudeen,arun kumar,Amazon Customer"/>
        <s v="ruhi a.,Kashish Vardhan,shankar majumdar,Amazon Customer,Suman,T BHOGESHWARA RUPANAGUDI,sekh,Irfan Shaikh"/>
        <s v="Rohit,Panchami Menon,swati singh,Siddhi shukla,Amit Tibrewal,somya vishnoi,Seema R.,ashvin"/>
        <s v="NARENDRA A.,Utsha Datta,Uma,smsn,Abhishek,partha sarthi,Utsav,Kuldeep"/>
        <s v="Kewal k.,SANCHIT BHATIA,Akshit kumar,Hugu gupta,Amazon Customer,Ayush Kumar,Shubh kumar,Saundarya"/>
        <s v="Jyoti Dwivedi,Malav,Amazon Customer,Seema,Sun.,Prabhat singh,Amazon Customer,Tabassum"/>
        <s v="Anjali,Zafirah k."/>
        <s v="Partha Sen,Pooja jain,Ayush P.,Shantilal Sharma,Gautam S.,manan parekh,LM,susmrita"/>
        <s v="Annonymous,Sudhanshu Shekhar,Manish P.,Purrnanssh,UMANATH B,Dr.Susheel Kumar,amruta rokade,Kalzang"/>
        <s v="Aam Adami for India.,Colonel PSV Ramana,Tarique Hossain,Durratussharaf najmuddin,Athappan,Amazon Customer,Priyajit Samanta,Gopi"/>
        <s v="Soorya,naveen,lexia Jacob,Nisha devi,Unknown,Prasanna S.,Saravanakumar J,pravanjan panda"/>
        <s v="Amazon Customer,meena polkam,Amazon Customer,NSP,Henita,mehvish,BOSSAmazon Customer,KSESH43"/>
        <s v="Dr.  Balasubramanian Pechimuthu,Abdul rehman,shradha,VISWA,Arun kumar choudhary,Seshadri Majumdar,pratyush,Amit Sareen"/>
        <s v="Abha Rani,V SRIKANTH,Bhagwan Khobragade,Suman Adhikary,Amit,Dominic X.,Srivastava rahul,Saleem"/>
        <s v="Suryaranjan S.,Gaurav Kumar,Tanushree Laha,Tirupati,Srivastava rahul,Puremba Khomdram,Sre ram,Kanthilakshmi"/>
        <s v="Prabhat,Chandrika,Pramesh969,Prity,Amit Kumar,Rao,Sreekanth,SRIKRISHNA"/>
        <s v="Tan,Ramesh,Ramkumar,kavithava,Srinivasan Nk,RAMANJANEYULU,Parikshith,ARAVINTH R"/>
        <s v="Ekambaram,Gaurav K Saxena,Amazon Customer,Amazon Customer,Asgar Pinjari,Vijaya,Pawan K.,Sandeep"/>
        <s v="K Ramesh,MCS PAVAN KUMAR,Parthiban,parusuramireddy,B. Vinod Kumar Reddy,Amazon Customer,Revansidha k.,Leela Parvathi Paluri"/>
        <s v="manisha,Suryakant,Uttam Kumar Mishra,Raunak V.,Dheeraj Sharma,SYED JAFFER,Ashutosh Chawla,ekta arya"/>
        <s v="MEWT,Amazon Customer,Pratibha Pal,Kishan Gopal,Animesh Rastogi,Kothapally N.,sandeep,Arpit khandelwal"/>
        <s v="Rohit Dudeja,Md Tauqeer Akram,Murukadas P S,Ghazanfer Munam,Richa,rajaram kahar,Anurag Pandey,Amazon Customer"/>
        <s v="Pooja,Mahaaveer Refrigeration services pvt. Ltd.,Digvijay singh,Varun,Rakesh,Aman Rana,devashish,Haya"/>
        <s v="Raj Patel,Malvika Upadhyay,Amazon Customer,Jaldeep giniya,Aarti,Poorvee Chandrakar"/>
        <s v="Ashish,Veni,subbarao,srinivaas kandula,Karthik,venugopal,Swapnil,Dhinesh Sridhar"/>
        <s v="Priyanka Das,Rohini,ArunKumar,Jayanth,Sk,Avinash Bapat,Amazon Customer,Balaji"/>
        <s v="‚ö° Pushpendra Singh Patel ‚ö°,Mukul,Sauron,Amazon Customer,Bumble Bee,Naresh,Serena A Lyngdoh,Sohail Quazi"/>
        <s v="Shiv Kumar Saini,Amazon Customer,Tarun,Harish Thakkar,mukesh j.,Bhawna,Yankee Kazi,_gurnoor_00"/>
        <s v="gowtham saran,Nanu prinu,Roopali tiwari,Vipul Hulekal,Pooja Sharma,Anurag s.,Priya,Lakshmi"/>
        <s v="Rakesh,revathireddy,Pyarasani Sai Kumar,ARD,Venkatesh,Prathyusha,Rajesh,Neema kumari"/>
        <s v="Yogita g.,Amazon Customer,Mimsy"/>
        <s v="santosh,Dhaya sekar,JS Bhuvaneshwari,BLS,Ash,Pradyumna Mogre,AVINASH  INDURE,Dhaya Cj"/>
        <s v="Shreya Saxena,Asish Kumar Saha,Nikhil Kumar,Dilip,Abhishek Mittal,Prasant Kumar Panigrahi,Vicky Sankhla,Manish K Gupta"/>
        <s v="Vikram Chesetty,SUBHENDU KUMAR PATTNAIK,Atish Biswas,utkarsh tripathi,Kavithaprakash,sanjay tiwari,arul,Anand Kumar Aketi"/>
        <s v="kanwar Singh,Vipul,Bsanju,Chiranjeevi,S,Devang.Gadgil,Nilesh Kumar Dev,Rafik"/>
        <s v="Rahul,Calorie HNT Pvt Ltd,Ankit Shah,Santwana Bania,Anupam,Madhu R,ANANTHA RAMULU KASIBOINA,Uttam"/>
        <s v="Rohan Bhosale,Shaileshmhatre,GIRISH RAYBA PATIL,Muthuraj Kaleeshwaren,Subha karmakar,MK,ganesh prasad,UDAY"/>
        <s v="Durga Prasadu,Anindita,Amazon Customer,Sindhu,Amazon Customer,Alan,Amazon Customer,A. Kumar"/>
        <s v="Priya Tewari,Siddharth,Amazon Customer,Amazon customer,Renji,Pikapi,Anand,Abdul Samad Khan"/>
        <s v="Vayun,Vidhate Jitendra Gangadhar,sambasiva rao,Kalpesh,Kishore,PRIYESH,Jalaj Khajotia,Sk nagourbie"/>
        <s v="R.Ravinder,Tejinder,Santosh dixit,Raju Prasad,Rajendra Kumar chandra,Sekhar Reddy,Fatima Sayyed,Selvaraj Duraisamy"/>
        <s v="Smithil,Abhishek,Amit Sharma,Ram Shukla,Suresh Kumar Jena,Amazon Customer,Masood zafar,Bhim Singh"/>
        <s v="Arivazhagan,Ajit,swanand pandit,Venkatesh S.,Shubham Sharma,arun chaturvedi,Amazon Customer,sanket"/>
        <s v="Neha Gupta,Abhay,sumit kumar,Kundan,Bond 007"/>
        <s v="Samson,Manish T,SWAROOP,Gaurav joshi,K PAVANKUMAR,B.MAGESH KUMAR,Rakesh Sharma,Nandagopan"/>
        <s v="SARAN,vandana,HEENA Shekhawat,ayush,Sanjoy thapa,Ravindra Patil,Prince,sonu sharma"/>
        <s v="Swathi,Amazon Customer,Chethan KP,Anu Tri,Ravali,Nitish Sharma,Baldev s.,Digambar Gawali"/>
        <s v="Akash,Girish y j,Nagma,Shafi,Priya Textiles,PITAMBAR SWAIN,Santhosh,Manoj Kumar bais"/>
        <s v="Vivek,Sai hari,Shekhar Mourya,Habeeb-ind,Rajesh singh,Amazon Customer,satyanarayana Moganti,Mithilesh"/>
        <s v="tarun,RITUPARNA BANERJEE,Akshay Saraw,Bimla Devi,Abhishek,Deepak chauhan,Chandni,MD Hasanujjaman"/>
        <s v="Naitik Parekh,Nerthi,RDP,Anu Chandra,HHJB,KANIKA S.,Avinash B,Shilpi"/>
        <s v="Amazon Customer,Gaurav,khalil shaikh,Aman Setia,Mayank,janardhanan.s,mahtab alam,Krishna K Jha"/>
        <s v="Ulhas,Rabi Dash,p r.,Nilanjan kumar,Hari,Amazon Customer,Tumge Bagra,yashwant sinha"/>
        <s v="Amandeep singh,GIREESH KUMAR R,Kiransaravanan,Amitkumar Yurembam,Pradeep,Goutham,Dr Ershad,Bharathidasan N"/>
        <s v="Rattan Lal Narula,DIBYALOCHAN DUTTA,Amazon Customer,Pares chandra Ray,Tapasya,Vishnu Bagal,Amjad Hussain,Sakthi"/>
        <s v="Shahnawaz khan,Amazon Customer,Subhajit S.,Farooq,Wangchuk,Tanzila,KUPPUSAMY DESIKAN,Ravindra Pandit Kumavat"/>
        <s v="Alpana Das,Pj,Seema,Shailendra tiwari,Amazon Customer,DILIP KUMAR VERMA,Amazon Customer,Naveen Srichand"/>
        <s v="9848023076,Parimala,ajay kumar verma,ARSHAD,Hola,Anil V,kuppannan maruthachalam,Nikhil"/>
        <s v="Anon,KNReddy,sooraj m s,Shubham Gupta,PG,MF,Vaneet D.,Prabhat Tripathi"/>
        <s v="Mahesh Thakur,NAGESWARA RAO BONKURU,Premlata Sinha,MD NAWAJ SHARIF,Gopichand pawar,Amazon Customer,neelima,niteen atre"/>
        <s v="Rahul Miranda,Hemant Singh Lodhi,E.GURUBARAN,P Vinodh kumar,Jagadish,Monu,Aditya Agarwal,Mamatha Reddy"/>
        <s v="Nidha,PRAKASHA T K,Hitesh Jangra,shreeja,Isha Nayak,Amazon Customer,Renuga,AR"/>
        <s v="Amisha Nath,Sanjeev Arora,Jeevansh,Shallu,Ashok Dora,yukti sodhi,Amazon Customer,Rolling Stones"/>
        <s v="Nasim shaikh,Senthil Kumar Natarajan,BOSS,Alexa,Sahil Suman,lalit,PANKAJ SHARMA,Hammad K."/>
        <s v="Shahul hameed,Bhaumik,Amjith K,Khimesh Chandra,Amazon Customer,Parag Bhanushali,Babujis,Fiaz Bagban"/>
        <s v="Krishnakumar,Yuvraj Patil,Avani Sahu,Aneesh Raizada,Kirti Juneja,Amazon Customer,Tirtha Roy,najeeb rizvi"/>
        <s v="Aisha,Gourav,Riya Halder,Karishma Sharma,Sridhar Rao,Sastry A S N,Rahul thakur,mayank singhal"/>
        <s v="Dhatwalia,Tahir Abdulla,Surya Pratap Singh,VIJAYAKUMAR,Rana N.,Arun Sengupta,Amit,Naveen Reddy"/>
        <s v="Dharmender Sharma,Sheba mathew,Amazon Customer,Sanchita Sachin Dhanawade,S.V,Shivam Jha,Michael Rinsailova,Sanjeev Chowdhary"/>
        <s v="Ravi,Dee,Amazon Consumer,Indian Consumer,Amazon Customer,PM,Ravi,Neetu"/>
        <s v="deepak jha,Amazon Customer,Ajit y.,Abdussaboor ansari,MOHD Ajajul,SUBHA T.,Ajitesh Kushwaha,Pradunya gohain"/>
        <s v="Ms Subba,Surinder Kumar,Atul Chauhan,Gopika,B.varalakshmi,Sai Kumar,Kunal,Placeholder"/>
        <s v="Tapan Dutta,Seerat Dar,Saravana Kumar K N,Pradeep Pal Singh,Harishkumar k s,Manish Pandey,Shirish Ramdas Aware,Sneha Mahat"/>
        <s v="Shravan,Sachin Aggarwal,Gyanesh Savita,Ripe,rajnish kumar,Shloka gautam,Debdulal saha,Kalai Yarasan"/>
        <s v="Amazon Customer,Bhaskar kr yadav,Aman singh,Joseph Uttam Mondal,Chetan Sharma,Anand T.,pramod,Asha kumari"/>
        <s v="Rahul,Rajit,Aman (AJ),vijay,Kailash Khawas,Sudheer,Shahid,santhosh"/>
        <s v="Ponnuri Gopie Krishna,neha chandra verma,Ali Ahmad,Sreejith Damodaran,Danush Gangur,Priya,chandani maurya,Bharathi"/>
        <s v="Gulshan,Rajendra Prasad Ambala,Mrinal Kukreti,Ravi Rathore,Bhartendu Singh,Dinesh Kumar Namdeo,mallikarjuna,Yogesh Sharma"/>
        <s v="Priti jain,Burhanuddin Madraswala,Gazala Nawab,Rupali Jain,Badrun nisa,Sohan Gope,nishapandit,Sunil Tanwar"/>
        <s v="Priti Sharma,ramya,Aman,ShashankVerma,Ved,Sushree,Sameer,UMANG PATEL"/>
        <s v="vignesh,Rajesh Babar,BASANT,Shweta,Randomsurfer,PRAKASH KUMAR,HOTEL S.,Pushpam choudhary"/>
        <s v="Amit Khiwal,Purple,devi devi,Aakanksha Suryarao,Amazon Customer,Kiranmai,Manuel D'Abrew,Sonal"/>
        <s v="Ruhi Mir,Arup samanta,Faisal,Neha Khatnani,Manish Shrivastava,Sandhya Patil,aditya,Dhwani Raval"/>
        <s v="Mahenddhra,Pavan Sisode,Archana Sekhar,chandanpatel,Amazon Customer,Aniruddh sinh.,Biswajit Borah,Dev Thakur"/>
        <s v="SUNIL KUMAR BHIKHA BHAI RATHOD,Bajeli,PUNITA PARMAR,Lulzdrone,Kaushik Kothari,Dr.,Amazon Customer,Abhishek Shukla"/>
        <s v="S.Anbarasan,Nazimali,vijay shankar,Amazon Customer,Bhanuprakash,Anshika Pandey,GauravK,Passionate Buyer"/>
        <s v="Amazon Customer,Neha Mehta,Nischal Agarwal,tharangini reddy,Mohammad Salim,Ak,suyesh v.,Kiran ahuja"/>
        <s v="I am patel,ARAVIND RAJA R,deep,PATIL,sarfraz newaz,Md Shadab Eqbal,Akshay vijayvergiya,MR DEBABRATA GHOSH"/>
        <s v="Lipsy Mohapatra,Ajeet,Amazon Customer,Priya Sharma,Sarmistha Choudhury,Priyanka Gupta,Vandana Bhaskar,AMG"/>
        <s v="sharad shedge,Srushti Mali,Srivv,Fernandes,Nishant yadav,Dhivya L.,SANDEEP JOGLEKAR,Amazon Customer"/>
        <s v="JAYAPRAKASH P,Avinash,V V R Rao,Abhijith Nair,Gopal krishna Reddy,RAJASEKAR,Kamalakannan,Matta leela krishna"/>
        <s v="Shubhajeet D.,Aswin Thomas,rakesh satyarthi,anu,Vara Prasad,Jain Suresh,SUBASH U L,manpreet"/>
        <s v="Aditya Tapkir,Veee,rajesh,Rayhan Sk,akash sahu,Santhosh,Pratik,Neeraj"/>
        <s v="Ajay,Amazon Customer,Shubham Gupta,praveen chander chopra,Anupam,Atul,Anuj,Amazon Customer"/>
        <s v="Tanveer,SARATHRAJ,Amazon Customer,Manivasagam K,G.bhaskara,Abhijeet Gonsalves,Monish,bhupinder singh"/>
        <s v="Sandesh,Sowmya,Madhu,NIKHIL BANSAL,Amar s.,megha deshpande,NIVAS MANOHARAN,Veeresh"/>
        <s v="Naveen,SURIYA PRAKASH.D,Thanga harisha,Balam Singh Bhandari,Jyoti kharb,Khan Bawa,Mohamed ashik,Jayant Lokare"/>
        <s v="tamilarasi,shwetha murthy,Srilaxmi challa,Amazon Customer,ameya,sangeetha arun,Mansoor Ahmad,Mukhtar Ahmad"/>
        <s v="Learning always,Saideepak,R P Singh,Rose,Saatu,Amit,Tony Antony,Kaavya Rekanar"/>
        <s v="S.saravanan,Mukesh,sanjay kumar,Khadar badha,Mahender,balvan singh,sathish annabathula,Ajmat"/>
        <s v="Vikram das,SANJAY,Sanjeev,Neelu Srivastava,Amazon Customer,Flora.bebo.vidyarthi,Azhaan Khan,Amazon Customer"/>
        <s v="Kindle Customer,Naval Kishor Rustagi,Sudha,sajal,Prabhleen loyal,satyam bansal,Prabhjot,Rajesh Maurya"/>
        <s v="Tushar A.,Indu bala,Partho,T. SAIPRASAD,RVA,abhijeet kumar,Yogesh Sansanwal,Rajeshwari Dhanabalan"/>
        <s v="alok tripathi,Ashish Thakur,Yash Gupta,Arun Sharma,Zoeena D.,Naveen Sharma,Dr. Kakati,DC TIWARI"/>
        <s v="Subanathan,Vaibhav.Vichare,Naveen Kumar,Prosanta Das,Sudarshan Singh Rawat,Periyasamy,Raju,Prashanth Gangula"/>
        <s v="Adwait Kulkarni,Divya Singh,The Best Bike,Deepak Suryavanshi,Sonu kholiya,Likhitha,Mukesh Sharma,Maddy"/>
        <s v="manian,surjeet,ANUPAM BHASIN,Capt Milind Kumar,SwordFish,kunal lalit kaistha,Vinay,Razat"/>
        <s v="Dinesh,Rajesh Thakur,Kiran chaudhary,Shyam Kotecha,bhupender,Evangeline Lydia"/>
        <s v="123MovieTime,Ravneet S.,Akash,Mohd Amaan,Pankaj,Sajan"/>
        <s v="Trusted User,Pardeep singh,Captain Retail,SIDDHARTHA GOEL,Basa SD,Srini,C R PRABU,Karthikeyan N"/>
        <s v="Axis Web Art Private Limited,Lily Shaw,madhab,NCR,Ganesh,Deb,Mona,Naveen"/>
        <s v="shammi,Rippy Mittal,Kabeer,Kush,Vani Prabha,neha,Reena Chahar,Rameshwar"/>
        <s v="Durgaprasad g.,S K Hazra,Niraj k.,Sapan,Amazon Customer,ulavappa s asundi,Hitesh Nayak,Lakshmi S"/>
        <s v="Gajendra Kumar sharma,Gagan,Lavi,Priyesh,Suketu Bhatt,Krish,varsha pandey,PRABHAKAR DESAI"/>
        <s v="Dev Shah,Amazon Customer,nidhi sharma,Amazon Customer,Kushal,I wish i was,Ranjeet S.,Amazon Customer"/>
        <s v="Virjesh,Manish Soni,MUKESH THAKUR,Abhijit Walvatkar,Indrajeet Chauhan,Ashok Abraham,Anushruti,Sravya"/>
        <s v="SATENDRA SAINI,AKSHAY KHOWAL,Daksh,amar,Veera,Nand Kishore Sharma,Tanvir,Rajesh Kumar"/>
        <s v="Amazon Customer,Ishtiyaq Ahamd,Roy Tom,THANGAVELU,Gopinath Behera,Souravv Garnaik,NC Mistry,MOHAMMAD I."/>
        <s v="Syed sarfarazuddin,Chetanya Arora,Taniya Baidya,priyanka jaisal,Gagan,Govind Tyagi,Rahul,Manju Sharma"/>
        <s v="Prasad Kulasekar,Griswold,Balasubramanyam,Akshay,Amazon Customer,Anup,Shekhar,Baldev Dudani"/>
        <s v="Vysh,Suryakanth raju,VP,Ashi,Amazon Customer,Nishu bharti,Aish,Sarita Verma"/>
        <s v="Gopal Krishan,mubarak,Don Quixote,Aman Agarwal,gopalbhaduri,Neetesh Singh,RAJDEEP R.,k ramesh"/>
        <s v="Amit Sood,Tarun Mohan,Shravani Raj"/>
        <s v="Q,VINU R.,Biswajit Choudhury,Nishi b.,Dr Kushal Mital,P Yadav,Kindle Customer,Umashankar"/>
        <s v="Sri,Abhijith Prasanna,Sandeep,Amazon Customer,Amazon Customer,Tanvi,deepa,Tina suman"/>
        <s v="Rachna,KAILASH MANDAL,Jasmeen Syan,Amazon Customer,PERIASAMY,Balamurugan,Vipul Mori,Durga"/>
        <s v="S K THAKUR,Sritee Bharti,Mounika k,Kannan itz_sk,Shaikh Nadeem,Raviyathul basariya,Lathabaskaran,Reshma"/>
        <s v="Nadeem,Viral,ankit agarwal,Amazon Customer,Vimala Vishwanath,Azra,Fouzia Kalim,SAMRAT KAR BHOWMIK"/>
        <s v="Manya,Been,Podili Parasuram,Rejoy Jacob,Priya"/>
        <s v="Nadia,Narinder Kumar,Rakesh Prasad Sah,Manidhar Sambhanu,Pankaj Pal,A,Ravi verma,Vineet Kumar Agarwal"/>
        <s v="Sharfuddin Baba Mohammed,Rohit khuswaha,Mansi shelar,Anish Prasad,Backpack Nirvana,Nitin,Rajeev,Sajiedhi Bamon"/>
        <s v="XYZ,Bhanu,Lalitha,Alex Christopher,Jeet,Wendy,Dkthr3,Vidya Bhandary"/>
        <s v="Jagdeep,imtiaz dhalech,Simple Person,Neha Naik"/>
        <s v="Aliahmed Khan,Pankaj Tiwari,Placeholder,Tanmoy,Sumayya Shireen,Lovi Swu,Santosh,Deep raj"/>
        <s v="devadas,Dharmesh Soneta,Raghu HS,Buyer,Ankita,Lalit b.,shafeek,P Gourav Kumar Patro"/>
        <s v="Angelüëº,Neha Faizee,Amazon Customer,vipin v.,Kanwal Jit Singh,Alpa Dwivedi,suman sarkar,Virendra Kumar Dube"/>
        <s v="Kavya jain,Divya,Anushree,User,rahul raghav,Raj,Abhijit E.,Revs"/>
        <s v="M L.,SIVAKUMAR,Sriram,Kalpana singh,Shaikh Noorulain,Divya Seshan,Nikunj Mehta,Padmanabha Lingaiah"/>
        <s v="ajaydreamer,Tinu Ravi Abraham,niteesh,Niraj Agrawal,Gopi,Sammy,Anshul,Amazon customer"/>
        <s v="Renu,matthew thomas,Chandrakanth Ksheersagar,Amazon Customer,Unnikrishnan Pillai,shreyoshi halder,Vijeta,Amit Mukhedkar"/>
        <s v="Vaibhav G.,Archana A.,Tech &amp; IoT savvy,SM Hussain,Varinder Singh,Amazon Customer,Ayushi Jain Bansal,NIKHIL H SWADAS"/>
        <s v="MANEESH Jaggari,Vishal dhan,K. Chandrababu,md javeed,Suyash phapale,amit garg,Kiran Nelakuditi,Rajasekaran"/>
        <s v="shiny,Placeholder,Karunakar,Veena rastogi,Chetan Lad,E v krishana reddy,Amazon Customer,Nishant R."/>
        <s v="Customer,Krishnendu halder,product user,Seena Geetha,veerendra sahu,Ajeet singh,Philip Alat,Ranvir Singh"/>
        <s v="ABC user,Abhishek Kumar,Rajasekar K,Anil .P,NEEL SARSIJ,Akash pundir,Suman Jana,Saurabh kumar"/>
        <s v="Manish Holla,SuperPlayer117,Sudeepmirza,Amba vasantha lashmi,Swati,Damaitre,Amazon Customer,Amazon Customer"/>
        <s v="Lachhu Tejwani,Suaeb ansari,Aditya Upadhyay,kartar singh,Jameel Ansari,yaeo verma,Alice dsouza,pooja bhilare"/>
        <s v="Rahul chauhan,Satyam Singh,Kiran K.,Arun,Ram E Singh,noorudheen,Raghuram Venkatesan,suhel basha"/>
        <s v="Chesin Cherian,sheela k.,siddharth,Manish Yadav,michel raj,Mnp,Dhruba Bakshi,Raghvi"/>
        <s v="Yogesh,Ashok,raja,Debabrata Das,Pushkar Gade,Shaheed,charafoudine,Gopal Samanta"/>
        <s v="Chittaranjan Gantayat,Raja Laxman,Tomichan Matheikal,Amazon Customer,Suyash gupta,C Balasubramanian,Shonjana,Anshuman Panda"/>
        <s v="Rajeev M,Lakhan Singh Kushwaha,Ashish Parikh,Amit,Kalc,Joshi shrikant m,bhanu pratap Phulwaria,DB11"/>
        <s v="Reena Rodrigues.,Placeholder,Adil,Srinath P.,Gulam,Harish Thakkar,velu,Sanjeev Rawal"/>
        <s v="Amazon Customer,James k Joseph,Shri,Devraj Nikumbh,rupali lakhera,Palash Seth,Venkatram Rao K,Dipika S."/>
        <s v="asha chatri,Amazon Customer,Mahlaqa,Shashi Gupta,Pavit,Satish Kumar,Lalit Patil,indhu"/>
        <s v="bharath,Naveen manikandan,Garima Katarya,Sadum Yeshwanth,Raynold Mathew,Namrata,Siva pidugu,Consumer"/>
        <s v="Khush,Vivek Chengappa Kodira,Chenna Rao,NAZIA AHMED,Sankar N,Cma,SANJAY M.,Sandeep Yadav"/>
        <s v="Lokesh Shukla,Srini D,Hari Prasad Reddy,Gajendra,Balbir Singh,Arnab Samanta,Dulam Harish goud,Priy Ranjan"/>
        <s v="ANILKUMAR,Sudeep Jain,siri srujana,Dipankar Paul,Anshula @thebookishlawyer,Amrit Kaur,Mini,shaila"/>
        <s v="Anshuk Pani,Sujit,Neeraj,M Sajan,Gabs,Kishore Bandi,Molly Papachan,Shrinidhi"/>
        <s v="Nitin G.,Veerasomachary,Roshan,Kunwar Indranshu Singh,suresh,Prerna,Arjun Kr. Sah,Jagadeesan"/>
        <s v="AV,Amazon Customer,Navneet raj,Vijay Pratap,Farid Kapasi,Vishwa Vijay,YOGENDRA KUMAR,A.M."/>
        <s v="Amazon Customer,Anurag Singh,SS BATRA,SWATI B.,Anil,M S P,Reena Rawat,Subhendu D."/>
        <s v="Aryan Raj Singh,Akash Saini,Shalini Rani,Sayan Roy,vivek vishwakarma,NITIN,Mahesh singh,krishnareddy"/>
        <s v="Divya,Dr Nefario,Deekshith,Preeti,Prasanth R,Pradeep kashiram Tetgure.,Abhijin Janardhan,Prashant"/>
        <s v="Tabassum,Ark,AMIT GROVER,-,deshraj s.,Ankisha Mishra,NITIN,Jai goyal"/>
        <s v="ASIF ANSARI,Amazon Customer,Shashank,p k kishen pejathaya,Rohit,Deepak Sarkar,sudhananda,Rahul sharma"/>
        <s v="Alok Vajpayee,Amazon Customer,Pilot Muhammed M Khan,pradeep Verma,RNMISHRA,Takshak Tathagat,Amazon Customer,Anamika Nagpal"/>
        <s v="Jignesh malvi,Garry,sonu,Amazon Customer,SANJAY PATEL,SANJIV KUMAR,Md Nafis Ansari,Subhash kushwaha"/>
        <s v="Srishty,Somesh Bandopadhyay,sowjanya,pritamsharma,Jaseyfiroz,Basanth Balram,Prem,Ritesh Mehta"/>
        <s v="Sunny Senpai,Prashant,chetna,Surendran,Harisha,Raju Gupta,Shabazuddin,Defence aspirant"/>
        <s v="Yashvant Gote,Nargis Sultana,S.I.KUMAR,Ravi,Lokesh Hegde,Abhinav Anand,Any babar,Sarada peram"/>
        <s v="David,Pujeshwar Sharma,Abhishek,U can buy,Ravinder singh,Gururaj B.,suresh,Jaswalshashi"/>
        <s v="Arjun A,shwetha murthy,rahul,Jubaida H.,Hemali Thacker,Amazon Customer,Alexis engg and mktg Pvt ltd,Amazon Customer"/>
        <s v="Manish Mehekare,Rajesh,Nitesh singh,Lalit,Prathamesh poojari,Charan,santhakumar,Nikhil Bhagat"/>
        <s v="Subhajit Sadhu,Indrajit Sarkar,Ashwath,Dorje,Harish R.,Jana,Amazon Customer,Viknesh Harren"/>
        <s v="Kanwar Singh,mukesh bajpai,Deepak Kumar,sreekanth veerla,Divyesh Patel,Jitendra Kumar singh,MAHESH L,Amazon Customer"/>
        <s v="Vivek,Amazon Customer,Kundan,Rajan kumar,chaman prakash,Amazon Customer,Chinna,Dhaval"/>
        <s v="Chanchal Gurjar,Shyam,Lalit Garg,Anil Kumar,PREM NATH,SURESH,VIJAY K."/>
        <s v="Amit Singh,RN,Madhuri,SHUKDEB P.,Mano,Harsha,mahamod sharif,Bhavesh Soni"/>
        <s v="Ravi,Pasala Eswararao,Verified User,Azarudeen,Shubham,venkatesh,VELMURUGAN,kutty"/>
        <s v="Ravinder kumar,Ashok,tejas,seema,HARSHVARDHAN,Shubham kushwah,Saurabh Patwa,Shreyans Jain"/>
        <s v="A.sh,Jp,Junaid Yaseen,Maya sutar,Andrabi,praveen elangovan,Satpreet Singh,Amazon Customer"/>
        <s v="vipin,Bhavana Rangarajan,Raj,Dimple Aggarwal,Jaidev,Harsh pandit,MAHESH CHOUDHARY,Sheetal Pandita"/>
        <s v="nikhil,Rituja Ray,Prasan Krishnan Karthikeyan,Amazon Customer,Georgy Mathew,Vikas Kakkar,KANNAN P,Placeholder"/>
        <s v="vaibhav anand,Debendra Nath Ghosh,gtnishanth,Sk rahil,Sunder s.,Rajesh Aswasthan,Sudeshna Aguan,Bhanu yadav"/>
        <s v="Amazon Customer,Ushanandhini M,DGS Engineering solutions,Indrajeet Ghosh,AA,himanshu madhani,Ankit Gupta,Avinash singh"/>
        <s v="Bharath,Yuvraj Mane,Aruna kumari,Kalpesh Rampariya,rohini,Vinod,Dinesh C Dwivedi,Prabhat Sharma"/>
        <s v="9640185788,Piyush Mishra,Vickie,Sakshi gupta,Srinivas,Lovraj V.,Rakshitha,Sandeep Kumar Yadav"/>
        <s v="Sunil Khandagale,Shamim,HARI.M,Malini,Kusal Srinivas,mkrishnanpillai,Suresh Babu,poongodi"/>
        <s v="Sachin Sahu,Arpita Panja,Rajesh verma,Mr. Girish Merwade,ravindra kr nayak,Venky,Aashish,Gyar Singh"/>
        <s v="Jaydeep,Jayakrishnan R"/>
        <s v="Shivraj,Subham,yedukondalu,MOHD MOHSIN,Jagdish Joshi,sam,M.Bharadwaj Phani Datta,BHARAMAPPA"/>
        <s v="Vasanta Koli,Vaibhav baid,Sanjana,Ajay Singh,RAMA KRISHNA T K,Dr.Vishwanath Akku,ujjwal kumar banerjee,basu gk"/>
        <s v="Manidipa Sengupta,Vidisha"/>
        <s v="PK,Manigandan K,Monu khan,Manohar,Saroj Kumar Das,Dev tripathi,Anish Reddy,Ankit raj"/>
        <s v="Dhamotharan,SHEIK UMAR FAROOK.G,Amazon Customer,Chandhana,Vasanth,Siva,Md. Aftab alam,Subhani"/>
        <s v="Surya,Amazon Customer,Amazgon Customer,Satyajit Mitra,Mohana Lonkar,tony,Amazon Customer,Kothapalli subramanyam"/>
        <s v="Vishnu S. Mishra,Amazon Customer,rhymerium,Raman deep,Vishal,Utsav Ghosh.,Ashutosh,Amazon Customer"/>
        <s v="Amazon Customer,Amazon Customer,Farhana sherin k,Srinivaas,Avik Bandyopadhyay,ASEESJOT kaur bhullar,Sameer,Ammu"/>
        <s v="Ritika,ABHISHEK U.,Bhavika,Rekha rana,Balamurugan A,Dhiren Shah,Mrs. Imran khan,Anusree"/>
        <s v="deepika chaturvedi,Rishu,SKG,sachin agarwal,ashutosh malik,Amazon Customer,Shallu malik,Amann"/>
        <s v="Bobby,Arunkumar,aditya,sanket,srinivasa m,Sandy,Pradeep maroo,Pravin P"/>
        <s v="Gopal   Bhakat,AJIT PAL SINGH,Ishfaq Sheikh,Rakesh Kumar Pujari,G10,Aleeza,Farheen,Balkrishnan"/>
        <s v="Aniket Chudnaik,Wasimraja,Rahul Mallah,inderjit singh,Shivhari,Vishbhav Poojary,Pawar,Balasubramaniam R"/>
        <s v="Nishant sharma,E VEERESH,Nimish Sharma,Chandrasekhar K.,Nilofer A.,Ilavarasi,Vijay Naiknaware,Harshavardhan"/>
        <s v="VINAY,uday patil,Amazon Customer,giri raj singh,PATEL P.,Amazon Customer,mukhtyar singh,Jayendra Chauhan"/>
        <s v="Sheetal Satish,Vipul Vora,Naresh Kumar,Rahul jain,Amazon Customer,Qadri Yaseen,Amazon Customer,Rohit Prajapati"/>
        <s v="prem chand,Avishek Saha Chowdhury,Tanvi Chadha,Sashi G.,Shailesh Patel,Cynthia Andrew,Shijo Mathew Abraham,anoop sharma"/>
        <s v="Shiva,Saurabh vats,Gaurav thapa,Ash Sharma,Chandraprakash mohata,Saleha,SANYAM SINGHI,Bharti"/>
        <s v="Shivang,Renu S,Balaram Sharma,PBT,Srikanth Aakula,ANUPAM,Dipu Choudhury,Ashraf K"/>
        <s v="Kindle Customer,rajni,JYOTI SRIVASTAVA,Amazon Customer,Ankit Devidas Chavhan,Sayan Mandal,Amazon Customer,M Das"/>
        <s v="Nipurn Ruhela,Shalini KJ,Aloke Kanoria,ASHISH SHARMA,Pankaj Chaudhary,Manish,Muskan Thakur,Balvinder"/>
        <s v="Aniruddha biswas,Manoj S.,Gautham Panchavadi,Prashanth,Amazon Customer,Rejeesh n.c,kishore koilada,Ally"/>
        <s v="Anshika Verma,Dippy,Mitesh Mayavanshi,Pri,Arpit Agarwal,Chitra Jain,jeevan prakash,Shivangi Virdi"/>
        <s v="NIKITA,Amazon Customer,Ankita D.,Purna,Sekhar,Santhi,S.K THAKUR,Piyush P Satpathy"/>
        <s v="Mukta Khan,mal kho,Apurba,Patel Kiran,Critical  Customer,Bhagyashree chopade,SANDIP SINGH,Ramesh kumar"/>
        <s v="JASWANTSINGH,Vedant Joshi,Subanathan,NARENDRA  N,Aadesh,Amazon Customer,Monica,Aniketverma"/>
        <s v="Boo,Jeevan Kumar,Shivam Jangra,Manzoor,Manish,Yashwant Panchal,Santosh Kumar Saini,Chandra  S  Sharma"/>
        <s v="GB SLG,Jemin,Ashwini Vetekar,Kusum,sonu ali,Amazon Customer,Amazon Customer,rinku singh"/>
        <s v="Hem,Anya,Deepak Roy,ASHUTOSH PANDEY,Srinivas,PJ,9703041496,O N Misra"/>
        <s v="Karan Singh,Sajan Gupta,sandeep saini,Tarun Kumar,Yanala Raghuvamshi Reddy,Sravani,Amazon Customer,gaurav rastogi"/>
        <s v="manjula,Rishi Kumar Mishra,Tankala sushma,Sunil Kumar Rajak,AKSHAY,UMME KULSUM,Lx,Sangeeta wandakar"/>
        <s v="Liliput99,umamaheswaran,Alina,Prasanthi,Amazon Customer,Nissam kollam,Kaviya,Unknown"/>
        <s v="Nikhil Kumar Singh,bhanu,Mallikarjun g.,RM,Deepak,sayan pal,Deepak,CHANDAN JHA"/>
        <s v="Manish kumar,Randh,Vijay Singh Negi,Lallan T.,Shubhangi Mehrotra,Rompy,Vipin,kapish"/>
        <s v="jaydeep barad,Amazon Customer,Mukesh,Mitesh Thakur,Tejas D.,Jeet singh,Himanso,mohit goyal"/>
        <s v="Sivaraman S,V Rajendra Kumar,Mrigank,Valmiki Sravani,Rahul Raj,Dr.Aasif,Kshitij Gupta,Melvyn lobo"/>
        <s v="Placeholder,V P.,sanjay,Amazon Customer,Sweta,J k bricks,Swapnil Patil,Kritika S."/>
        <s v="Amit,Chahat Goyal,Gurpiyar Singh"/>
        <s v="Vinod,Gopinath,ravi,Pooja,Kamlesh B.,Anand RB,mahendra pandey,sakthimurugan.M"/>
        <s v="Srishti Agraharrie,Priya,Amazon Customer,Honest reviewer,Pooja parihar,vikas,Amazon Customer,YOGESH R JAIN"/>
        <s v="Vivi nyuthe,Amazon Customer,Bala Mahesh Yadav Thotakura,Sunil Singh,Thoughtful_user,Anuj,Mamta,Vikas"/>
        <s v="Anuj Dhingra (Gadget Gig),AKSHAY KHOWAL,Kiran K.,Sai Deepak Velivela,Rajiv Das,Ashok kumar,Vishal kandare,Gaurav Pachauri"/>
        <s v="s_ray77,SUJAN MISTRY,Pankaj,Durga,FAROOQ,jyoti gole,Rohit,Amazon Customer"/>
        <s v="srikanthmk,Prashant,Aashish M.,Pramesh,PrashantM777,Vajrapu lakshmy taruwn,Kish,Kusha Sahoo"/>
        <s v="Lakshmi d.,vishal more,Vasanth Kumar,naveen,Golu verma,Abdul Arshad A H,sundar T,Mahesha"/>
        <s v="E.GURUBARAN,Hemanth Kumar,rangaraj sanjeevi,Kamala,Sivaranjani,Sundharan.A,Abhishek,rangababu"/>
        <s v="Ritu,sudhir ranjan,Rashmi kashyap,Arunabha Mukherjee,ronnycrasto,Nani,Amazon Customer,SWARUP DAS"/>
        <s v="ABHISHEK KUMAR,Nageswar,Denzil,krushna,Brijesh Chauhan,Amazon Customer,Kumar,V. T."/>
        <s v="dr. sunil,Fayaz Ahmed,Rajesh A. Dhok,Sham s.,Shridhar,Prajwal Jagannath Shetty,Jayanth,Amazon Customer"/>
        <s v="Navin thawani,Amazon Customer,Jemiba Lawrence,Aditya,Kunal Kapur,Merugamala Suresh,Juhi sharma,tajis"/>
        <s v="Sheila Araujo,Rajeev. R,atul deshmukh,Atul Dhanorkar,Bhanu,Vishal,Tilak Upadhyaya,Himanshu Bhattacharjee"/>
        <s v="Amazon Customer,Neeraj Gola,Ignorant Nalayak,Siddamsetty Srinitha,naveen,vishakh,uday vir,Kirti Yadav"/>
        <s v="Amazon Customer,sunil,pankaj kumar gupta,Air Commodore DK Bhatt.,KF,SUNDEEP KUMAR SHARMA,Mukesh Arora,Abhi Jain"/>
        <s v="Svblue,Tushar Srivastava,SHREESH MOHAN,Ashutosh,Harish,Kamal Kant Gupta,Shubhpreet Ubbi,chandrasekhar"/>
        <s v="Asha Saraswat,Gopal Bumtariya,Amazon Customer,Priyank,Soumyaprada Bishoyi,Devinder singh,Ronald Stephen,nabaroon"/>
        <s v="Aftab mulani,Chirag Panchal,Richa Jethani,N S,Dr Munmun Basu,shikha abrao,Amazon Customer,Ritesh Kumar"/>
        <s v="Akash Yadav,Philip Chacko,Sudheer Kumar Maurya,Jeenu naresh,rahul pandey,debabrata bhowmick,Sanskar  yadav"/>
        <s v="Vikas kabra,Joel Joseph,Amazon,S√†√±k√™th,Md Tanwir Hassan,saurabh gupta,shobhit gupta,NAVIN JAIN"/>
        <s v="Vijay sharma,Jaidwal,akshay ahire,Bhuvana Shanmukhi,Sanjay A.,m pushpa kumar,Prospero,syed masroor ahmed"/>
        <s v="Dr Yashaswi Dalal,Aktharindia 20,najib khanche,Vipul Vora,Pranav Nirhali,VARGHESE MS,Amazon Customer,satyawan"/>
        <s v="Amazon Customer,kapil kumar sharma,Shilpi,Santosh Kumar Saini,Husna khan,Gadde.Raghavender,Ajay Kumar,Annaram vijith"/>
        <s v="Rajnish Sood,Amazon Customer,archie,7709220353,Customer,Mom Om Wom,sukant,Santhoshvaricola"/>
        <s v="Sudhirw,seshu P,Sunil Sharma,Sara,Amazon Customer,Sidhant,Harika Mudhiraj,Ramesh Sivaraman"/>
        <s v="Himasrivastava,Pawan Dalal,Yeshwant singh,Amar D.,Tincy Thomas,krishna kishore,Vinay,Sachin Yadav"/>
        <s v="Swati Chaudhari,Anil kumar,Dinesh Verma,Arvind Chaturvedi,Annapurna metta Sarjare,Ramya,Indu Kumari,Irfan khan"/>
        <s v="Gautam B.,Kabir Debbarma,MS,Amazon Customer,P,Sourav Basu,Vikhyat G.,Viren Dhamaskar"/>
        <s v="Buyer (Name protected),Saurav Kumar Saha,Aditya Kumar,Priyanka,vinod reddy,Vijender Singh,MOHAMMAD AZHAR,Deepak Samson"/>
        <s v="Karthikeyan J,Nitin Kshirsagar,N Adu N.,Manish jain,Hitesh Mori"/>
        <s v="Naina,SuperSandy,Ranjini k,Lalatendu,Deepak T.,Amazon Customer,Renju Mathew,Dhruv u patel"/>
        <s v="Sudhakar Samuel,Sandeep Shampur,Amazon Customer,Yakaiah Kadem,Jaspal Singh,Karthik Palani,SS,Kautuk G. Tare"/>
        <s v="Sumit,Paresh Narola,Azharuddin,Jasmail Singh,Suresh Prajapati,Alam Naushad,DILIP RATHORE,SRINAATH K"/>
        <s v="Amit,vedantika,gurpreet kaur,Md Zafir Ahmad,Latika S.,Rahis Khan,Tanvi seth,Samala Dayaker"/>
        <s v="Aashishnautiyal,Telangana venkatesh,Abbas Tirupur,Jacobasha Mysore,NAVNEET,Atul choudhary,MD Azhar,Prabu doss"/>
        <s v="Nikhilesh T.,Vishal Sharma,milind moon,Amandeep thakur,smsn,Manwinder Singh,Kindle Customer,Chakraborty A.-7001953481"/>
        <s v="Amazon Customer,Sai,Azim,john prabhakar,RAJA SAMANTA,RAVI,Radhe,Ram Kumar Mishra"/>
        <s v="mirza f.,P Naresh Kumar,Saurabh Kaushik,Siva Subramaniam,Nirmal,Asanka Wijesinghe,MOHAMMAD KHUBEB,Naveen sahal"/>
        <s v="Amazon Customer,Amazon Customer,Niranjan Niru,vinay,Mini,kapil Raibole,Kiran HG,Mohithsai"/>
        <s v="Pratik garg,Amazon Customer,olivia dutta,Raviteja Richard,AKR,sandeep,Amazon Customer,Manisha"/>
        <s v="Dinesh,Anshika"/>
        <s v="Imran Ahmed K,Himanshu Kumar Sinha,Faizan-ul Islam Salafi,Amazon Customer,Your Bro,Deepika Wilson,Abhishek Mathur,Arti"/>
        <s v="Gyani baba,Sunil,Sakethram,Nagarajunuti,Nitin,Himanshu G.,jayachandran nair,Sam Rajiev A"/>
        <s v="Srujan kumar,Sadhu s.,parveen sharma,Patel kaushikbhai. S,Vinoth,Ankita Gupta,Jignesh lathiya"/>
        <s v="Pierre Francis,Amazon Customer,Ginger,Rajib,Hardik Tank,Sishir S.,Dhanish,PRODIP KUMAR GHOSH"/>
        <s v="Samsakthi2008,Hussain B.,Surendrasinh,Mitali Bhargava,Amazon Customer,Amarnath.S,Rajasekaran M.,Nupur Sharma"/>
        <s v="vijay patel,Gopal pawar,Anish negi,Amazon Customer,Dinakaran N.,Abhilasha,Amazon Customer,Seeker Seeking"/>
        <s v="MM,Tony Augustine,Pradeep,Priyanka.s,Amazon Customer,Pragadhe,Gaikwad pramodkumar popat,Pratik Panchal"/>
        <s v="Rahul Todur,MG,geeta,Nawang,Saff,philomon kani,rub,Manish P."/>
        <s v="sudesh h.,Debabrata p.,Zeba basheer,Pk,Sunil,Saurabh Jha,ZAFAR AHMAD FAROOQUI,Mb"/>
        <s v="Aadhityaa,Arif H.,Rajesh,priyanka chauhan,Sudhendu,Dr. Ngemu,Saranya,Customer"/>
        <s v="Bindu,Rajat Biswas,Mulleti o.,KAUSHAL kumar,Chithra Suresh,Rathlavath Vani,Khamarunneesa,Ahmadullah"/>
        <s v="Rajeev Lochan Brahman,ALOK,GAURI SHANKER SHARMA,Mukesh,DEEPAK KUMAR PATEL,Ashish,JOHN,Deepak sarathy"/>
        <s v="rhymerium,Samarjeet kaur,Amazon Customer,K Koshy.,Shraddha Sarwade,messssi,Vijay Ravindranath Sen,Amazon Customer"/>
        <s v="Deepak,Garuda,Shikha,Rajesh Manoharan,Gaurav,Chaitanya Konher,Seetha Lakshmi Rajeev,Haard Dave"/>
        <s v="Ronish,Man Mohan Gupta,Dr. PVS Rao,Rajat Mandal,neeti khandelwal,Anil,makwana keval,Ajay Srinivasan"/>
        <s v="A H.,Amazon Customer,Amazon Customer,Gajendra Kumar sharma,Harpreet Kaur Sodhi,Shashi ranjan Kumar,Chandan Kumar,Vikas sharma"/>
        <s v="Jasmin Azzuhoor,Shreya,Avninder Singh,Namita Singh Panwar,Vilas A.,ramesh kumar,Rajnish Kumar,Disha"/>
        <s v="Santhosh,KR ARASU,Placeholder,Deepak Gopal,Yaqoob Raza,Arun,Naveen Kumar,Anant Varshney"/>
        <s v="Sonu kumar singh,Ashalt sethu,Deep Ghorela,Amazon Customer,V. Yuvaraj,Pavan,Pushkal Shukla,Ramsy"/>
        <s v="Ayush kumar Prajapati,Maulik,vachan .k,Amazon Customer,Amazon Customer,sukanya desai,Bhupendra,Abhay arjariya"/>
        <s v="Priya S.,Aravinda Nayak,Rajasekar,Amazon Customer,pratik rathore,Rashmi Gupta,Sujit Barua,Naman Jain"/>
        <s v="Vinesh,Jay Sah,krish,legends2k,Vijay M,Vaishnavi,Kapil Gupta,Ajay Rathi"/>
        <s v="Vineeth,Gunjan garg,Gemini,Aleena Antony,Animesh Das,Ashwin,Hukambeer,Vishal gupta"/>
        <s v="Ateendra GN,Salim Azad,Sanando Sarkar,Shivam Bhalla,Balamurugan Thangavelu,Souvik Mondal,Grace Fernandes,MUTHUMPERUMAL THIRUMAL PILLAI"/>
        <s v="Ramaan Singh,Rajesh Sharma,chandra bhushan,Afreen,Bhima Merad,akshay yadav,Devendra Paliwal,Neeraj pal"/>
        <s v="Hem Chand,MSA Baig,Swaroop,Amazon Customer,Nithya,Mak,Omkar Sonone,Sanket dhar"/>
        <s v="Amazon Customer,Vasireddy ravali,Chandrasekhar,Vivek,Jims John,Jun,Jyoti kapoor,Binsu Augustine"/>
        <s v="Ashish Mishra,PREM SINGH,Manoranjan Behera,Anurag kumar,Tushar Aglave,Samir Sar,GrK,Ravi kiran Mallya"/>
        <s v="Riya,Titika,dilbagh singh,Aiysha,Amazon Customer,Faraz,Devika ramana,Raghavendra V"/>
        <s v="ASHFAK KHAN,Uday,Amazon Customer,Birendra Rai,Popi Das,amit kumar,Maneesh,ARITRA MAJUMDER"/>
        <s v="Satya Ghettem,Amazon Customer,Selva naik,Aran,Ashfaq Ahmed,arun,Bharat miriyala,Gaurav"/>
        <s v="kishor kumar,Nitha Hashik,MUSER,Raveen,Amazon Customer,Sukku,Abhishek dawn,Sn"/>
        <s v="Esther newmai,Shravanti,Shikha,GOWTHAM B,Kindle Customer,Aveek Dutta,Neelanjana,Sanjaykumar Ingale"/>
        <s v="chetan,Gurbakhshish s,abhikant,NIKHIL,Halima Bibi,Sumit,Mayank,S Nath"/>
        <s v="Nanki,Amazon Customer,Rishikesh,B.kiran,Anas,Meenal,Faheem,Partha"/>
        <s v="rahul,Kranti,Namrata Tokas,Farhana,Sudhir Prasad,Vishal Chaturvedi,Yukti m.,Harsh yadav"/>
        <s v="PRADEEP KUMAR,Vishal,B.Satyanarayana Murty,Sameer,DW PAPADKAR,Biju,Lakshmi Shunmuga Kumar,Amazon Customer"/>
        <s v="Anshu,Beena kumari,vijil v v,Pramod,Bharat Pansare,Anand,Kindle Customer,Pooja Shukla"/>
        <s v="Vasu P,KRISHNA MOHAN LANKA,BISWAJIT KUILA,Sai Praveen,Chandra Sekhar,Abhinav Rai,Deepak kumar gupta,Syamkrishnan G"/>
        <s v="Shalini A,Vishnu Mohan,Ayush M.,Shefali jain,Charl,Rahul Girdhar,Deepa rastogi,Faiq"/>
        <s v="S@NU,Osama Ahmad,mukesh kumar,Sandeep,Saumya Saraf,Amazon Customer,Aijaz Mahmood Ibji,PRINCE"/>
        <s v="Poonam k.,K RAJESH,Mr.kumar,Sumegha singh,Reeta Ray,Daud husain,Meenakshi Chabbra,ANIMESH ROY"/>
        <s v="Tengop,Jeevan Gaikwad,gunashekar,Vibha K.,Amazon Customer,Prashant,Meena Murarka,Negi"/>
        <s v="Sai,pallavi,Nibin BN,Suhas B S,Filsuf Navas,shoaib mohd khan,Akshaykumar Navlakha,Biplab Sarkar"/>
        <s v="Vinit S.,Amazon Customer,Milind Barange,Aniket Bhoir,Roy J.,RAGHU RAMA,Sridhar S,Sukhdeep Kaur"/>
        <s v="A.D.PAUL &amp; CO.,Suraj,PRATEEK KUMAR RAI,Swarn Gupta,kalyan,Esther,Krishna chaithanya,NILIM"/>
        <s v="Sunil ashat,Amazon Customer,sandeep agarwal,Aliya anjum,Archna Agrawal,Biju Chalil,Inspyra Technologies,Lathavenugopal"/>
        <s v="Abhishek Dutta,Sai Naraharisetty,Jay,Amazon Customer,Rajesh Yadav,seshu P,Kabita patra,Amit Kumbharikar"/>
        <s v="Dattatray Jadhav,Amazon Customer,Akshay,Asra fatima,Amazon Customer,Kinjal Shah,Reviews for you(s),Rohan Varma"/>
        <s v="Vamsi,SASWATA CHAKRABORTY,nikitha.m bangre,Madhav,Monika rajawat,C,Elizabeth Paul,Amitendra Mukherjee"/>
        <s v="Taniya singh,Abhidha Goswami,Surinder Kumar Soni,Imran shabir,Nidhi mishra,kapil dev,Abhilasha,Tamanna"/>
        <s v="Prakash,Amazon Customer,Deepak Chhetri,Sudeep,jk,Gnana sampath,yogesh aggarwal,MAN"/>
        <s v="Varun Dubey,Vanessa,sowmya varukuru,Placeholder,Jacob Abraham,Chaman Pandey,Nishtha mahajan,rajaram"/>
        <s v="Govind Khatri,Shanmugam,amrendra,Giji Philip,Khaja Jabbar Ahmed,Sivan Sai,vijendra Kumar,Amazon Customer"/>
        <s v="Dasarath rao,Giridhar kumar,amit ray,Chitti Trinadha Rao,ANKITA CHOWDHURY,ANTARIKSHA G.,Anirban kundu,Kartik"/>
        <s v="p c joshi,Amazon Customer,Pranav,shashi Bala,Prakash,Vijay,M Amjad H Siddiqi,manju"/>
        <s v="Rohan Sakhare,Naveen Mishra,Satish Kumar,Vikas J,Basudeb Mondal,Quiet Noiz,Mamidi Sai Prasanth,B Sathish Naik"/>
        <s v="nagarjuna pedamuthi,Nitin Singh,Rahul Tiwari,JR,jagadish talukdar,RR,Nitin,Deb k"/>
        <s v="Lulzdrone,KRISH,Harsh Shah,Harsh,HaPa,Inderjeet Singh,Amazon Customer,Peter john"/>
        <s v="Narinder Kaur,Heavenly stuff,tejaswi,nirav,Sagar Bhalerao,Adarsh,sindhu,deepa"/>
        <s v="Shravan patel,Tajammul Hussain,ANSAR JAFAR,Warrior Owl,Suresh Prasad Gupta,Kashif Shaaz,Tanya,Vinayak"/>
        <s v="Sandip Biswas,Jatin Solanki,Javid rehman raina,Prasoon s.,Pratik,VASIM PINJARI,Shruti,Pooja s."/>
        <s v="ANURAG,Amazon Customer,Pallavi Jaiswal,Anshita,Pooja Bhargava,Manoj singh,Akanksha,Morpankh art gallery"/>
        <s v="Anmol Khanna,G.l.sudhakar,Amazon Customer,manoj,Satya,Swarup Panday,Reyaansh Arora,neha keluskar"/>
        <s v="Placeholder,Saddam Suthar,Priyanka Kasare,Geeta,Ahaan Zidaan,saransh,kaushal,Priyanka Mishra"/>
        <s v="Megha Gadiya,bharati boro,Ruma,Sai Raj Jaiswal,Kirti T Zanjale,Sinabail Mitra,Faizur rehman,Sanyam jain"/>
        <s v="Deepak B.,Azhar s.,Yogesh Rajput,Amit V.,Maneesha Biju,hassan,Purvesh,Shweha"/>
        <s v="Sumit kumar,sunil,Mahima &amp; Company,GAURAV KUMAR SHARMA,Prashant,Vinay Sharma,shashikant kumar singh,Radheshyam Sharma"/>
        <s v="Vaishnavi,Paramesh,Kirti Gupta,Mousumi Ganguli,Nikshitha S,Lancy,Kindle Customer,krishna chaudhari"/>
        <s v="Manoj Kumar,Arun Thottakathu Prasannakumar,sonu kumar,Nilesh kerkal,Kiran Singh,Ashish Singh,Maruthi Kumar,Abhishek Rajpurohit"/>
        <s v="Ashish,Kavita J.,Sundar,Tessy S.,saurabh manro,sreekumar"/>
        <s v="AmazonCust,DD_Zen,Amazon Customer,VINISH THOMAS,Harish chandra,customer,Vinay Desai,Jayabalan"/>
        <s v="gitesh jaiswal,Divyansh,Dr Paras,Amazon Customer,Vrushali Rhatwal,A K Gupta,Amazon Customer,Ashok kumar"/>
        <s v="Kunal Sen"/>
        <s v="Prabha ds,Raghuram bk,Real Deal,Amazon Customer,G1_Nk,Amazon Customer,chaitanya Bandari,Rahul kumar"/>
        <s v="Manu Bhai,Naveenpittu,Evatira Sangma,JAGANNADHA RAJU DANTULURI,balraj khwairakpam,Anindya,Amazon Customer,BASANT KUMAR PRADHAN"/>
        <s v="Nehal Desai,Danish Parwez,Amazon Customer,Amazon Customer,Pankaj Kumar Singh,Pattabhi udaya kumar,Sandip Bhargava,BATTU SURESHKUMAR"/>
        <s v="Shubham Dubey,E.GURUBARAN,Mayank S.,eusuf khan,ASHISHGAJBE,hirabhai thakarda,khageswar,A.Ramu"/>
        <s v="Rajib,Ajay B,Vikas Kahol,PARDEEP,Anindya Pramanik,Vikas Singh,Harshada Pimple,Saw a."/>
        <m/>
      </sharedItems>
    </cacheField>
    <cacheField name="PRODUCT NAME" numFmtId="0">
      <sharedItems containsBlank="1" count="1338"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m/>
      </sharedItems>
    </cacheField>
    <cacheField name="PRODUCT ID" numFmtId="0">
      <sharedItems containsBlank="1" count="1352">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m/>
      </sharedItems>
    </cacheField>
    <cacheField name="CATEGORY" numFmtId="0">
      <sharedItems containsBlank="1" count="212">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m/>
      </sharedItems>
    </cacheField>
    <cacheField name="ACTUAL PRICE" numFmtId="0">
      <sharedItems containsBlank="1" containsMixedTypes="1" containsNumber="1" minValue="39" maxValue="85000" count="450">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s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m/>
      </sharedItems>
    </cacheField>
    <cacheField name="DISSCOUNTED PRICE" numFmtId="0">
      <sharedItems containsString="0" containsBlank="1" containsNumber="1" minValue="39" maxValue="77990"/>
    </cacheField>
    <cacheField name="DISCOUNT PERCENTAGE" numFmtId="0">
      <sharedItems containsString="0" containsBlank="1" containsNumber="1" minValue="0" maxValue="0.94"/>
    </cacheField>
    <cacheField name="RATINGS" numFmtId="0">
      <sharedItems containsBlank="1" containsMixedTypes="1" containsNumber="1" minValue="2" maxValue="5" count="27">
        <n v="4.2"/>
        <n v="4"/>
        <n v="3.9"/>
        <n v="4.0999999999999996"/>
        <n v="4.3"/>
        <n v="4.4000000000000004"/>
        <n v="4.5"/>
        <n v="3.7"/>
        <n v="3.3"/>
        <n v="3.6"/>
        <n v="3.4"/>
        <n v="3.8"/>
        <n v="3.5"/>
        <n v="4.5999999999999996"/>
        <n v="3.2"/>
        <n v="5"/>
        <n v="4.7"/>
        <n v="3"/>
        <n v="2.8"/>
        <n v="3.1"/>
        <n v="4.8"/>
        <n v="2.2999999999999998"/>
        <s v="|"/>
        <n v="2"/>
        <n v="2.6"/>
        <n v="2.9"/>
        <m/>
      </sharedItems>
    </cacheField>
    <cacheField name="RATING COUNT" numFmtId="0">
      <sharedItems containsString="0" containsBlank="1" containsNumber="1" containsInteger="1" minValue="2" maxValue="426973"/>
    </cacheField>
    <cacheField name="ABOUT PRODUCT" numFmtId="0">
      <sharedItems containsBlank="1" count="1291" longText="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1m long Type-C USB Cable|Sturdy and Durable. With USB cable you can transfer data with speeds of upto 480 Mbps|Upto 3A output|6months warranty|Sturdy and Durable. With USB cable you can transfer data with speeds of upto 480 Mbps|6months warranty|Up To 3A Output"/>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1M Long Cable. Usb 2.0 (Type A)|Toughened Joints|Strong And Sturdy|Country Of Origin: China|6 Months Warranty"/>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USB Type-C to Type-C cable with universal compatibility|1m Length &amp; Reversible design|High Speed Data/Charging with USB 2.0"/>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dded Protection: An additional layer of protection has been added to the Lightning and USB ends to improve durability and reduce fraying;"/>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Universal remote control|Ensures long lastinga and consistent performance|Sturdy built"/>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This is Generic Airtel Tv Remote|Universal configuration with any TV|Shining black colour with LED indicator"/>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Full motion cantilever mount|Fits 32inch-55inch flat panel display|Vesa compliance 100x100 to 400x400mm"/>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Supports 150Mbps Wireless data transmission rate|Fully compliant with USB v2.0 High-speed mode|Advanced Security WPA/WPA2 encryption standards|IEEE 802.11 b/g/n client|Access Point mode for Hotspot|Miniature Design"/>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Compatible Device For Samsung LED/LCD Remote Control Works With All Samsung LED/LCD TV Model No :- BN59-607A|100% Best Quality Plastic Body and Soft Silicone Rubber Keypad|Remotes are checked by Testing Machine Before Shipment|Imported Generic Product Not by Samsung"/>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Please match your previous remote before placing order. or for verification of remote contact our coustmer care 7738090464"/>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3.0A Output|PVC + Nylon Braided|Tangle Resistant|1.2M Length"/>
        <s v="Charges Usb-Pd Enabled Iphones/Ipads From Zero To 50% When Paired With 18W Or Higher Usb-C Charger"/>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DisplayPort male to HDMI male cable allows you to connect a DisplayPort output to an HDMI input|Connect your TV, projector or monitor; Not compatible with a USB port|Allows both the video and audio signals to transmit over a single cable|1 year limited warranty"/>
        <s v="Supports full 1080p HD viewing with digital transfer at rates up to 102Gbps - for excellent picture quality|24k gold plated connectors with braided cable core to further enhance picture quality|1 year limited warranty"/>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Hand Free"/>
        <s v="Fast Charging and Data Transfer|High Quality Design"/>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Before Order Please Match Your Remote With Image Shown|Compatible Sony Bravia LED/LCD Remote|Easy to use|Soft Rubber Keypad|Best Quality Plastic Body"/>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Compatible with SD and HD Recording"/>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Supports 120W Fast Charging|High Quality Design"/>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Please match your previous remote before placing order. or for verification of remote contact our coustmer care 7738090464|. * Its Electvision compatible remote for kodak LED."/>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Soft &amp; Durable Keypad Durable Quality|Rigid Body|Efficient Performance Remotes are Quality Tested Before Shipment Suitable with Sony LED/LCD Tv without Smart Functions|2 AAA batteries Required"/>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TPE material|Output port, 1 meter USB cable length|Customer care number: 1800-102-2700 for product related queries"/>
        <s v="Usb-A To Lightning Cable"/>
        <s v="Approx. Length Of Cable: 2' Feet(60 Cm)|Can Be Used For Startek Fm220U Fingerprint Scanner|Color: Ivory(Off-White)|Type : Usb Type C Cable"/>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Type: Protective Cover For Remote Control|Material: Silicone|Available colors: Red, Black.|For your convenience we have list some remote models for your easy reference.(The remote model number is usually affixed in the back or battery box)"/>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perfect|100 % compatible"/>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Not Suitable for Airtel Internet Tv Set top box|Just Insert the battery and you are ready to use|Match your old remote image before placing an order.|Quality plastic used|Customer Care at 9599141927(whatsapp) for compatibility check and technical issue."/>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Enjoy the high definition experience with 1080i resolution|Modify or make your pack ba|Device Type High Definition Compression|Vivid colors and sharper images"/>
        <s v="Soft &amp; Durable Keypad|Durable Quality, Rigid Body, Efficient Performance|Remotes are Quality Tested Before Shipment|Suitable with Samsung LED/LCD Tv without Smart Functions|please match image of your old remote with picture"/>
        <s v="Please Match The Image With Your Existing Remote Before Placing The Order|Best Quality Plastic Body.Soft Rubber Keypad.|All Products are checked by Testing machine Before Shipment.|Before Use Please Use New Battery|Compatible Device: SA-D10 SA-D100 SA-D40 Sony Home Theater."/>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Spaceship grade aluminium cable casing ensures long-lasting durability and reliable charging|Length: 2M"/>
        <s v="1.2 Meters Long Cable|Nylon Braided Cable|Quick Charging and Data sync ensures rapid charging at 2.4A|Alloy Shell Connectors and 100 percent Pure Copper|Sturdy and Durable with 10000 + bend lifespan"/>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The Belkin Difference: Pioneer In Technology And Innovation For 35 Years."/>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Type: HDMI|Power Requirement: DC 5 V|Number of Devices Supported: 1"/>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Used for mantra mfs 100 data cable|mantra cable comes in black colour|mantra device cable original is sturdy and easy to install|mantra fingerprint device cable have 1 year warranty"/>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100% Best Quality Plastic Body and Soft Silicone Rubber Keypad|Remotes are checked by Testing Machine Before Shipment|Imported Generic Product Not by Airtel|Please Match the Image with Your Existing Remote Before Placing the Order"/>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Color black|Long lasting|Digital TV HD Setup Box Remote"/>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Durable 24K Gold-Plated Connectors|Supports resolution 480p, 720p, 1080i, 1080p|Supports Transfer Rates of Up to 10.2gbps"/>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Replacement USB morpho device cable 1300 E2, E3|2.0 USB Wire morpho cable Safran MSO-1300 E, E2,E3|morpho usb cable Fingerprint Biometrics (All-in-one Version)|morfo biometric device cable , Finger Print Scanner Cable Wire-Black"/>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20000mAh Lithium Polymer battery|18W Fast Charging|Triple port output|Dual input port (Micro-USB/USB-C, Charging Time : 6.9 hours|Power Delivery|Advanced 12 Layer chip protection|Smart power management|6 months domestic warranty"/>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Ideal storage for Android smartphones and tablets|Up to 140MB/s transfer speeds to move up to 1000 photos per minute|Load apps faster with A1-rated performance|Class 10 for Full HD video recording and playback|Compatible with SanDisk MobileMate USB 3.0 microSD card reader"/>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22.5W Ultra Fast Charging|Super light-weight and Pocket sized|Power delivery 3.0|Triple output port|Charging time - 6 hours"/>
        <s v="Warranty : 6 months domestic warranty|Warranty : 6 months domestic warranty|It can be a gift option|Best-in class specs"/>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Multipurpose Functions|High Speed USB 3.0|Charge and Sync on the go|Power Sharing Function|Metal Body"/>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22.5W Universal Fast Charging"/>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LED indicator|Trendy two colours|Compatible with worldwide plugs|Ergonomic product design"/>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10000mAh Lithium Polymer battery|18W Fast Charging|Dual output and input ports|Advanced 12 Layer chip protection|Smart power management|Micro-USB and Type C input port|6 months domestic warranty"/>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100cm Fast Charging Type C Cable Included|Overheat Protection|BIS Certified|Made in Ind|Universal Support. Customer care: 1800 103 6286 Available from 9 AM - 9 PM Supported Languages : English, Hindi, Tamil, Telugu, Kannada, Malayalam, Marathi, Gujarati, Bengali &amp; Punjabi."/>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In Ear Volume Control|Design: Canal phone|Headphone Jack: 3.5mm|6 months warranty"/>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JBL Signature Sound|Extra Deep Bass, Frequency range: 20-20kHz. Slip Proof : No|One-Button Universal Remote with Mic|Quick Launch Access to Google Assistant / Siri|Noise Cancelling Microphone|Sleek, Glossy &amp; Ergonomic design|Lightweight and Comfortable with 3 sizes of ear tips"/>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Ideal storage for Android smartphones and tablets|Up to 150MB/s transfer speeds to move up to 1000 photos per minute|Load apps faster with A1-rated performance|Class 10 for Full HD video recording and playback|Compatible with SanDisk MobileMate USB 3.0 microSD card reader"/>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In Ear Volume Control. Water Resistant: Yes|Design: Canal phone|Headphone Jack: 3.5mm|6 months warranty"/>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4 GB RAM | 64 GB ROM | Expandable Upto 512 GB|16.59 cm (6.53 inch) HD+ Display|13MP + 2MP + 2MP | 5MP Front Camera|5000 mAh Lithium-ion Polymer Battery|MediaTek Helio G35 Processor"/>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Operating System Android 10|Primary Clock Speed 2 GHz|Secondary Clock Speed 1.5 GHz"/>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Display Size- 1.77Inch|Battery- 800MAh | 4 days long Battery|Auto Call recording available|Bluetooth Support|Number Talker"/>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4 GB RAM | 64 GB ROM | Expandable Upto 512 GB 16.59 cm (6.53 inch) HD+ Display 13MP + 2MP + 2MP | 5MP Front Camera 5000 mAh Lithium-ion Polymer Battery MediaTek Helio G35 Processor"/>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DEVICE TYPE: Keyboard|CONNECTIVITY TECHNOLOGY: Wired|INTERFACE: USB|HOT KEYS FUNCTION: Volume, Mute, Play/Pause, Backward, Forward|KEYS STYLE: Chiclet"/>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5 vibrant Neon body color|Smooth and fast writing|Japanese waterproof ink|Country of Origin: India"/>
        <s v="Sticks to most surfaces includingwalls, ceramic tiles and wood-surfacesthat are clean, dry and smooth#.|A no-mess alternative to glue forlight-duty attaching andmounting tasks.|Ideal for permanent mounting tasks."/>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DESIGN: Wireless Mouse with Ergonomic form factor|BUTTONS: 4 Buttons: Left/Right/Scroll Click/DPI Switch|RECEIVER: USB Nano Receiver|FEATURES: 2.4GHz High Precision mouse with Power saving mode|TRACKING: 800/1200/1600 DPI Optical Sensor|USAGE: Best for Laptop/PC/Mac"/>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Cartridge color: Black|Yield: 120 pages|Ink type: Pigment-based ink cartridge|Compatible with printers: HP DeskJet Plus All-in-One (4121, 4122, 4123), HP DeskJet All-in-One (2720, 2721, 2722, 2723, 2729, 2332, 2330, 2331, 2333), HP DeskJet (1212, 1210, 1211, 121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USB 3.0 enabled (USB 2.0 compatible)|Transfer up to 10 times faster than standard USB 2.0 drives; up to 100MB/s read speed|Secure file encryption and password protection|Stylish and portable design|SanDisk secure access software keeps files private|Country of Origin: Malaysia"/>
        <s v="Note : If the size of the earbud tips does not match the size of your ear canals or the headset is not worn properly in your ears, you may not obtain the correct sound qualities or call performance. Change the earbud tips to ones that fit more snugly in your ears"/>
        <s v="Enjoy the freedom of an easy and reliable wireless connection|Designed to enhance daily productivity|Long, efficient battery life|Power Source Type: Battery Powered"/>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Eveready‚Äôs Zinc Carbon Battery are considered one of the best battery for remote controls, clocks, small toys, torches, etc.|Highly durable &amp; reliable technology|Available in wide range of sizes - AAA, AA, D, C and 9V sizes"/>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9.4 Inches X 7.9 Inches) 240mm x 200mm x 2mm Size: This mouse pad is ideal for Gamers, Graphic Designers, Students, or anyone using mouse for long sessions. This helps to improve the gaming experience for gamers or the work efficiency in the office."/>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Size: 8. 5 inch|Good grade"/>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Used in CMOS battery|Used in car remotes|Used in calculators|Used in scientific instruments|Used in watch"/>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Page yield-480|Compatible with HP Deskjet plus ink advantage 6075, 6078, 6475, 6478|Original HP ink cartridge"/>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1M Long Cable. Usb 2.0 (Type A)|Braided Usb Type C Cable|Toughened Joints|Strong And Sturdy|Country Of Origin: China|6 Months Warranty"/>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Portable, easy to use|LED lights for maximum illumination|Plugs into any USB port|Multipurpose Energy Use|4Pcs of USB light."/>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Keyboard : Standard keyboard|Rupee key, Comfortable|Silent Durable keys|Mouse : Ergonomic design, Accurate optical sensor|High resolution enabling faster navigation"/>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4-Port USB 2.0 Hub. Cable length 50 cm|Useful for Laptops, PC &amp; Computers, Mac book|Pocket Sized, Easy to Carry|Plug &amp; Play"/>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Metallic Design, Sturdy Built|Comfortable Fit|Extra Ear tips|Compatible with Phone, Tablet, Audio Devices with Type C Input Port"/>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Think Battery - Think Eveready - Eveready Red 1012 AAA batteries are the No. 1 choice to Power your devices|Trusted by Millions - dependable performance from India's No. 1 Battery Brand"/>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Blue colour is washable in nature.|30ml Bottle|High quality ink"/>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Twin wiro binding|Paper color: White|Paper density: 70 gsm|No of pages 300"/>
        <s v="Duracell AA Chota Power Batteries|Alkaline LR03/MN2400|Pack of 10"/>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Twin wiro binding|Paper color: White|Paper density: 70 gsm"/>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The 18-in-1 multipurpose table 6-height quick adjustment Min- 54cm (21.25√¢?¬ù) Max-73cm (28.75√¢?¬ù) surely accommodate all age group. Quick and effortless 3 angles adjustment of top, no tool required to assemble or adjust height and angles"/>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Easy Electronic Writing|Environment Friendly|Single-Tap Erase|Long Battery Life"/>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Material: Paper; Size: 3&quot;x3&quot;|Colour:Multicolour|Add creativity to your communication|Bring variety and personality to your note|Colour code your tasks"/>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The mini tripod works with most Smartphones, GoPro, DSLR and compact cameras|High quality tripod equipped with non skid rubber feet for extra solid grip , even in a tilted position.|Digitek Portable Mini Tripod with 3 Leg Base for All Mobile phones"/>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Large loop easily attaches to key rings|Practical cap protects the USB plug|Multiple colour options by capacity|Backed by a five-year warranty, free technical support and legendary Kingston reliability"/>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Compatable with Philiphs tape recorders and Emergency light charging|2 Pin Laptop Adapter and Tape Recorder laptops adapter, Camera, Printer, VCRs, DVD Players, and many other non-polarized devices|Note: - Not for trimmer"/>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0.7 mm tip size|Black Body, Multicolor Ink(Black, Red, Green, Pink, Turquoise Blue, Orange, Blue, Brown, Purple, Lime Green), Pack of 10|Easy flow Ink Technology|Sleek Matte Finish|Featherlite feel"/>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Extra dark writing pencils|No. 1 recommended stationary by teachers for children|Designed to aid legibility"/>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Unique 3 dimple tip technology from Japan for precision writing|ATT System for instant start|Pure liquid ink for smooth skip-free writing|Unique see through ink tank visually indicates ink level|0.7mm fine tip|Ink color - Blue + Black"/>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Easy to attach, remove and wash.|-Protect from food and water spillage.|-Suitable for 15.6Inch Laptop Silicone Keyboard Protector Keyguard.|-Keep your laptop keyboard protected from dust and water spilling.|-Its transparent colour, keeps the original texture and look of the keyboard."/>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Black Colour is washable in nature.|30ml Bottle|High quality ink"/>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Zebronics Zeb- NC3300 USB powered laptop cooling pad. Speakers: No|Light in weight has dual 120mm fan with Blue LED lights, dual USB ports|It has silent operation and retractable stand for easy usage|1 year carry in to service center"/>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Set of 12 assorted Shades in 9 ml tubes"/>
        <s v="2.4 GHz Wireless Technology"/>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5 vibrant Neon body color|Smooth and fast writing|Japanese waterproof ink|Stylish sculpted design|Country of Origin: India"/>
        <s v="10 Rich colours with silver and gold options|Comforatble writing grip|Stylish sculpted design"/>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10 assorted ultra shades in 15ml bottle|Confirms to safety standard EN 71 - 3|Camel fabric acrylic colours are permanent on absorbent surfaces"/>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2K Resolution image quality|Dual Band Wifi|Physical Lens shield|Included Components: Mi 360¬∞ Home Security Camera 2k Pro, User Manual, Power Cable, Standard Adapter, Wall Mounting Acce"/>
        <s v="Zeb-100Hb Is A Compact Usb Hub.|It Has 4 Ports And Comes With An Overall Glossy Finish.|Cable Length 1.62 Meter|Backward Compatible|Available In Black Color|Country Of Origin: China|Display Size: 3.0 Centimeters"/>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Simply draw and color or clip these pens together to construct interesting models|Contains 40% more ink and lasts longer|Child safe-food-grade ink"/>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9H surface hardness ! that is highly durable &amp; scratch resistant protects your Samsung Tab S6 Lite 10.4 inch against scratches &amp; smudges."/>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The cover design of the notebook is subject to change, it depends on stock availability|Single line notebook, 180 pages, spiral binding, soft cover, 240mm x180mm|Classmate uses eco friendly and elemental chlorine free paper|This notebook consists of papers"/>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Mode: Roller ball pen|Pen opening mechanism: Cap off/cap on|Ink color: Blue, warranty: 2 years|Country of Origin: India"/>
        <s v="Handcrafted with Gold plated nib|Brass Cap Chrome body|Elegant design"/>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Impressive read/ write speeds up to 3500/3000MB/s|Spacious storage up to 4TB|Solid Gen3 performance. Micron Advanced 3D NAND. NVMe PCIe 3.0 M.2 (2280).|Performs up to 45% better than the previous generation‚Å¥|Dynamic write acceleration. Multistep data integrity algorithm."/>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Long Lasting Power Guaranteed|Our best battery, suited for everyday devices with extra performance for high drain devices|Duralock technology keeps unused Duracell batteries fresh and powered for up to 10 years in ambient storage|Available in AAA, AA, C, D and 9V sizes"/>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Wireless Portable Speaker with Mobile Holder|Easy to Carry handle|Supporting Bluetooth, USB, AUX &amp; Micro SD Card|Adjustable FM Antenna|Media/ Volume Control, Call Function|Built-in rechargeable battery|Mobile Holder supports upto 16.25cm size phones"/>
        <s v="14 Highlight LED Lamp,super bright white light|Long life lasting LED Lamp life expectancy up to 10000hours|smooth and high-class, small and light weight|standard USB, plug directly into USB to take power|Super-saving power, the power consumption is less than 40ma"/>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R.D. &amp; COMPANY Majesty DX 6 1000-Watt Dry Iron (White)"/>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uto shut off function|Integrated stainless steel function. 360¬∞ Cordless Kettle|304 stainless steel interior with no plastic|Energy saving, cool touch outer body with no scalding hazard|Wide mouth for ease filling, pouring and cleanin"/>
        <s v="ABS outer body with SS tank|Copper heating element with efficient longer life|Suitable for 6 bar pressure|Unique Weldfree joint in outer metal body|It come with fire retardent cable and neon indicator for heating"/>
        <s v="Power - 2000 W|Capacity - 1.8 L|Durable and Long-lasting"/>
        <s v="Copper element with efficient longer life|Suitable for 8 bar pressure|Unique Weldfree joint in outer metal body|It comes with Titanium glass lined enamel coated mild steel tank|Installation is not provided free by the brand"/>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No Installation is required|Product Dimensions: 40 Cms|Type : Rod , Power Requirement :230 - 250 V, 50 - 60 Hz , Low Cost Water Heating|Anti-corrosive Material ; Low Cost Water Heating ; Consumes less energy ; Heating Element Type: Hairpin Tubular Element|Warranty : 1 years on Product"/>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Make Smoothies and Juices within seconds.|Also suitable for dry grinding, chutneys and dips|Powerful 500 W copper motor can grind almost any food.|Best in the segment customer support and quality|Includes easy to make and carry sipper jar"/>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Cool touch body with One year warranty|Warranty: One year warranty|Includes: room Heater|Heat setting: Two heat Settings: 1 W &amp; 2 W ; Peak Air Velocity: 3. m/s ; Power input: (22 - 24)V ; Power consumption: 1 W , 2 W ; Frequency (hertz): AC 5 Hz|Touch Sensor: No"/>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Philips Domestic Appliances is Asia‚Äôs most trusted brand(As per Research by ibrands360 &amp; WCRCINT. Category: Home Appliances.)"/>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Non-stick coated golden color sole plate|Super clean finish with pleasant aesthetics|Cool touch body with comfortable hand grip|Light weight and 360 degree swivel cord, Material - Plastic|Thermal fuse for safety|Warranty: 2years on product|Power: 1000 watts"/>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Material: Plastic Body- Plastic Bowl- SS Blades|Contents: 1N Motor Unit- 1N Chopping Container- 1 Blade set- 1N Rubber Lid &amp; 1 User Manual"/>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Titanium Armour and Swirl Flow Technology|Copper element with efficient longer life|Suitable for 8 bar pressure|Unique Weldfree joint in outer metal body|It comes with Titanium glass lined enamel coated mild steel tank|Installation is not provided free by the brand."/>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Non-stick coated sole plate|Super clean surface finish|Extra lift at the back for easy gliding on clothes, Extra Light Weight|Cool touch handle with comfortable grip|180 degree swivel cord|Warranty: 2 years on product|Power: 600 watts; Operating voltage: 230 volts"/>
        <s v="Power: 1500 watts|Warranty: 2 year warranty on product|Water Proof Sealed terminals for safety and longer life|Plastic handle to prevent from shock &amp; rust|Includes: 1 Unit immersion rod, instruction manual, warranty card"/>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Frequency: 50-60 Hz, Wattage: 830 W, Integrated cord storage,operating Voltage: 220 - 240 volts. Power : 760-900 W"/>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Meant for Spot Heating|Ideal for a small room only, i.e., up to 12 sq. ft|Twin Turbo Design for fast &amp; efficient heating|Side Vents to draw in air easily|ISI Mark|Inbuilt fan ensure instant heating|Customer Care Number: 18133111"/>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BATTERIES ARE SOLD SEPARATELY|2AA Batteries are recommended|New Batteries are recommended to work properly|Frothes milk up in 15-20 seconds.|Can be used for both cold and hot milk."/>
        <s v="Two heat setting|Adjustable Thermostat|Over heat protection|Thermal cut off|Vertical &amp; horizontal mounting"/>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Warranty: 1 year on product|Power: 600 watts ; Power: 230v,50HzAC ; Operating Mode: Corded|Includes: Kettle|360 degree swivel base|Cool touch handle and lid knob"/>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2 slice capacity and auto pop up|Cool touch body and variable browning control|Bread slice centering device for even toasting|Easy slide out crumb tray and cord storage|Power: 750 watts|Warranty: 1 year warranty provided by the manufacturer from date of purchase"/>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30 units|Perfect to Seal Food/Snack|Keep Food Fresh|Freezer Safe|Dishwasher Safe"/>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Stainless Steel Tank|Copper Heating element|ISI Certified|Class 1 Working Pressure|Superior Safety"/>
        <s v="Auto Calibration|Tare Full Capacity|Auto Off: 30 Seconds Off|2AAA Battery Included"/>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This product will be an excellent pick for you|This product comes in a proper packaging|It ensures you get the best usage for a longer period|It is made up of premium quality material"/>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2000 Watt Fan heater with dual heat setting|Can be used as gift option|Eco Friendly and pocket freindly|Do not worry if you feel any burning smell that is due to burning of element|Extra focus on packaging of product to make sure customer get product in working condition"/>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Coway"/>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750 Watts mixer grinder with multi-function blade|Attractive 4 jars with a capacity of 1.8L, 1.5L, 1L and 0.4L|ABS material with vibrant color|It comes with Titan Motor|1 year product warranty"/>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1.5 LTR | 1500W|1 Year Standard Warranty + 1 Year Additional Warranty on Free Registration"/>
        <s v="Consumes Lower Gas|Even Distribution Of Heat|Color: Black, Material: Nonstick|Sandwich Made Crispier and Perfect|Warranty: 6 months warranty|Includes: 1- sandwich toaster"/>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FTER SALES SERVICE Tailoring Machine is user-friendly. Please Contact Us by EMAIL if there is any issue during operation. We are always here and happy to assist every customer."/>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Hplv Motor For Superior Air Delivery Even At A Low Voltage Of 180V|Colour: Pearl Ivory Gold|Voltage: 220-240 V|Speed: 390 Rpm"/>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Bake, Grill, Toast and more|1 Year Manufacturer's Warranty|Automatic Thermostat I Auto Shut Off I Ready Bell. Cavity Material: Stainless Steel|Heat resistant tempered glass window with Cool Touch Handle|Adjustable temperature from 100¬∞C to 250¬∞C"/>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Heavy weight iron for easy ironing. Safety Plus: Thermal Fuse|Deluxe metal cover. Super clean surface finish with pleasant aesthetics|Multiple temprature levels|Non-stick coated sole plate|Temprature setting dial|Thermostatic pilot lamp|Warranty: 2 years on product"/>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Package : 1 Weighing Scale|Easy To Use|Durable to use .|Convenient weighing unit switch, data lock . Over load indication, auto power off after 120 seconds without any operation. Easy to Use.|LCD back light, easy to read value at day and night"/>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Crafted with care|It is designed keeping your choice and requirement in mind|Hassle-free usage"/>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Two quartz heating tubes|Carry Handle For Easy Portability|front grill for safety|power settings-400w/800w|safety tip over switch|rust free stainless steel reflector"/>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1.5 Litre Capacity|1.5 Litre Capacity|Stainless Steel Body|Auto Cut-Off Feature|1500 Watts"/>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The Activated Carbon Media Traps And Destroys The Microbes In The Water And Removes The Unwanted Chemicals In It,Making It Safe To Drink|The Cartridge, Doesn'T Just Remove Harmful Pathogens As Per Usepa Guidelines, But Also Removes Odour"/>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Frothes milk up in 15-20 seconds.|Can be used for both cold and hot drink.|Requires 2 AA batteries.|Easy to use and clean. Easy and convenient to operate."/>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Egg Frying Pan"/>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No Installation is provided for this product|100 Watts Powerful Motor|Powerful Suction|In-Built LED Torch|Range of accessories for different cleaning needs|Fit type: Universal Fit"/>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Motor : Powerful Motor for Quick Heating|Heat Setting : 2 Heat Setting 1000/2000 W|Warranty: 1 year limited warranty. For warranty claim|Over Heat Protection|Handle for Easy Portability|Heat Resistant Body and Stand for Stability|Hot Air Outlet and Safety Grills"/>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Black american heritage coating for easy gliding|Button groove speeds up ironing along buttons and seams|Iron temperature-ready light; Warranty: 2 years on product|Power: 1000 watts; operating voltage: 240 volts|Color Name: White; Size Name: Multi; Material Type: Other"/>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Color: White|For gold, gold+, kool, star and optima models|1 UF membrane + 1 activated carbon pack + 1 sediment filters|Membrane life: 4000L"/>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Khaitan Orfin Fan heater for Home and kitchen|POWERFUL 2000 WATT|HEATING POSITION 1000 W-2000W|ADJUSTABLE THERMOSTAT TEMP.CONTROL|AUTOMATIC THERMAL CUTOUT FOR SAFETY|FRONT GRILL FOR SAFETY|TURBO FAN"/>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Twin Colour design.Wattage: 60 watts.Voltage: 230 volts.Number of speeds: 3|Jerk free / Smooth Oscillation|Three speed control|Attractive colour combinations; 2 Years Warranty|Controller Type: Remote Control; Mounting Type: Floor Mount; Material Type: Plastic"/>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esthetically crafted plastic body|Temperature control for more convenience|Comes with a swivel cord that makes movement easy|American heritage non stick coated sole plate|Comes with a neon indicator|Unique floral design with Wooden Pattern Handle|Warranty: 2 years on product"/>
        <s v="Wipro Vesta 1200 Watt Light Weight Automatic Dry Iron With German Anti Bacterial Soleplate Coating"/>
        <s v="egg boiler have Compatible design with new appearance makes for a great gift for your family and friends|Special Feature: Anti Dry Safety Protection || Less Noise || Stainless Steel And Anti Scald Design || 14 Eggs Capacity Removable Tray White"/>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Design and finish exotic rich looks with modern styling|Aerodynamically Blade Shape|Speed: 400 RPM; Air Delivery: 230 CMM|Wider tip blade; 2 years comprehensive warranty|Material Type: Aluminium; Mounting Type: Downrod Mount"/>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Unique comfort grip|Sleek and strong and motor with 18000 RPM|Easy to store and wash with smooth and safe switch|Elegant design and wall mountable|Long power cord with unbreakable poly carbonate bowl|Multi-purpose fixed stainless steel blade|Warranty: 1 year on product"/>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1.2 Litres Capacity|Double Deck Seal|Stainless Steel Bowl|Fully Automatic|1 Year Warranty|Product Dimensions: 16.5 x 16.5 x 11 Centimeters, Item Weight: 800 Grams"/>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PACKAGE CONTENTS: 1 unit of Crompton Immersion Water Heater, Instructions Manual and Warranty Card"/>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Dimensions: 35.56 Cms X 19 Cms X 55 Cms"/>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Power Consumed: 800 W"/>
        <s v="2 Litres Capacity, 5 Years Warranty on Motor|High Quality Grinding Stones, Heavy Duty Motor|Compact Table Top Design, Coconut Scraper Attachment|Atta Kneader Attachment."/>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Warranty: No Warranty|Includes: 1 jar only|Perfectly fit to sujata's motor|Totally shock-proof and safe|Low maintenance, trouble free running"/>
        <s v="3 Rod Halogen tube element|Instant heating|Cool touch body|Frost grill for safety|Safety tip over protection|Halogen heater|Best heater"/>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 The tough pure metal stainless-steel build makes it very sturdy and the inside part is only made from premium food grade stainless steel that keep your water out of the contamination from plastic materials and chemicals"/>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Specially designed heating element for quick heating|1500W Power|Anti-corrosive Material|Hairpin tubular elements ; 3 Pin Plug|NOTE: Black/busted melted pipes does not come under warranty is due to dry heating or not maintaining water level."/>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Crafted from Stainless Steel; Rust-proof|Ideal for making authentic South Indian filter coffee|Capacity: 150 ml; Size: Diameter - 5.5 cms; Height - 13.5 cms|Package Content: 1-Pc. Coffee Filter|Size Name: 2 Cups; Human Interface Input: Unknown"/>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NOTE- In this order you will receive10 geysers. If Not received please return or replace immediately"/>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Warranty: 1 Year"/>
        <s v="Ergonomic Design|Strong 500 W Motor|Superior Quality Body|3 Super-effcient Blades|Sturdy Handles, 3 Stainless Steel Jars"/>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1.75kg heavy weight iron for better ironing;5 fabric settings|360 degree swivel cord for easy movement;Golden American heritage soleplate|1000watt-effective performance;Shock proof plastic handle and body|Easy grip fabric selector;Warranty: 2 years"/>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Content: Prestige sandwich toaster with fixed sandwich plate|Voltage: 230V; Wattage: 800W; Capacity 4 Slices|Weight: 1.06kg."/>
        <s v="iBELL Premium 1.2 Litre Stainless Steel Multi Purpose Electric Kettle with Glass Lid"/>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Suitable for: Water, Tea and Soups|Stainless Steel Body, Pull Lid Opening|Capacity: 1ltr, 1w to 12w|Wide Mouth for Easy Cleaning|Country of Origin: China|Customer Care No: 741799"/>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Kitchen Scale is Compact portable and easy to use. It has tare (zero) function.|Capacity: 500g, 1000g, 3000g, 5000g.|Automatic Zero resetting and automatic switch off in 3 seconds.|Low power, low battery and overload indicator.|Equipped With a High Precision Strain Gauge Sensor System"/>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Powerful motor - 2000 RPM, 750 Watts|4 Stainless Steel Jars - 1.5L Liquidizing jar, 1.0L dry / wet grinding jar, 0.4L chutney jar, 1.5L polycarbonate blending jar with fruit filter|3 speed with incher facility|Unbreakable Jar Lids and handles|Motor overload protector"/>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Concealed and feather touch buttons|Anti magnetic wall, Push Button Controls|Body Material - Full Glass|Automatic voltage regulator . Indian menu option|Unique design for protection against insects|Warranty: 1 year on product|Power: 1900 watts; Operating Voltage: 230 volts"/>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For AC Outdoor Unit Wall Mounting|For Upto 1.0 / 1.5 / 2.0 Ton AC Outdoor Unit|Net Weight 3.2 KGS|Easy To Install and set up|Heavy Duty GI Steel , Weight Carrying utpo 150 Kgs"/>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Sediment filter 10 inch Kent"/>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Scratch resistant, easy glide ceramic soleplate. 360¬∞ Swivel Cord|Non-Stick PTFE coated Ceramic soleplate for smooth ironing, Dry/Steam/Spray Ironing|Variable Steam Control with self cleaning feature|Large 200 ml water tank for longer ironing session|Auto Cleaning Technology"/>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removes dirt from water"/>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Special Anti-Microbial(Biocide Treated) Paper Bag.|Used For Protection Against Bacteria,Fungus,Dust Mites and bad Odour.|Protects the motor by trapping the dirt inside them.|Pack of 10|Dimensions: 16 X 32 cm"/>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Comes with 2 Quartz heating tubes providing more warmth|Front grill for safety|Safety tip over switch|Two heat setting - 400 Watt &amp; 800 Watt|Having carry handle for easy portability|Included Components: 1 N Main Unit &amp; 1 N Instruction Manual|1 Year Warranty"/>
        <s v="Golden American Heritage Soleplate,Overheat Safety, Multi Fabric Select, Swivel Cord, Dry Iron 1000W"/>
        <s v="Frothes milk up in 15-20 seconds.|Can be used for both cold and hot milk.|Batteries are sold separately, 2 pcs LR6 AA 1.5V required.|Two AA batteries should be placed in opposite direction in frother as in last image|New Batteries are recommended to work efficiently"/>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Heat convector|Warranty for one year"/>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Meant for Spot Heating|Room Size: Upto 15 sq ft. Cord Winder :Yes|2 Stage Safety for Overheating Protection|Two Heating Elements For Energy SavingOptions|Fire Retardant Strong ABS Housing|ISI Mark|1 Year Warranty"/>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230 Volts, 400 watts, 1 Year"/>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m/>
      </sharedItems>
    </cacheField>
    <cacheField name="USER ID" numFmtId="0">
      <sharedItems containsBlank="1" count="1195">
        <s v="AG3D6O4STAQKAY2UVGEUV46KN35Q,AHMY5CWJMMK5BJRBBSNLYT3ONILA,AHCTC6ULH4XB6YHDY6PCH2R772LQ,AGYHHIERNXKA6P5T7CZLXKVPT7IQ,AG4OGOFWXJZTQ2HKYIOCOY3KXF2Q,AENGU523SXMOS7JPDTW52PNNVWGQ,AEQJHCVTNINBS4FKTBGQRQTGTE5Q,AFC3FFC5PKFF5PMA52S3VCHOZ5FQ"/>
        <s v="AECPFYFQVRUWC3KGNLJIOREFP5LQ,AGYYVPDD7YG7FYNBXNGXZJT525AQ,AHONIZU3ICIEHQIGQ6R2VFRSBXOQ,AFPHD2CRPDZMWMBL7WXRSVYWS5JA,AEZ346GX3HJ4O4XNRPHCNHXQURMQ,AEPSWFPNECKO34PUC7I56ITGXR6Q,AHWVEHR5DYLVFTO2KF3IZATFQSWQ,AH4QT33M55677I7ISQOAKEQWACYQ"/>
        <s v="AGU3BBQ2V2DDAMOAKGFAWDDQ6QHA,AESFLDV2PT363T2AQLWQOWZ4N3OA,AHTPQRIMGUD4BYR5YIHBH3CCGEFQ,AEUVWXYP5LT7PZLLZENEO2NODPBQ,AHC7MPW55DOO6WNCOQVA2VHOD26A,AFDI6FRPFBTNBG7BAEB7JDJSMKDQ,AFQKCEEEKXCOHTDG4WUN3XPPHJQQ,AHKUUFNMBZIDLSSPA4FEHIO2EC7Q"/>
        <s v="AEWAZDZZJLQUYVOVGBEUKSLXHQ5A,AG5HTSFRRE6NL3M5SGCUQBP7YSCA,AH725ST5NW2Y4JZPKUNTIJCUK2BA,AHV3TXIFCJPMS4D5JATCEUR266MQ,AGWIGDEMFIIUAOXYY2QATNBSUGHA,AFSTSLQUV4EVEXWKBOLEFHL2H5YQ,AGAKDNBHY2FKX7I4ACRGILU7QL7A,AFNWJUWJRHCC6HN52KMG5AKZY37Q"/>
        <s v="AE3Q6KSUK5P75D5HFYHCRAOLODSA,AFUGIFH5ZAFXRDSZHM4QB2KPKFUQ,AFK4NJOLFSJGWLOJIUIAROJF6YVA,AFUOTYRFUXVPEBGIXVZZ7DR3CZUA,AFDLRSXKDZ6U3U3KD46SQLFGZQRA,AH5VLM66SIK7J3IRG4NY7XVOQ55A,AE3MQNNHHLUHXURL5S7IAR7JTGNQ,AFSEOFZY67MYC7UAJU264Z5NFTLA"/>
        <s v="AEQ2YMXSZWEOHK2EHTNLOS56YTZQ,AGRVINWECNY7323CWFXZYYIZOFTQ,AHBAT6VLOXWGYDL57KHCNCLPXAKA,AF7NDY2H6JVYTSQOZP76GCATQ34Q,AFV7ZA733ZLME4KNLZPMPCBUNPPA,AHFAAPSY2MJ5HYOU2VQDJ7AQY4NQ,AH2WGV2PEBUTICRPBEEVKF24G5LA,AEP4MK3EKOBDKTGPJTRN5RBDIODA"/>
        <s v="AG7C6DAADCTRQJG2BRS3RIKDT52Q,AFU7BOMPVJ7Q3TTA4G67RASTGYIQ,AER5ZGIXXVYG3AWZTRZT7M2BYCEA,AHE76XQSOLGOP5ZEKTIW6KUPDWBQ,AGXTMB2XHZBEWZ2UIX7ODZ4XTU6Q,AHNM2XVU745EDPNGUOAG74PTSNRA,AH5RWQ4S72IVLZD6O75OPCFIVDXQ,AG322TYKVPLPBDXE7ABEUK5QTALQ"/>
        <s v="AHW6E5LQ2BDYOIVLAJGDH45J5V5Q,AF74RSGCHPZITVFSZN76K6GKPICA,AHDD7ZNB47QA2JLYU53HD4ML3VNQ,AHV3ELGDSOWBYUQLXSPDCSHBQRHQ,AEJU4L3ZM2GTILSJZZSNSF6VUOIA,AFVD66VQMSHPDT3A6HBBBGKRXBZA,AELKHQXVSSG6NHXLFJLLNEFRQQUQ,AGYSMAC6V6RFJJOHG2FIRPOZ6CSQ"/>
        <s v="AGV3IEFANZCKECFGUM42MRH5FNOA,AEBO7NWCNXKT4AESAN443HQH35FQ,AE7GD3VRRYQEAHDR7FXJIR23INYA,AHPAW24BI5X2GCX5M2LHI72VSJJQ,AE2VXY4CFO36MDSIMPG43XHNF4GA,AHHQEKUNVETALN7DTRHUQ2WAWEKQ,AFMIFTNTUD5PIHGONWOTRMMZ5EBA,AHOJBIZVVIIFJKRREY4B6ESVA4KA"/>
        <s v="AGYLPKPZHVYKKZHOTHCTYVEDAJ4A,AGTTU64JMX722LYCN3SOWLFPKPAQ,AFWD4ZTM7473CDWARHCDQKK73MTA,AEXCQM3FDLX3YL3UJWWUIAIUJT4A,AHUKYUWRUVRTB3IQGISXWTSPAWLQ,AFWW4UEXAJH7EAB5LTMKMSGLUN2Q,AFM5JL37WY7G6MLQUI4WAXUJME7Q,AFECO24WYFOU2KL7C3DMHTEHRU7Q"/>
        <s v="AEYJ5I6JZZPOJB6MGWRQOHRQLPSQ,AFY5TVFOMVHGBPBTIJODYDQRZM5Q,AE3O6366WGEQAANKJ76QETTUQQTQ,AEQIJCPWSBCDKUO5VROXXHWX3PPA,AGVIAQK2HQ47P7UVXHW2NBAEU7YQ,AE3D5CJ2GDUP5SQ3AAYMVAGDTX7A,AH77IQRYD54XCRMCO7XEAIAYCLPA,AEA2HQHMFG3ZGJFOLLJQ65WKIZUQ"/>
        <s v="AGUAYQHARAKR2VZTRP276KAGETKQ,AFKTST2773VUOKUHE7FCR6QCAURQ,AEGLHOQOWUUUQEDV6EWXTSHIUE7A,AEHQYGI5L4FFALBMC5XMT5KXSZCA,AHJFXFGDAXEHIG2ZLUWVMZ3LWPBA,AEP4CW3UI7AJ7XM7PAAKVCB6U3ZA,AHIWCPCQ2Z4HWEM7V4HGTLVZQM6Q,AHT4JDEYWRIQGCA2WAQJ6E2POHCQ"/>
        <s v="AF2XXVO7JUBUVAOBTJ3MNH4DGUFQ,AH6VDJLLPBXKCWXMLBKMBCQ2ESGA,AE642RIGZIT2VPQJOLNUZ34QVWJQ,AFLHNKQH5UQZU3ATISKSMRE2KEDQ,AF2L4MCRCIDOOREQJN7QPQ4QBZCA,AGKLZ4SUHAU47KJXDVHBBEWJODUA,AHESCOYXLCXB56F4JO45X4CZQCYA,AGGHDE6KFZHEDUDJBD5R27AYMEWA"/>
        <s v="AGSGSRTEZBQY64WO2HKQTV7TWFSA,AEYD5HVYAJ23CR6PTWOOIKUOIDHA,AFRMNW6TDHDZBP2UHF2K3MEAEYUA,AHICHCW6EC3BNV2IDAEAJPBG4HZQ,AGWFKE7RNP6EVC4JFLFSL76EEVVQ,AGEOQQHGNELZNEUKJAJUA7NTPBLA,AFS3QBSOMCE2FAZFUYZ3NBFQDLMQ,AGJYG6ZWCWD74WNE6Y37XZ2VUSMA"/>
        <s v="AHEVOQADJSSRX7DS325HSFLMP7VQ,AG7XYZRCSKX6G2OLO7DVZWIZ3PUQ,AE2THTCCQLBIUSWPF4CPXC6GGP7Q,AHUJZOV34DFEN55QQ5XOYKVKHV6Q,AELX4DI77ZHURZTDLYFU7XMP7R6Q,AE2ODWBBOBD2SITDDIEJ644OSRFQ,AFLW4WXYQ3G6HU5LBQORDDZO3FOQ,AGGRC2P6M43GDEWCAHGYAILCSKTQ"/>
        <s v="AFB5KJR4Q5FICAHBOPDPUTB3O7QQ,AHW3QBHDOUMXODZ4EAMHD5JMDIDQ,AGXRGH7DLS3RVFS5KWU4PGR3H3GQ,AFLIHOX2HH7S2OJAD63UAHKMY34Q,AEHBE4U3HD6G2TMSHKE7TNZYOWCA,AFHKIURZM4R62UEXTOCZLI2FPQ6A,AEW6K4E5A4RUWRFFUDINQE5WWBSQ,AG4LMDCRAAKD4U2FZ6B6N75KTHXA"/>
        <s v="AHBNKB74LGTYUOKPAJBSKNFV45CA,AFIECTV45ADX5YPTE2VU6ORRHTGQ,AFDUJI7KG7VMZF4JGJHV4DBCA4OA,AEUWKSX5ZL7DWOOYVDOWJKBHOVXA,AHEJW5MYVFOQBEXD6BIUBB3PJBPQ,AEM2Y22BKLFYL5BK7SC56Q75ODOQ,AHWDVB4OO4S3YS5RYQZIDBNV6BUQ,AFCEDQXVCB4LUUBWXRJS6KRU62FQ"/>
        <s v="AFNYIBWKJLJQKY4BGK77ZOTVMORA,AFCTNNMP2LZLY5466YJ5AY3JE5ZA,AG3XBWOAL65DJSBHJ7LQ2K54HJKQ,AF2ZFMLJS4UBCGZO4FMJTEPP6MHA,AFBZMRHC4GXUU7KNAK4OBKORDF6Q,AHSIQL276K7X2UP72QOOOWNVRSXA,AF3D6X5NQWOBOEVVH2Y37N55AKZQ,AFWOTSQXCQJLZ653Y7ACEZADKGYQ"/>
        <s v="AEO5FHWNOSFBT554DKQAG4ICBGFQ,AGIQ5Y7Q4MKZ542KKVFZLAIZV6GQ,AFD53TWXXCPJAYQJ7REZPW34AKKQ,AHBMHE56M3IAD7Z4KXUKREAZX3WQ,AFR4YULNFZZC5DJOWH2KNFAOM6BQ,AEP5UMK4KDMGZGBHBLZDB2R37OMA,AHLKQWAPXICPCSCIPIF6C6FOENOQ,AHTBS46SCEBGWK4SUH3FOQEORR3Q"/>
        <s v="AHEVO4Q5NM4YXMG2HDDXC5XMBGRQ,AFZPH7ZAWX5VDY3HOBNYRDGIDBVA,AFURD6VVHRG4HZ36KXGXYUTVUDLA,AHJF5BZJNDLXJXSW74ZPLHGO7GUA,AFUS52CHEA75E2YGQ6SYGP3PKBGA,AGS3YC22FW2PCSH3I7ODDXETZ6BA,AGGI2H2AGOIX6IBDJRWULYUP5DPQ,AG4TU4LCQXF2XTLMMGMFTNWL3OOA"/>
        <s v="AHIKJUDTVJ4T6DV6IUGFYZ5LXMPA,AE55KTFVNXYFD5FPYWP2OUPEYNPQ,AEBWA5I4QFCA3P3OBEPMELBGN4GQ,AHMGAC6QM62UXNEOCZIHLHSXPP2Q,AFHROSCGIXUPV3FYQ7H5QOD46Q7Q,AEAMIR3CMSA32IDEINSJKHRNANTA,AF355FTXYAKFH5NYPRTE7SL3WO3Q,AG5DWPD54QGSLWJ6QUFERLPNAX4Q"/>
        <s v="AFSMISGEYDYIP3Z42UTQU4AKOYZQ,AF5ILQY4KFDTO5XHHBJ42W5DXCZQ,AFBK3X6D3AHEHSYYXPL4L6JEMSLQ,AFNB6YVNGE6IT3AWQVSIG2TJ5L3Q,AGGKMIGXUM3JRNVY7HZ3JHPJ7WTQ,AFMECPERM2GI2XQJSBWEPZKODISQ,AETPKXNOTUEX5GH7WL7XQHDR5M7Q,AERFCJ6BOMVO5YW5XM5Z2ESOIK3A"/>
        <s v="AGVUE2NFN2MQEOQ4PR525B2ZI5PQ,AFO4M4BQ2WS7A3LPKJY45B5C7DYQ,AG6CREU25N6P2H7RCHNIU6GGJ5BA,AHFITGJEF76CXALJZLYP6OIC4EOA,AG54MN24SX3EMMON4AMBUNL74K3Q,AF3GETWWBGMLASY2KKNNBS2VO6DQ,AHEIPXMFMVWHNPLGUXUIV5XNP2SA,AFWQRBBVJWYTYUFQHUJE63S6VXJQ"/>
        <s v="AFUT7ANZTZYGLXU65EQ2D5OP6UMA,AGT7YYJVUC6ZHRKQHVUQZMDNLXEA,AE7OMK3IQJR2U2JZE2HQ4BKSPA6A,AGCRCU432TIF4J2EL7GBEWOIULGQ,AERQBL3BISJQVHO3RLOOA4HKZX5A,AHIWNZ2HBQAHVE4OWODM6WH4PMOQ,AH2347WTE3DZ3TIZUB5LCLZPAYEQ,AHIH3QL5XONYJWEXF7VKLFHZBDJA"/>
        <s v="AFYR53OTBUX2RNAKUZHUJ4RFJJNQ,AHR735YWWYFTQI5VGEEYP3DZPB6Q,AEO5NTPVZBDP7EHO2NOJ3Q6QPN3A,AF7S5C6MJ7XPJ26E3U3Z5TIWHRMA,AGY65IJP7XREWO3GUDT46474CYKA,AE2E632GMYL5U2ESNXOX5UT5D34A,AFHE44JRHYO42EGIWNM2GC75ZIJA,AEMJJHRL3DAOOLBWHIDSFW56MJWQ"/>
        <s v="AHZWJCVEIEI76H2VGMUSN5D735IQ,AH2DFUHFTG4CKQFVGZSB4JHXSAWA,AGYTSAUTXMOPROERNJPXNEB2XWNQ,AF5JWNCDVWTXOFCICR6IYNOEQENQ,AEEFM3W6RGC2KDYG5B6N7VQXR4QA,AGRT55DXEGF2EOL63HOKKKBB2KFA,AF6R7AMFHIWTMNFF6WPGFDOF7Z5A,AEGXNM3XGAHJGUJ7MIFPE7QFMJHA"/>
        <s v="AFA332YHUPB6I7KMME7SOFX5RKQQ,AH3LHRL5P4YAVOQQCH72G2PJFXSA,AGUUHLF34AIEIOE5KULXXVWKBCMA,AHWY6IG3PXBBJMLVFMHHKM25BVCQ,AEOKB3ECJUM6UQOBFKMEMQVVHL4A,AEYA6LQE25O2P6C7XV62XM3YV2EQ,AHMKSLALVS62JUHSHAI3FUXWDYYA,AFZIZOK5KDBOB5QCHUQRR2ZWUYKA"/>
        <s v="AGBX233C7B7D7YZEL7ZLFWMQKFDQ,AFKSU4D3IE4KNDBVVBEA3AHDD2YQ,AHJK4PVBRGDX4N5LYA4EKHULJOPQ,AFW6NV5N3FUXV3CNUACPSYC5AB3Q,AGOCMOZJWGI5VHFT2RZLTQFZLKPQ,AGX3GCRGFU4IHAJZRUP655EEGSQA,AEG5JOZOUBWEAZOGQQR6YDVPTL6A,AGUQYXAUPX5VOWYZTIWXMUIGVGCQ"/>
        <s v="AGHYCMV7RJ5D76UEZDZJPPEUGU5Q,AGKG3U55NSBTQ4QBDCGLUGSEEICA,AEK7TJPOW2SWCHCQOA7OEGXDZPCA,AH4QNGP7K2SO6FBWTS4Y274VHV6A,AH6CX2UTCOW6LXS74QK3TCQOHRIQ,AG4T75DAKCNZ6EPYPMKBGV6J54JQ,AF4GBAADHEMI3ZLPBAIZWYWN7GJA,AGOMXFNBIQBEWLN4JDC65FDPTBDQ"/>
        <s v="AHMKXORT3VNMB75C3EUBYMFYELFQ,AEKJRELVNMICYPOYTKMVF52YX2WQ,AHQPBXZSJ3XZILPJVXE4BN7ZL26A,AGELSEJKLWPVNPXQ7DGK63PEQF5A,AGGBXJFPXZVOJMMB6MMQOPLCJWGA,AEWA5TH6PMRZXMFY5MHCIU2MNFHA,AHPDFQLNLMNV5X4QNH6J7IUMREAQ,AGKQKPUOEC3LQR7GHBQYAHPTU4SA"/>
        <s v="AEQWVGESA7TDGK7KZ4DAJQGYH32A,AECGAMNNIMW5QOPOBXRYQAKMQGEA,AEA5X2W76STDCKVMFZ2WP7H7QFUA,AEWMPOUFVOFZ3WMJGHLOYQ7VGUJQ,AGLVW6SUWTW35HT5AYQR4CKA5IOA,AFSU7KWDY4KGQSFFCRXJ4IPJREAQ,AHS7DI2FACP3P3FNVH7263NLW2TA,AELNHGVCLQTWAEFDH244JJZZSVAQ"/>
        <s v="AF477BP57JM7Z4JD4PYB2K33R6AQ,AGTDD34Y77OB36JNYQWQDN7MHECQ,AG7POKBSWQUO4VOYD4HDWYKMMJ4Q,AFZS6H2ZFJEJHRWIJ3IYL7V6KRPA,AHCYM2ECKI2MNOIDHDG4PT6IIN6A,AECZ4IP3TBM4EUG52BZAOQV3EKIA,AH6RQDXZYKAUPNBOYC4NAZERTFOQ,AFTVETL4HGH4KRUF4NXGJUEDPBAQ"/>
        <s v="AF2IRSQZKMBGX44YDNUPYRHWXOZQ,AF6VSSXOI3Y4PZCNRJ3L27NCXPYA,AHQKC4MLLVOPBTKJFDBGTXFRKLYQ,AGX5ELLH3KJJ4CY2DJJOXDSOEI6Q,AGJ23TWSY6YFMAVSEAOAUEWO4QLQ,AFOHB4M2RWSUQ3SSZWPMD2FPH6PQ,AFVHKKOI25DAQSETPL7Z5W5SIVUA,AE55WJERHR4C7SEAIWX4JJHFSZBA"/>
        <s v="AHUH7OYN3LAUATF5EGA575WCDI6A,AFQRX6TAM6CHKARXIXR25X4Y2K2A,AFIAYICSN46TZ373SYU2DLQH7MHQ,AE7O44O3ZCU6YCS56X4UBNSMN2DA,AG7KTA6KY5FALZELPIEMQBXP6TYA,AFW2YA3CWHADWVPZJRCSYJJ2O3YA,AGOGMKLERURWSCD4RIH53WPEVTWA,AHXAYZML25KY3YMOTME234UUGWXQ"/>
        <s v="AGDOVGWZKEQ3M6DA2GHV6WUZT5SA,AGEUXHN7U2Q26CM6TFOTW7GZXFXQ,AHYXZVXUY3QTBP7IBFIUBSZVH2XQ,AGO4OKG6KVBAAE52Q62JBKHRDFFQ,AGOARJLTS744KQC3BTKT5KQVOJUA,AF6XISKAQXTX3Q5RUF2M2VKOJ66A,AEP6PYK2DLTD5UCMURSUNUE4IE5A,AHJSNMHQQWE6LMFRATH5LLJBQQXQ"/>
        <s v="AHRUMHBZ7IAQPLH4W5Y3A6HLQFVA,AGSJW5TCLJEKW4HAJAA4XRRNDAWQ,AFPK3KEV3ZSEJ7K6U6C3LERQ2E7A,AE43YOKQNGCH4SSBHBYFXDSPX6YA,AF6UDET5A7UZVF6X6PLTCNPAG2JA,AG4NQECOQ6XL3YXY2ARSILF65W6Q,AGQKQGF2M565PCZ2RPUYM7HIWH3Q,AF5PAF6QWH67HHLGCH6LBYQJPPUQ"/>
        <s v="AEYHTCWWZYU3JQBU6SLNFFT3OMVQ,AENQPV63OVBZHJ7L7V37M2ADFY7Q,AH7J7BCTWAMK2REWT4AMA2V5DPUQ,AFZSC27UUKDN5VYQVMAPYZNQTULA,AHM56NVJXROPTI5WICZITI4YAZAA,AEWZZXQWEU2QSVBCT7AJQ3FXMZWA,AFBLTBDVC23HRPXW2OQ2JDV3BNNQ,AGCX23QVQFBCYCAUWQNM4YHMKMQA"/>
        <s v="AHB43CZ4RHLJ5S6CBOWX6MEI7J4Q,AHP24JLRZ2DTLBEX22A6DVUJDSBA,AGLKKKJCKHZ32S7MCK46JWDZ2A3A,AHXCZCBKCKFAOJJ2GOCQS3OKPQOQ,AHZ4UBDUCUMY6IGCR67LB4P5RBXA,AHCGV72I3RKXOSSUNK3SQOB677NA,AFTCOTLY72MCSV5WHMHSZ67ZZG6A,AEF55HUCR2L3DMBXVV4SGD55JKIQ"/>
        <s v="AEM356PVXFHAXWV56KDO75FS5WPA,AHVTFTBEBRRJCG72ZG7ABDNQSAOA,AHFTFGF2YB5ZEUB3NC3KOBGZBG5Q,AEI36WUCG27UYFAGDF7HX74VEGIA,AGW3NGXVSGUB34Q5V6ACANURQMGQ,AEIMBDWSM42YEDEE6476WUXFZJHQ,AHM5MCT3ZO5Q2MBYZUDB6UI5AXLA,AFTPXYKUNENYJVDOC55L2CJXPXFQ"/>
        <s v="AE47XF2766XJOEOI42DVP2HMB4YQ,AH6JPV326WGUKC2J4EGVP3IN6ZLA,AF4X3QT4KW3DV2HUMQVSOJDISOOQ,AG46FAHE6KV3OQCLJYKRDZWNNYGQ,AFG6OH7UYU5ZITX4NE2KQR3DX5SA,AFCZMUBZNRVRW2EJJKK5PN2YQZVQ,AHDMHAUOY75NWLNOF3X4UPNKXFSQ,AHWCWBYXHX4QO7ZOFUYIUFTTAJIQ"/>
        <s v="AGA2PZGWMQIRA46VYOTICFE7KCBA,AHI2QJ4CLTCQWACDIC2LDFJPDAPA,AEXAFY7V2ZRZI2GD2J6KDOWBZUBQ,AHAEBXTXQDY355AGFMFX3Z2VAAUQ,AETRIARSUFSMNG5LFJZMW6CBJMMQ,AEHQQTEDMSXRGSBDDEIH3JF4AOMQ,AGMG74N6WQGI376W7GEJJ4XD3ARQ,AG7QMBEFFY2LJJKKEVWMJU2BMNRQ"/>
        <s v="AH5G2FWQ6AJBXK2IDCA22BNQTT2A,AEEV73PQDYYMSQSW46LQMZ526YVQ,AHWB25RGISH5XJ2YQCR4J6FDBPOQ,AE2PYPC3OF2HEF4NCE63FBFFFOMQ,AHYUM6XUA4K6V4QEAPT5MLQQIDPA,AG6U2ZW7UGA562DK4W6NVANEMKDA,AFALQ6JKOEKVRVI3BZ2G5PJ63HQQ,AGAXJLX3K3I7WQKQA4Q4NT2IJ2WQ"/>
        <s v="AF7IXQKBUL6NEIQG4R53LMJJUGXQ,AFODI4XXHXHBFFUHK7N5LVKWEXTQ,AGNONTMQDE5KLLDEEB57Z3C5WAEA,AFW6NV5N3FUXV3CNUACPSYC5AB3Q,AEW6KBDGJEWIOQKAW3FP74GMV6TA,AEGT7WPGXXMSH5J3LZLL6CPJ7QMQ,AEKCUG7WMX6KMP6VFBWI3ICW5CBQ,AF2544C4RGIBQX7Y4JMKMSMXMRRQ"/>
        <s v="AHDFR3PDKEBV72HXRL3RJJLS3YYA,AHYUZ2BLKNN6UJLFYWCXCEFZTOVQ,AHBST4ZJ5665DV2TCR4W4J2OI3DA,AGHPOFCHZ73Q2Q2IFTCJLUSEL2NQ,AHOMYGLSLJLCOT7Z24PZSVJY3LJQ,AESJE2EZD7S7WOYBN7RE7ZF3J2MA,AF23GXF525XSMXPJBEHP4SPKOZNQ,AFX5NHAAOUKKENAT6GWNKY3X5YTQ"/>
        <s v="AFWJSD4AVIM6DC3YA63G2QPENQSQ,AGKSW3FNH3REYN3OKPKJN4KWXLMQ,AEI7HJU4RFV6NR5WSRDQV5ZSRYSA,AGFN3SLEECW6DYL2CVGLIHJCVVHA,AGY7ZX7WDDSGAZJBPPS3MCIL7U7A,AEX422U2J6S45PAKDJIFJB7WNVLQ,AEHU6ETDR7HVQOGLKITDETHZEO7A,AE7VL5JTR7ZZ67UPBM6KP2NYEOYQ"/>
        <s v="AFIU4APGHOFMXEOVMSQMYKMZ46QQ,AEOFYPCJJQYCKISUR6EC66IZH23Q,AFZSMXS2MILXOSTT2ZEJDE3W7TLQ,AFREYXJZFUSZT7YHDJ4JOF67O6VQ,AGMQDZGGSEBXX4KBJOBAGIFI36OA,AHJ7INNUX3KZSEZRJKFMRJAX7TZA,AGYTCTSUZJJZTK2XVADTQI5MYUFQ,AFZHLQMILG47ZESR5TLNB5QK66HQ"/>
        <s v="AF36YUJUEUU3SA42PFAULM2F5RYA,AESE26BMILSD6E4AVO3YM76G4UPA,AFFB6IUQ46CEIYZ2U7OAYVKAL5RQ,AGHGLXUVEHN4NFA3CCYIUFWBIC4A,AELBYFRFAGLMXQQJKVDUWO7QX2VQ,AHF4A3ZGP7G6JLXAAJ77O2QDJSEQ,AEGZCGGDNS4ZRNPG3CDULRVB5Z5A,AE4YGDAAZX7ZDDGP4BTONW72CMIA"/>
        <s v="AEOM4KLP4SKKVSOCAMP7ORLGPGUA,AE4VKQV43AJEZDWE4WVJWFDY6RVA,AGAUULKME2K6WYOHPLL5XT5XLQGA,AFP5TMKVX6PTNYNMLHFCVDXCTN4A,AGNYTWD4ORSSUWNGICU3TRNRMRIA,AGQCT5HPQJXUN2FVZNCBSEQIYDPQ,AHWMHRT7TOMXLYI3XYM4K4OY3NEQ,AEXIFRBO4546MRMJHYKE2AH26VCQ"/>
        <s v="AGH3POHLPXABF3I4ASSGTRXAUPPA,AEHVZHMJQYG456XUPYSWK7PWAJAA,AFBPPGDHU5S2IR5WEPYWGR4ABK4Q,AGEYWCB2JWQR7C3RF2SEK26PTK2A,AGWXGUALH6VESAYTZGWBZBUDTWFA,AHCG74BCEDINDMRYYF2QPYY3OHJQ,AHHGEASO3BOC2ET23MDU64DKQ5OQ,AF7TKY6E2EO7NSSPHFYFGE4FJDOA"/>
        <s v="AFDCSF36NJYXASQOJCQWFQTN7SDQ,AGHRDOQP7F74DK6KEXSY2NLLKZVQ,AF7HUEJWED3ZUCLTT2MNQDL5BQOA,AH62QNZEYJYC6LNXAJ4BXL6JZZEQ,AFMQH2YLIY5ST5VNIUADLQYIUNAA,AF5TLUDL3JKYZS74QEAMDMPXC3ZQ,AF57UETI4YHWNPSAOF2OVMNVV2JQ,AHNI4LKKPLQLDFCWJZ24SX4BGT7Q"/>
        <s v="AED54H4JXQGZT6GANH6PJN4SNU7Q,AF652OHBGHAEER2HLOH45T6E65CQ,AFJLA3VGFKFSX3VC6UC4ZAYVR4DQ,AFGQN6RWDATMEVHEO5POPH6VYFRQ,AENYOOBQJZGYT4GNQRR3YEKI7KAQ,AHKZN2KHHR7CQWCGJDX26C5TBHXQ,AHMJ5EEDULQII3FGSNR7PSHQABVA,AEA4764BEJKLL5UEYQ75K6TRRD3A"/>
        <s v="AHDIDVECFGA6OQRNUBPUO6366UGQ,AFSII6HTAHTHGXERUNDOISNWZUNQ,AF64ON4HPPVD43H6PK3CHPTTYSSQ,AELNBR4H6235Y7NVYNCGNABDIDFQ,AF35OXRSRJ335IGMNW5FYCJDLHOA,AE3CFONNMANNC5QPYIAXV67EUYUQ,AHCWRQHRUAVMTMUH5NYNB3P4NWEA,AGKZVBLHK472MSGAAUABFRZL7SYQ"/>
        <s v="AF42EMTPEJAL4LNEPPX77TN77UHA,AHBMZRY43T2GTYDVNFMUVASIBTPA,AECCRE6ZTCPFGPVWDNY3IYYHCMOQ,AHOURK4XKLPPC4VHEDJ25NP64NPQ,AFC5K7RQQYKFB5PV47KAX2CHVIIQ,AHEVOBT5PFXMIS5A7GAXRG52XARQ,AHNOMOD65QU6QKFP3AMH5QPGQO6A,AGN2VH6RTYG5CM3YVH34VGYJFO4A"/>
        <s v="AEITVIFC7WZAEQDIVWPB4KUGKLRQ,AHQVFZCGAMMHEBBOY4SXBSRF3ZDQ,AECB6RAIS3NCSRCNMUWNZAQARNMA,AE43KS43Y6L62UBGG6K64AD5OISA,AGCBWB4YSTCDFAERTYIJ52KVW6EQ,AGPWASWUND4PQYWAP6ICZEPQCWZA,AFHT4L657CBTBKZ2UZEYQBAROXNA,AFQEZSS2I5IGAKZY3Y3CGDZLCJIA"/>
        <s v="AG6WSLLXZY52HSQUY5PRCXTCYQYQ,AHGJ2DNFP3OJWO73XW2R7TDXI7WA,AGIC6PASSVB4T3KTZHK6ADD23GCA,AH4TEK5IQCC2BSF2KSQNKQEXAPLA,AFJIYRZTBOJBOWYQ5RNA36DBBXOA,AGCRWRS4RJYVGVKINV3VAR4CGDWA,AEGPWBXEAWPF6XRT7EZJOYJQA6DQ,AF5BU6DZ446HN4DTCO7W7AWXBJBA"/>
        <s v="AF6SKHWKK53BMAI6UVJA5FJMLK3A,AHIWSTMUSIYZAZQAMOLMPJHR7NMA,AHYDC5KBSNP2LD5ZV5SXO3CQSCDQ,AGACLGW4IBQOHLA6UJBIUNGVBRMQ,AGFX4BFHOC6FXDFPD2O24RCD32NQ,AGMXX5UGO3VXFAN2HOVYOWQYTRYA,AGNGZAPY5HMB7OOQAXQ3MH5OLVSA,AHR4VQLVSWORK3A35U3QA6IOEEBA"/>
        <s v="AFXQSBDW6232K22UMJWF5PMYX5RQ,AG4IENR3HNMEINBTJS3PET6VQY3Q,AEYIYXI67FZ3H57OBTA2BGZBGTHQ,AFUSP4NL7DIIS7CADTLDHGFLNOMQ,AEJG6XAZFMVQ7NRKCXG3ZCC3DIVA,AFIS3N547NISE4TGX3YU6F4X2AGQ,AGIJM2HE6GKI3I75OJ7PODHPP67Q,AGNXWXFWLOYZAYJ5PRIM2NB57E4A"/>
        <s v="AGZU6C2XL3X2B4NEWLQJDSJ75QGA,AHY62YAUHMMGFKSBGCECVGKXY2UQ,AEMGDIDXCHHDMTAJHRNXBUWISFQQ,AHQNYNRXESALGWMUFS6ITFGOVGMQ,AH7GOHZT6M5G6ELWPDTVZVKRZ7ZA,AEHIRIOGHJKVTFYHFZVQ322CMZMA,AFUU5Q42TD7WLXRGKOBMRGUZWRFQ,AFUV6WMMWSY6UM3P6ATQ6SME3H7A"/>
        <s v="AHVZCQP5SYIVGZJK4LRP55ZXWETA,AF6YDBL3KYIK3LBKKDIHUMOLKN4Q,AHKL2U5BIK4ZODWORRJ5RWNLL2TQ,AFKZHMXRXMRTVZLMHATTD53AVKRA,AGFTWXF3QWIHMPN7SMTSHB6HNJ7Q,AE4G376L73UNPWICYOSYO2KNXYJA,AHGFA5MNVOFDMIL3322YZ6IOA5VA,AGUR3CFYVZUMDJQIESKOIQOGV7AA"/>
        <s v="AEOIHOJD3O5MYSVWZOBDUJGYWZGQ,AF6LAYTAGSTBKL2QUF3WFB6OMCPQ,AHKXH7KSF7CPJCJMHB6B35VPTETA,AFELQLNWTS4QJNCCA4ZDTWHVORJQ,AGGE54AKRMX2XMQWQQTSUOPL7CHA,AG7ZAJNX4XZ5LTA4NLWBHTCX2V5A,AGYSVNZMQT5LOVKHSCYDE7OAPKVA,AHAI6EM7F7W3GV3SUIDSKWTBJOSA"/>
        <s v="AGE6O2NLNA3NUGORPU4SDK2S23QQ,AEXZDEFVFQ3LW6DKHRGXLPWF63DQ,AHU4FNYTFWSGG5TMN53LED2U7X2Q,AEH463ZLT7U67XS3DWK2Y27GLVWQ,AGOXDFXDUHGRNK5JD2YNYIZ72AEQ,AEDLXBJM6UISEM4SXR6YUIY4KNCQ,AGHUNVKMP4YTSSYUDMEX3JJJ5I3Q,AH5IBUYCUMQE3ZLKBJ3PLWNMXDIQ"/>
        <s v="AEGZSNGSJJAEMJ3RRNVZTKUILOHA,AGX46OTZ7C4VDXH4UA7ZAZIZUMYQ,AEDLLY6JXNCVYIW227SBCPVYHNUA,AGTJ44UNO6K5X567YLQPYGN3TV4Q,AFYCBABBI2GCQRSCKIRHPLQNO72A,AG55XGEMTFKS7BXQTNFKHFTMMW5A,AGQYGAK76B74HUWOOUOFTXH2LAZA,AHFHIY2KE5PQIJ6H7PKV6N7OLIZA"/>
        <s v="AFJVYK4FXVGRSTSLGVUE5JGB2NVA,AEVJIJSEUXPBRKOQ2PB4JNBUTFRA,AGRLDCPA7VJZZTV4GUIODVQ3DTHA,AEUDATTJUCKFQ5ETVLUU57ZZ3XXQ,AEGR6ZYWXPEZWM7JUEBWQHAOPS2A,AEETOHX32FYDRI6SIAW7L76Q2NHQ,AELSOXQRZBOFSSY4HJUR4Y7ASQBA,AFJ6ALITTDOSUNPSFLRGDVIAEWBQ"/>
        <s v="AHH2TIJJ2IGD5H3DJO3FROUHRRSQ,AF37X7ZH7JPA6H5Q64NV6QFIBCYA,AFKT7LV4XE6XJ2VTHCBHPQECW2RQ,AE7GGDNBOHD2JQ2X5JPD666SAQOQ,AENNAVVG4GBJKDQKJXQUEKQKTXGQ,AFPSO7EYQBYVEJGD4TAT7YFCM6UQ,AFV5W5BR6PKGHPIG3J6TNFK7BSXQ,AHILALAA7Q6SQRTFJVLT75P37FXQ"/>
        <s v="AGU76WKSU62DUNTPCMTC4FCUNRTQ,AEOVR6JEQTAC77BXE5AJMWJGG5PA,AFIFHW5QMFMTWXNZ2JORBMINL3CQ,AG36G3XPHERLKRDG7XYQ2IWJWPIQ,AFEOAY5PB4XEYIOL6DY5WJBOYSKQ,AF2EHSXFZWWS2YEN22DV2ZCJDZZA,AGUFRJ5TPSUUBZBNRWHDRJV4VMQA,AGYEIMSVEDOLA2OV3DIOGX2IMCBA"/>
        <s v="AFRONQAZPYZARLWLDQM2VXS7ZTIQ,AGA5INGXTDEODK7X55L4WXF6DJNQ,AHTI2CPD7SANQV7GK4FHIKCWJ7VA,AFUYGZVKVTGAEIOV2UCYF5JPXSCA,AHFVYKQ2L4PSG4EKGA4GLQKQT2NA,AENTXYVP4NNTWTHTYFRTOOY2MEAA,AGJS36PNW27URDEUJGCT2OLR3Z6A,AFG6LFTPXXKNHXVGXPDM6P3CCAHA"/>
        <s v="AEBHZQJ4R2TZ57GOCSTMIP53F4JQ,AHSESHUAGEFQ62M3KYV3EK5K77FQ,AFB3MTOE4VW2XO6RTJGIWJYH5OBQ,AF7CJCAKRIAY4BVN77BTSZYXXIZA,AHW6UBYJXSPOMQVGP74VQ74BO55Q,AGIAEJN4RPI6Z5ABV733VJMBUZLA,AHUELVJPFM3FEIMF2DE7OTNQD5VQ,AHPVTM2FDYB3YW3MXB523JWJTLQA"/>
        <s v="AEC5PUIW4OSIDDQED7WLXG2S7TOQ,AGVXOHPJT64ZRYKHIDKVJSJGK6CQ,AFQHWSQ7JR7VCM4SWXXIOB4V3VDA,AFXWZKJCBIHCQFOR2RFYUE7UQDSA,AGD7VGYGPRKMQY3XXC4U3XIDF5CQ,AH23AKG5YNJYJ4Y6OYI5H6UBQMLQ,AGKNJPIVMVEHKL6ZFBAQ3CTFZ2KQ,AFR7B35PQ2DLHGMFBSCRIUUVLRWQ"/>
        <s v="AFZBEV4BOWGRSEH2PK7D65ZW66PA,AFXQ3YGENWMRX36NXEBSR2ROPG5Q,AHD5PGE5RBBE2T3G427T32V7OROA,AELM6ILLTWBSXJXOKMNA2GM3DTKQ,AFXYY4Z4QM34XOLVVYKZSNZGBBBA,AFHZLQ2Q3GSCQCWMF4N66DXXVJCQ,AF62LB4BMTMNZXCHTSXSEKCXZFLQ,AE5KLF5JEOL4PMUGKERILYLPDSNA"/>
        <s v="AHDJJLKORMH72SSEBWOVAKE66EHA,AHEONKS6KOZ4SIOZNOLYFGQBXU4A,AEUPILALWUFFD34CNWRYX4PFQKSA,AEKWBYGLEXUNRAJKVPO6HMF52W7A,AETM4APJU6TQILR5HKP3CSPYQL5A,AFOGCVLE7W7ZM5OW3XW7JXCNSIVA,AFLFHQMJXDKP4FNRZVNDLBCI7ULA,AGLH5KPYCT4MGPQ34MNWKLR6NXEA"/>
        <s v="AEXK37TSBFHSP2TYE63YPKETWQ7Q,AEKMVX2VDNNX4ZFXI67SGKMJGZAQ,AFEIIEKX6JEHS3CPGCSIYLGCNKFA,AFDYUQAM7Y56P4R5CREI5OBPHSLA,AGEPZSRFODWZ4XUTXO2HNWLJIMJA,AH25HG24NISHLQPFOZA77WS5CUFQ,AFZ7US7H622UBLYL4ZX2XEHT7FHQ,AFDDH5QGUJ2NHJZBIAPEQVUIQCKA"/>
        <s v="AHFENRYJG4LPXDTUGEMG335VICSQ,AGSV37DJ5QTUYOXFJNPD4W7GXVFA,AGDEVIAYABTMIJLTYWTUS5M5VBTA,AFKDGUQ5TMGT3PXBDHAWPRE5CACQ,AHWENSYYF2QDH3EX4REMVGBEMMLQ,AGJOGZAGBMX7PBCUAILD2YIM5MAA,AF5EHUH4GWB7JZ3PZ53Z2DOYK5WQ,AHHT4VWMFYSASNW6RH2Q65C6YNDA"/>
        <s v="AGMJ6TDLOVZIR5ZU65TLJFSLG2BQ,AGPK7U5SHXBYBXEWBTRCIAZSB6LQ,AHXYETFF4XMSAI4VAHP24XL5SSTA,AGMUJCTMBNQBOGHL6UPSSF4KSNUA,AGEUQD256CS42A6PDKDB75VZRADA,AHGA46UDDADBRAB5FOHX6XY2DBVQ,AHUVYZMQ6PWI54UXP7SLLS4ZU46A,AHVS66CFEP5AXDC35N4ME4SU4X5Q"/>
        <s v="AEC4ANXPPWN4RV5YG4JXEVPUXTHA,AGDQOOPS6XJBBWHH34E4NJJUCN6Q,AE7QAFZ3XNWF3O4BK4WIGFB3JGIQ,AFVQ5YGAAENELAHUFPH2MAVYIWTQ,AHTWP7R2AL6U4QIX73CNJ7Y7BBDQ,AEHQERYQKTKY5OMTF5KOWEIVCSQA,AGHYPI3NVH2LTDBF4N7QXV5CQEVA,AHCA5SEFUQQWPNVIGU2QCAWNMDKA"/>
        <s v="AGACKHUULXIV2SLNKKA6GWQOP7JQ,AHX6DQRYIJWTTXZ22B35O624OAYQ,AEH6JRDO3GFF5AKVH7SZUP2UPNZA,AH4UFMXJR52M6C4NX7QU4XASBENQ,AFVGMSHRL5NQJERZVEKY4JTQ26VQ,AEQH7UPNWWVMWQAZ2TKCXLZNLVLA,AF2IITAFGAYGRB5HXE2INA4YXL5Q,AEXRM3SMHD5HJC5BMNDNQSEMGLYA"/>
        <s v="AFOYOG3YKIOLPTLR3RZNRGUHHEAQ,AENFRNJLSQPJICHCPKWOMUBY6RZQ,AGFJSRWCBODKCJT6UZRNZJGS7REA,AGEJSKUSIVTSJWJU7VP34MUN2TAQ,AG4MIJFPUX7ACHTA37OTFR2POWAQ,AGKBVK7XMXHCSEHT2ENTPCTVRBIA,AGGNPDA4Y5XGITWNNOOODFOYXUDA,AEUAAKEA5FFOZ66HNIUQI3OJQDQA"/>
        <s v="AGDR4WFX53YFXTBXAHC65MMBDERA,AFOEBFZC6LMNNTBEC22LCUGEO5QA,AGDWLF5AV4ORJG6IXPD65BSQ4WHQ,AERP2HDU5NDVDVWH2VDXZY3ITHRQ,AFLUBMW56L2YZFC7R3RZVLC7YGAA,AEVQ23BWUEEHRN4SPRKHA57N6SOQ,AGYFSXQSHFHYAB4GM2SRCFCQBFQA,AFYFP2TSUS4LLHR6CY5NJQZZIG7Q"/>
        <s v="AH5JH2QLZDYXTHIDXBBLTDHQUALA,AGY6OOO6NIXEY5CJIHB4LUUUQJLQ,AHCJ2GWM5V4XDOBLR4UU2RV4ERKA,AFBURR5C3CR7XL4WPXXV5ZEDDZPA,AFWFYPM37ORBVNKGLW4EETQML7TQ,AHFT6MCOAFZXAUNCYQYPBI7YYF4A,AHA2QGFQYDUQ57OW7ATIM3QVTIIA,AFI5YRB4PKR26ECAXNTMOWMXMEQA"/>
        <s v="AHQC27SWWMUOTO3W7NGIG7KPX2AQ,AH3ZNJWSAOEWIBD3NFLGHZZOOMIQ,AFAFMRV4L35642NQMP3WELYPQ6ZQ,AG6GKJFYOVO2OJCRV73FBUIBAJLQ,AEWU6OTDLIVY6F2UAY2UYYQSGOPQ,AFOPBEQ5YUOBWJ7TBDFITQFZSN3Q,AETRLRK4QNNUXN3RRQ7BWMBAFXCA,AFXO2ER7GFIH4WDPPZX6LRZX3X7Q"/>
        <s v="AFKENW6K3CFMTD3EGXQCUGK5XWWA,AHW52L6QGPO7TTN7LC3B5JVJNRDQ,AGDOSBSPQWBNRA3G4IV3YWOVIOXQ,AFOTDDBZZITX2HTAZ7HBQ3I4BZYA,AEEXKG5AG3K2ZV5EDWTS44RP245Q,AGHPERSZ5ZUKU6VDRTYPQ3IOGQUQ,AHY6R6FREC2FHKQYBVIBR3XJKPVA,AFCKW7CNBDUGWITOVBVJGAQYTW6A"/>
        <s v="AHDC2HUUNEL6GRJRX5TTOVKITONQ,AEBMIYML42WN2LWWZ4VIYP6IYPJA,AGMWSX5A6BMRWUFEIC4KPWXAJ4YQ,AGIBHP2JIWGT67DQJYQTYMAXKTQA,AE53NI5ENHBJCJOCII2GH6FLUOUA,AFI7P52BGRV2NZVRGTJLLCBGJC6Q,AHJ7V4RXBRFQB2OARDFFSNWHNIRQ,AGKCX7P476LO5R2Q3HYVXO2BCSFQ"/>
        <s v="AGD3F3J523RVZPEJGZE7WPFJXONA,AFAKUEWJWYAKREBPXLV2MNKZXMLA,AGM4RYZ46NPKH7I2SDZXAUHSB52A,AHNAIWL3HMBBFWPLJWSHF5XIGJLQ,AELBEUEZY4ZDRRUYDKANK4BUZOHQ,AEVI32AU5HIKNCR3VPGFHSFDOL2Q,AH2YUV5UZMGORXEBW3SJV4N3V2FQ,AHUJ3IACIKHRFAYWD3TAKH3SXKZA"/>
        <s v="AGHKFSJFKP7E3JJOXV3C6UPGZKQA,AFAZO5BDXQFTNM5IUP2X6F5XIIVQ,AFAZO3VRRBIL6DP5UI4B2UDILGRQ,AEBEUDL2VRUKJQ3R52K2SQR5JHJQ,AEYPXWWAKKOQEX2Z6HKEVFCYZ4EA,AHMURR4YBS77BA3QJ43PBIRDLLSA,AFAH6ZDWWYSXCWPETRIORFGRILAA,AGRSOPDTA7U5B4WO5BHUCRZI5KRQ"/>
        <s v="AGKNFVSMZCSEFHPASWFBOIYKRZJA,AERBQW23ELEQZRWXWOW5EFQ2AA7Q,AE6T7WGZSJSYC6C44JF6AJLJDOCA,AFAI5BPCMNB5QLJ2T5WCKGA5U2DQ,AGFEJBFF3L7ZFO3MWAWARDIZZ4QA,AFGPABA7HWGCWXXWZV5QOIOZY77A,AHYITN5O5VRJ4GJVYGJW3W6TRM2A,AG67C3ZJMVIGQPZOJS5PISM3QF6A"/>
        <s v="AHL2CPZ63TFC3VB3RUVZVPFC2YZA,AG6X53SP2LB733ON4RXI3T7Y354A,AGR6UE4GCJKWO64UOIRUNFUGTL7A,AEIDO6I6DOUJAKJX6VR6C2PC6ETQ,AGI2Y5SCA6G6LPHLNAJOLCNAMEJQ,AFRCI27IITJW4I7XDL5GNZUQPZTQ,AHVKJVDTF5KCHA5NBPFC7QJAMHJQ,AEAOO4M764H7IQUU3CTHRMQBB4SQ"/>
        <s v="AEIFMHDK4ETHLYWSV6TUFNSJU4MQ,AE7BNHD6PZQQD7K3OKFEPFHTISSA,AHPZFIJWLON23LU5RFVBJO4BNM7Q,AEV2GXFIZ3KD7EEKOE5URJQD6IFQ,AGOKXS4TP2M6LTNG5HAEMLCKI2IA,AF5KJPHP55XSZUUXSC5OJUBJ5RVA,AF4TCPZK5Q3JFGYV4MBARJLS54PQ,AH6AGSQLLH54UPSZGMXTOGESIEBQ"/>
        <s v="AHY6AK5LXBTGXDDXSU57ISMDW55Q,AGULFHMPCHCL32WCIP4GEGWFVZEQ,AFVZXMXYRXVM3VBDLGX45W34GQ4Q,AFT4N4FD4G7EYIOZIYP6KBRGU66A"/>
        <s v="AFCMYWUZMOK6KHPFLL4DTRV2KHWA,AEF55HUCR2L3DMBXVV4SGD55JKIQ,AGOYWHMRBO7PSZ7ZPV3UH243H6AA,AHJFTFOH2F6NXLGSEFSVCLQQLTZA,AG3TB7ROWWPT3OD5SN5ZVSBYZ2NA,AH5MDQC5CNEJHNNNCBFSXIDCO6RQ,AEU4DZ5TUTNBTJHIYUDYHWXTSNSQ,AEVV7FGCQH4N4HDNGHICKQHTMMRA"/>
        <s v="AE4KODYP3MGRZS2JI6V7ZWVI5CHA,AEEETBDP73H6344UQ5FJSUBNR63A,AEHKKIS4WKMVCADF6Y3HMR5IRM7Q,AHQWAOSKNRUVK7GN5FZJL3UYLV2A,AFJDUYYD5BCY5PU522GYHMVIS4VQ,AFQRUDMIIMRA32Y3JBUQNWFREEUQ,AGSMSIDW4O7QLQGWYZQQMDHWGR4Q,AED3V5KQXHYOPY3IL2CUQITIZFHQ"/>
        <s v="AG47CSNDLDSLE7BQWBCUPL4IMBZQ,AERVJSFWEB7B63J46ZBDVGL4HEPA,AH7UKBIDDPO4XM2ZIT5IFSGEAIDA,AFVUB7JIZ754R5LHBFCOBLWFL67A,AF2XIRDLVIWFTUBDJMEWJOLB76OA,AFRLBEKPIN22S4K4PBHUJ5PQPI6A,AEMQUDDYUEXPRJ2C64I33YVVSQXA,AFHNMLRH3T77DAFEJ6UUIVBTMB3A"/>
        <s v="AGNRJFR7GTAKNDLEQNVGQMRVURVQ,AGKFJL7J7K55WKEOE2PSU5WEXEAA,AFDHJS4AKUMVMWYEP5HW33C5NQHQ,AHA46ZPX4RCAEYAPE2XW7RQES5IA,AH4LJDHSBLPNJYLQGQ53EQ6DBVZA,AFHWTIWTNOD6HUF5VGHUIVQB3VKA,AGM6RW6V2RSFD5F6ILCN44YX4Y7Q,AHIMDVA5GYWGVLVSZBG3ZFVKF5VA"/>
        <s v="AFYFQI7B55R5LXO2D3JPD6FBNUCA,AEE6KWTJSN7EKGJ2TWFZCA6EGWJA,AHTJBJPYGGEWZQWQT7QJT2DPN7ZQ,AG4ZEZKMSPQD52MAAXWEB2PVXJ2Q,AGLKEDKY645GZ33OFGXHPWWFLXOA,AHOTORDSGF2IWSGTMZVAX56B77IQ,AFSEUS2I77MEWPOCPW77EOU6Y62A,AF6SQCFVW3FHWWPMLKQXFO5N2SJQ"/>
        <s v="AEZDBVRL3E3S2Q2C7LEY3TTQVVFA,AGASCT5TE6VHAHRFTOBANIS3CEIA,AFHGWFMHIMQWZDC7MDWA55EBUZEQ,AH5QCHOEUTDOJFO6UV2CGMZU5SUQ,AH47N5DDNXGCIUMG3NVONJ6SERZA,AF6N6OWYE2EZASDJCO4BOQD7AFIA,AFET7BHXMVHWJN5AS7AR3VHLW5ZA,AFZL3ATLXN5TG5KBUMLEY2ABSMWA"/>
        <s v="AH4LJDHSBLPNJYLQGQ53EQ6DBVZA,AF4BWMWZI7TTQY2YTE2HTHRB3NHQ,AGG22XY7PCKPZDT6352IVLL2H34A,AGTO2SOXJTD3K6T7WPUHCT6SUMKA,AF5CIA2LXA75JJFRVWLKGOLKZIHQ,AFVHCWF76EOX4NMKE2ZUU67CEOBQ,AGUZMT2E4HNC5VF25OWLAUF6KBGA,AE3GY55N5USCMWLS2JIO7CZFS5FQ"/>
        <s v="AE2JTMRKTUOIVIZWS2WDGTMNTU4Q,AF4QXCB32VC2DVE7O3DGFNQVFFNQ,AGAFYHMPFGVPR3MOS4QAZLAWPW3A,AGNNWLEF6V57TKIFJM7SWHNFAIQQ,AFVIPOPKMOCVCX3CMXUJHMWDIMGA,AH6MFUU725GG4KA3XTALSTU2ILHA,AGQYTSKE2UBYARZYRBADQMX6BJPQ,AG7F66F724JZ2HIJQY7NOU5M5D2Q"/>
        <s v="AHY3QEA3CVS57POB64VVMQSPHHHA,AG633F2HW3BKLPJU3JCTLLLHWBHQ,AFU64BXF4ADZXV2SSZXAAAVLB7OQ,AFXDOEANKNDY342TWIUJUYEU55IQ,AEI5OOS434KUVK3SPKYEZMBJUB5A,AERD56GM7L442X34ICEOKG44MK2A,AFH5RGXHECG6OFJEKVIAUWKFYU2Q,AHOEADKKYXTHETSA2WOA6N4MQEVA"/>
        <s v="AHKTEC7ZVRWNAA66KB3V5REUQG6A,AFMYMI6FWPFSDK7KXBHB2D7555OA,AEZTUFS2XNNKJ5ZCNRLE5JWWI4PQ,AGVZ57S4TZDMQTXR67SMTWQOOKRA,AEJWYKZND5DTQQYR26RKWY5FWTOQ,AGBUVENL47YJ3NJFQJS2MKZC7NKA,AFI3EFAYZRL5L5TQXRQBQKWJQJTQ,AEQWP6WIVLFP2L3MSAWW3RENW3XQ"/>
        <s v="AFP334GQV3WBH6XJIX5VITMYOH2A,AHAIKXSSOQ7R5GBPVSBR6VE72QVQ,AHTSXQI7JAQVYVVQE6DK4B2EJSPQ,AH3DODDCISNEXGUHYV4MRDQ3H36Q,AFNNLWHF3B35C5XQN3Y6T77GIJFQ,AHN73IF2MNKIJ2MEMND5ODN7XDFA,AGG44FGU5A2RZMRCILNFIV6SCYDA,AHFQGP45QKIEFKYOCYUH4DP63XGQ"/>
        <s v="AGLZUIR2UEQJFHZ6KGUGFYPYINNQ,AERVECDPABKJA75A3HLMML7JAQMQ,AEPQHZHEBKKLM6Q7IKBZNILWVCBA,AEXRU5ZQWDY2IGNVAFOF4UJQ6JQQ,AFBB545QU2N2BJW3PGXCROIDXIIQ,AEFANDDI6JRPXAGKHLQH2TV6A53A,AEA6472BE7C24EQJU3GKJNILU27A,AE2PQX6JEE6UW7QB6SNEYP3TAXLQ"/>
        <s v="AFJXTHVSM4WSXPKINO6S6L4OI5CA,AFCTBE5IW6HOJ2ENFG5WZZNRBVJQ,AEQ5OVCZQLS52SKPGHUA2X3GJIYQ,AFVPAVVA7NTHCLGMLLSGV56WS42Q,AH44VG4ASUF7HIFZHFM6WAI4GNQA,AFCOZOXOMZ4PVEU323VFOLNOT6YA,AF2JRH2ISLR6MYBFP37T3NWBIMHQ,AFH2YOAAGY2IP4U62G4VZ6ABXJLQ"/>
        <s v="AF3IXM2LI57OSMIOBF55GYWRIYKA,AHDY3KBEOCPCYVEOYWZEYYPHAMUA,AFABWJZ3775SMVWMSWGYY4DDN6WQ,AF74JR6NGSLT6D6ZFPER3HOIV3KA,AHLGDWS4WYSZUEJTU2Y67QSUHV6A,AHX37NMZHULN3JJW4ULDOJ2RWYUA,AEVVZCUP5D2P4FWGD3AOPDGJJY4A,AG3NMRPAMYUG6GWM4J2RLJHFIBVQ"/>
        <s v="AFQW4AC4GLYGQC4MXQWMGJM2FWRA,AGLLHPCKRL6U2U6U5XXMJ4V6ANHQ,AE5S2QIJPXDUQT54XGJVGPQJOTSA,AGBA37OJDBIONSXA6OYI5TCIQSUQ,AHZNT25EKPGFYYUQOSYG7E5M7WRQ,AHDNBCY5WEIZQ2ETHEL72TPHNGVQ,AG42FZDSEYZOQV7FJMK7BTG3Z2BQ,AE3EGIT22MVVMLV2BZBQAURWSF2Q"/>
        <s v="AEPML5IRZNUCCZNZDPAXESOPY6OA,AGFWXRZUB5TYEIPWSULPTK7LHSYA,AFUYCL7FL7ZSW4J7EI5DHXNR7NSQ,AEMQ4TSBHCLS2GHF4C4K3CHKM6QA,AENDL564LHLXLMAUI3U3D6KV5R5A,AEHF7TORHRTMJOSTX2KYEILWRDEQ,AFL6MZDS6GWY7546AYCY3Q5L636A,AFV56MGUGR7UTIGTA35IS5TUVXHA"/>
        <s v="AFEQNJUAIGTASKXSGSUUOTDMOMDQ,AHLF25KDQCPPRDIZCBICU5XG7ECQ,AF3JF6J5KVUCB7KOGLU6Z3OE4O6A,AGMLLOV22EXPBNLF6VLGFTSABHHA,AHHHCRWKGCWA2BR7WNSBRHPS24JA,AHXCS37DGQHLE7RFQHFYPWGXZICQ,AE4W5ONOAXFJGV2L3AE72XWKSUKA,AFY34GSLURN6WLMJGFOGI5R2B6LA"/>
        <s v="AEDMOT4JJAD7UCEFLEA76Y526CGQ,AHEXPGZ2QS4MXA5LDPULZPVLYBSA,AGZXI6YFQBL7Y6ZH4JOLRETHVDYQ,AEHFMY2XIP7P3MZV6KHQVLCFKWBQ,AGXW34DAO3AACVXOXNHT66PCBGQQ,AH2MVSVVA6YZM7U4DBKDG2XBZM5Q,AG5LI22SGAIXYZAJXUDGHUQXIKOA,AGQEYE3ZA7VXHMGDQLZM3VL7DNZQ"/>
        <s v="AH4BURHCF5UQFZR4VJQXBEQCTYVQ,AGSJLPK6HU2FB4HII64NQ3OYFFFA,AGG75KFRXNLCYVRAPA6D4ZBNTNSA,AFMMETRQBRCB7WX5QNQXV6J3TR5A,AHUADIC4LFJHXZK3ZUCM5GZHP7NA,AHJCBBMUJWQGUJTT477TQ75ZTYNQ,AE2SWHFUXPXFJLITBNYV5YGTI5LQ,AEL77P6YFP7P7EZVBDU63TUTGKMQ"/>
        <s v="AFCWL3MX7BP2ZUDD37MEAENZDQ2A,AGGFXDLCFZMTLJJDR3ZFKEOXCFLQ,AHEBPCKZFBKQMB6FXQLRP72OG4ZQ,AF2V6W7LKARBMZQLFL44AY6KYOCA,AGGGM5HE2PLQKZV33JOD6K2TYPQQ,AG5VQTV5OVY2Q42ZQPWXTRU2PSLQ,AFZ5KWM4MSPU25YIO2CYGGSNYV6Q,AE6THY5M7QTHCQRZ6PIUENS3NY4A"/>
        <s v="AFO7T5DJCA34LXNLPEMNTUPHBA3Q,AEOKQXQO42VI27RS7S6H6RDJTJWQ,AGMHQJ2A77R33DA4XP3ZHYOMOTHQ"/>
        <s v="AELO5I776X3QUOQZ7AEEFC565CYA,AEJNUCP6WR35MUUPR3D4P23EDVQQ,AGM52TVEKBJENHQAN4Q22ODCL5AA,AGQ55X6WU4XM455UMFRGQZ7RYEYA,AHMJ5HV6F5PZFFLBC4NQ7JCHYA6A,AGJRCXYSPMLOJNP22GLBKWRCYDYQ,AGSEKYY3BOZSIPCZ3LHAML2SOC4A,AFWGX2JJIVSYWDL5QHQ3TLM3IIDA"/>
        <s v="AFAQLRAKYASFXOQP7MS6SZK4STIQ,AGGQ72HVXMSQN3ZPGCFUB47QYUVQ,AH5Q2T67DWA5P5DG3FGMWEZ2ES3Q,AHSQNNZHM5HQAGN5EY2JJAA3EWGQ,AEZ3OTGG6TXB5HGKYC3OIELYECPA,AGVBLW36Z5EAOHMLSSU23UQMTUDQ,AGHPFBXJ7QGWVIHXEUBS5Z7F52WQ,AGOWRLSBPAVLJONO6CNUFO3QABZQ"/>
        <s v="AHGHFJXREBY4F2LI3M6SFLSWC75Q,AFZWM3VVEIMWNFSTQNIUSWJ324KA,AHYHIMJX4LAYXAK6QRQ62U7GPDVA,AGX5JLHABEDQENBZXYQGHW3ICZYA,AF7QASLC5FT2C3DGXD4YW2FMZ5ZQ,AHNCIGFMABVRKLCNTAARDL6N25NA,AGLWM3KQXUEEG5QUPOMKI72IIOZQ,AEU5DHNTPNICV4DYIEYANIV36C4Q"/>
        <s v="AHXA44TFJADWFEA3DHLJWVUKZVDQ,AFTNE6LMFIWK3AULQAUWK6LP2ZIQ,AE442FMTBZA5GS5MDBKIB76GQDXQ,AECJGIPE6J5ODC5P7L6WXI4XBNYQ,AHATM4XWKOTU6FWTFVAS5TP6X2VQ,AFTFEMRWKEHE2R2QRRVOQFTETUUQ,AHUAVHWF66PF66YDJXGRXJASHYUQ,AGL76XCJ2EWY36ABPD25DHZRMQMA"/>
        <s v="AGD2H2SMDLQK62MH7BFWQ2INBP2A,AELIUKITTHS3MSGTSB3B3YCAUMQQ,AHPYAYHRORO3DMJ7DSUHSGSBLDBQ,AENIRZYQ7D6LIUFYMTCNZ3E7ITMA,AH5WOB4H6TNTIVWLGHXDBTVBKZ3Q,AEEDBX6NJS6TW3AY6TG3DUN4TI5A,AG7BWK54SGYY2Z2QHMB5VD2JXDJQ,AFKOJLBHQLFZ3EZYM3QQRATTZ37A"/>
        <s v="AECPQWPXGTZOXEYOPZXTZQ5ZG23Q,AFSSY7GGVWHL2TLE5ESRJXJJEK4Q,AEII2B5GAPQWGZCTI2PIMOEFJMRA,AGIJABWDG4M75P6SIANOPH6CGIVQ,AHXNYKCNRYNZPT4HEFZT6JUXRDOA,AFT36LVR44MBK7LQ2WQZOYCZUS2Q,AEVBWSNHEFMTADA24TBEUGDGLZMQ,AF36ZMROXP35IOQKSQ6BK4FEPNAQ"/>
        <s v="AFPP23GZ4AVHPQZCTP3HRAABLJLA,AHRMZ6CNNUQLTLK7V4NXSXQSUOPQ,AHYNWZDQUEHA3LHM2UGWGPEF5RZQ,AGJ4SX7KMBI7JTCLN2M2NDKHLBYQ,AHG274KYTUFW4U6M4Q3RXSY3PFLA,AGUDFIEXE7SNZX63QNMDTVSNXB3A,AGDFLPE27MVR57QZ5JFVGQXDDKSA,AG6CUGEEGHQL2ZZ3VHASUJTHLORA"/>
        <s v="AG44ZU44LAA7BHECDW5VB2ZMEP2A,AGP33PWKFF63FWCVM7D7LPQHFGLQ,AGVLBEJH5PAT5HSTWGHSFXU5D5ZA,AFTC5SKWCK3WMQKPPUNHEUCBJVLA,AGICMMOTS42OFSDTZOVJ4C5P3LEA,AE3GIVX24R4R67DU2MXLX24XYCIQ,AEL5WI53X4OUCZBTBH5Z7SNT63YA,AHLCFOXSW7PKG6NWJAYZXJJBHCPQ"/>
        <s v="AG7TJLDLH3HOUPRBUFW6KNUEGO4A,AHTSVFP4GVBBXB6O7JU5FW3NXEJA,AEREO7C5GLYYYV6YXK7X4UCCQTJQ,AFBZOBNNEXP2HLRKXMCEFD2RNT4A,AEKKXMW4QXQMXXIHMC3AM533RJIA,AHBAU2TXR72GFAVHGD4E7OTABKDA,AHK4GT7INMZPE5QFGOPVQPQWOCHA,AHLCHZOJ35AVEE6DYVVH6XR5D2MQ"/>
        <s v="AEH3MURR76DG3TEX3NXIJVJTKBLA,AGGEFVVI6ZRLVEJHVX6PO5M4CWRA,AGB7DCNVNZ4VY6G33RD333OROE2A,AE5333EQIF5YVB2LAEVCWPH2U5DQ,AEAKVP53B3LBTLJOVAQZUWEF6PYQ,AGH36QL5SGTNWTOYS6O2342SONMA,AG34JWBUWQ3VHVME53EOCLAPIZ4Q,AEZWHWXROPZON2GRB234DUWXQTHQ"/>
        <s v="AGG2AULXZCI6G44ST3BNAHRWDR5Q,AHR35WVPGLH745QHWRWEJ2WZTTDA,AFNSWRFEYVFT3XIQRXEBUOZKREAA,AG3H2NL3BTX4M4VD4NMTQ4VBKF6A,AFAKHOAYOIRPKEBF376DH5VOHIVQ,AEWNTX64SO54FM25O5FQFFWXIM4Q,AHLOFWN5NO7E32LEZUOVSNQE7IDQ,AEAJEELFQNAUNC3VXCKYR6RQPCJQ"/>
        <s v="AE242TR3GQ6TYC6W4SJ5UYYKBTYQ"/>
        <s v="AH6QHRMENKX6PFBXHEVDIWEKJSKA,AE5VS52EYPPGCA6BVWXK2NT6NFBA,AGOYOKNFM75VNEGK3DSACVQ6CFUQ,AHGYEGAWBMQGOITR2ZFR7SFSWLGA,AE37UHWDVGTD3RZUERS6DMZ73QIA,AGYYQY3SON5Q4UBPM5NWXQSSLCIA,AG7NSYRU3ZSMSIKJT6P4YIFO6QOA,AHWKKP3N725TNVCGAS3RDM5MNAJQ"/>
        <s v="AFWKYTQRPXNGB7RII7ZH7EABC7EA,AFKODCETW6PO3PQ7T2D6SFHRFB4A,AER7Q5G4K2TF5X74DYBJCEEQ3VZQ,AHWVJOF4IVRKFY6RJRSBQ2L6ZXQA,AGQNVTJBYS6YFCNDPYBR3HDTR3AA,AHKU2XWNLBBW2KOKNZIHMUNHUIXQ,AHJBBVKQXUKF5QSQASCVFPWQGSTA"/>
        <s v="AFUR3EWCD6OMWNI7EGYK62PDJL6Q,AFVKECCQ756MXVGQDFS3JMEKXUMQ,AGMXRWYEJX5URWOJFL6BVNS33A4Q,AHEHBCTR33JSVI4LYVXGDRE7E6UQ,AHYTRVWVQPG2TVM4E45YUD2753AA,AGDOV2OBW4Q2SW6IIJIZNVB76TXA,AFA3LPNRI5HE56NA7IV3NN4KYJ6Q,AGJX72ZLJFKML3LS6N7WXRA4RF3Q"/>
        <s v="AF5XVR5OXJ67BJZGIOYFMQDQIGGQ,AGKGXJAEWW2YJUFZPBBJMTXB5JCA,AHWBGFXMQMPMLIRTEOZC23QT2FWQ,AEVYQ5XCKNYAC4L27BDFVMWT6TCQ,AFNM7CC3WVFADEY2HU4FUG2PQVSA,AG5LTALCLRJRNBK3W4P5EODKPLSA,AGUJKURU5LKSDMIBLC2AYZHJZCHA,AHPJLCH4PJJ5CD53KTXAAXRLV4ZQ"/>
        <s v="AH3ZH5IE4MTFB3T33O3QSGLU4BBA,AEQHHPCXUH4O5BS4VOQNDBTAAORQ,AFMIGQ3PROFIPTSPVGLBI5XEXCDA,AE2YKXGI2XFOVDHNL6FF2RQAZ55A,AFID7FPYXSKYIQ4TXVZRJLDCTNWQ,AEH3VHBR2ECN647RYG3VNMASKBWA,AEZCPNPTW4BIFN7P2QFA3ML4ZKUQ,AHJHV3JIPUMAT274GIFQKJPKXNMA"/>
        <s v="AFYQPTD6YGHPLNTGAOUBK6JTRVTA,AF7NWNWMLKRURHMLHTZXO6TYO4ZQ,AGUGVM4ITHDG6NIND6XEJSQA5O2Q,AHEXJDFOBBLZVPEDL32XHOAEZ2ZA,AEERA3TDMJGDMFA2NSPWSU5DUYNA,AGPLW74W3HJTC3ICBNN3R6MIHFMA,AFH75FMWPZH6ZQFZREPWZDS7FEKA,AGXSFZZKVHNWYTRTFYE3O766ZHVQ"/>
        <s v="AEMJJNJTRB4DQ2EMQQRJ6N2SC2XA,AFEPOALC3FJQEMM2E5SK2EEZFXGQ,AHZ735URYHBXW26225HDL7K7OB7Q,AF3USN76IP5JHXKWGCXZ4JL5FWTQ,AECUDCUUNINQYLQOYTKNXGMYWIDQ,AFN7F4VMFMSGDUDUIRMKKWLH75QQ,AEXWFIXSKJG3JJO56XGKHSMF3VAQ,AF6HB6GYUYNZ4G4FDTQIGQK76WSQ"/>
        <s v="AGAVEOWLSMUI7WPD3OHUVNHQ233Q,AHE2QUNIF2AZCEMTCYWKMFNEWDCQ,AGKURQGQGENCRFFBWSO32XS4ZGZQ,AHHE2EJE6HYXFVTGS6KJ37YP3K2A,AEOKRUZ72RVUNHVMWHU5SFP2NXKA,AFLMVNHSWNI2JPAMQKSOKJPAKHMA,AGUHOLJYG2HCK2BYPUP7F5VH23GQ,AH5VFMT4UVRW3RSEXEPXBDEGWBSQ"/>
        <s v="AGSMOEVIV64A236CLW3B5JHPYQIA,AFRQJEYVSY2LOMYVJL5BXH3RP23A,AFFEO6RPTLDT5MMTV2OVV4H6PEQA,AEFJJHEDW3VJRIQANBUZTZNYCOPQ,AGZT5PONY6EVMJE2FLZV6WDQJ4FA,AHQCJNQP36RHELFJEJ67R6KZ76CQ,AGYEJRMI35FOWDV7JK76YPMMQDDQ,AH4GBZYOUGBQQ2XQQHY6WKQZTIKQ"/>
        <s v="AEJGEJAGW7MDJMBVY7KB7KBKIYYQ,AEWP2ARX3R62X4MJMBO4JOPOMU7A,AHH2JUMVFGEUJXW5SFUOAIRZBVJQ,AEB5LUPJLVMRBV2DQYWOLGIC2OXQ,AEJXPNJR72TG3IKARG3ZCXGKY3UA,AFTIMMFTREPXAX7JBY4O4JOW7MSQ,AFRT52TVMDMKOXEASI2BPC7TACFA,AEDPXMYWKEF2FFU4P7JUPNRVWU3A"/>
        <s v="AHPG3AAPVL7HKSID4IPJ5MDAMAJA,AFBWMQUWPLCXK5D4A35AZBEZVRNA,AH6RSKPDRXTY7FU32MGPKOFN4PAQ,AHFXY4LR6WSLCD65WDSXNI3FXMIQ,AHLZWB73EYRXKYYJMEGIUMTZ7BYQ,AGBA6KKPYVJU2TU52GK575YXMSCA,AFLFEMT6PKT5TYRSSFSGKZH76GJQ,AHEGXONYVJHACY73DVEU4O5AH4SA"/>
        <s v="AGYAPOCHJTBVSKV3GSONJ7VXL3PA,AGZOJCTR6UIB4LRZ4Y7HTXOXSKVA,AFSJHOXX5LIYZEVAMQ4SXKCYHWQA,AFUAHYLSRN2FHN55BF4DN2KIACBA,AFGPRRCCLCHA7EEQRXPRLTJPAQ7A,AGZJ7DR6QX66HBTFZ4IRO5RGM6VA,AEWYTXQFQRBUHADGAXC4CPPNDBYQ,AEGCMA54O4ML7L2XAVP4BCKXBHLQ"/>
        <s v="AFVNMGQ2XHQL55BFESLIHGPCW6LA,AFRUZM3EU3T6M7HFW6MUXQKJBZCQ,AHJB3PWCLPLMFBNCOPP5AM3TSXOQ,AEXFWMXY2NPLRI3QKEROSZZJWUAA,AHSN2AJ6A7NQLUJMH7YBD6WG7L5Q,AHKEHV7YSGK2ZCMEUQYS6LJNURKA,AGLZGGJLEO2WGEMX4KZCFNEJX64A,AHTHJF5RGJRHAKXOHA6Q2ZFKXOWA"/>
        <s v="AF7EOXYL5K36BDP6PXF6K2TL5TPA,AEN7NV2P5WNHM7EXCWWWES43N3PQ,AFFCNMMFC5VPKDGX5FGNODAS6Z6Q,AFQJM63Q7OMAP62BP3TB4YQEZAXA,AGN5DA5YJ2ZNRT47PCFQTDEDEHNQ"/>
        <s v="AG2Q7FISK54KBSPHF7CNNGZ3GLNA,AFFYX3FR3SF4JOIN7FIPEVVTIRMQ,AFUBGC56G63INVGIAA2OOMZDRLTQ,AEQWGO62V6K2GSMRMFGRW35NBTQA,AF7USQ27RIKU5ABXWZG2WFECW7JQ,AGZT5FACORYIGQP6G2H2CS6HEMTQ,AFUQWSUM2FGNLHU45YUKN3QAEFHQ,AHVGMS3MGWLQZG2IR34ENSS4UX4Q"/>
        <s v="AHSDVZ3ZSHUMFGDLVVGATDIWKHTA,AEYTPTAYCRD42I77UZFV7KVD4GGA,AHSUJTBY4LOJ4QCAXODSHFIFYEHA,AHGI6HOOKQ4KIORVS3SSRROYIXLQ,AHPDJNXQO6ET2TFU5L52BHLTRY4Q,AEXCDW6DBTQ42FQZZ5O4MUVOCWZQ,AFY3G76SQQTSCLM7WVE3JWFEP5DA,AGDK7O4R637II4QUCKENDONJGV4Q"/>
        <s v="AHMHM5EFODDANIMBHGM2T74BEJHA,AFRL737KHHDPUBLDGKMHQPVCG3SA,AG4E4F2EYMDWT5COA2MPYFF3DY2A,AEACBJY3IOIQP26VSSYJH4IGFDXQ,AFHE3U3LPV6QO6GVKLGXRFCH3YLQ,AH33YNJUF6TNUB2CJTLGAJX4G6DQ,AFQ5SND6JJSAXPAIZSEROSRORP4A,AEFXOSV5LSFQVAI3FYKVECIQ2YKA"/>
        <s v="AFHDJKCENRGUUZD2EYH6VDCJO5SA,AGHWZ6VIDNDWZOTO6YROX62J5CGA,AGFR664PXRCRSQRQDL24BDLOAQSA,AF34O4J6KAXDARBDMH2WQ3K6RVNA,AG6MBOHY6DAS5HA35XTBSFMJZKPA,AHX27HPT4SMOSCOOEJKZYKUIWN2A,AHP5XVXHFNOISFJBZ3NQX75EC5QA,AERIT7L44J4U5ZOSUK2JOSJF67PQ"/>
        <s v="AHPAC3MT3XXV27WWU7U5AN7RLCXQ,AEC5BUE7IZ7BJDWQBTHSZ5NTBMRA,AFBJVGLPQD4P3VWFKPHEYOYSU3SA,AHNNGQDCQ6UGEBUXIL35RRKQKZZA,AF43XSTGWBWDM3ZV7RRKWMAHPVCQ,AH5JWG7PISZWAT76DY5Y76KRU2OA,AEATXOF4DX2VJQQBD2OLGA6WD2NA,AE4YTBWL7JODU6DEWIW2PTUQ5XPQ"/>
        <s v="AGPOYBESW4JLTMELJLGMLV4JKJEA,AGJ2XZ2PPFHMYQ54KPSUGDLHTOIA,AEPLOFVKFHPQH4DFHKQXGKWL24NQ,AEXK3LPRGQWVMCIQZGHHJUBHHAZA,AG3J2PDHKL63SV6RT5SZKPHEJM7A,AHNO42W4KBB6YAKX3VZKVCLI67DQ,AEGCEHUVRPOYDRJHI4UJVB2XY6FA,AEQ5ZXLEZFYS2Q7GBBW6IDJTH5GQ"/>
        <s v="AEWPCJ6MCXV32JXQHYGODOOEIJNA,AGFSVYPXDMWJWF53N4TWY3SNOA2A,AGAI5NULVI4W3QO5HBFOWS5S6TDQ,AGLP2ACOBJSBZ276KMDD733NQQFA,AFERMHRNZA7G7HIN2RS6LAQHZOWQ,AGLZSXEKXHXVIG5UQTP4ZSZ7GLTA,AGZIS7T3EPMSPXWTCFAMAOA5Z6UQ,AER4JCC2IQBXMZOIVCLZCAKLPBTA"/>
        <s v="AEG3HYLEKKRSE4WITBF2CB2GIAXQ,AHCMDZCOEHHFNRRHB5JWYUHB4EPQ,AFSJH35U6ND5BYT4CMS3YEXD2SCA,AET7HLYPQNGDUWJNLVPO5KYDMZ4A,AHWVKM3B5KFR7XAANZJTEZB775RA,AHIFXLEEJ4LZAFB52LVWNFMQXH4A,AHA6IGKITMTWNGMDKC5TWWYEONMA,AHALAMTLZTXNZSY6G53NYJFEHLZA"/>
        <s v="AHDZE7UM6PQPAOJPJJ57QUHGGTAA,AGMGMQ6LB27Y52XFBO7LZIGDTRQQ,AHDGOGFRCP4B5THQ5VKLPGAAJE3A,AG7BFEWBPUBPVFTK47EIJDAYUBNQ,AHFXFKDFNJJ3YLNGE4XLHZQ7SSFA,AEWSD3QCFYD5ADR56HDWBWULBNQQ,AFPLVSCWQRLSJS7O5TQZGYIKR22A,AFZMFOHRXE5LIYRCW2W22ECGWLKA"/>
        <s v="AHGPOB3Q2BTBR2WJNJCFAYF4XXLQ,AF6JPKFNHA43DUMRZJQVHXDCADLQ,AHYUXACLEPZESEULAWJJLHKCI3YA,AG3RZKI3Q6Y7BRBJE2NFACMPX4AA,AFPCVKEEIWUDAMLHTSLDAJU2M7UA,AHDZ5QFLMIQPV5OENYTUVIYT5W5A,AHW5KSBYWPGUVRIXU5JQFMT4RVXQ,AGVCA4HKBU7PAZKLJRLLCKK3ZXBQ"/>
        <s v="AGQTTQWEOQLPO3PV6XEDCWZHVFNQ,AGYFG44KAEEQOVYBQRJHPVD32R2A,AGOPG26AJCZ7HH3S6SHL5EYLB2NQ,AFNTWPGFTBDG3Z4KM62YI5AGUEDQ,AF4FBOU77LUPQUR7IBGUCBHELUIA,AEOBRM4MERVEHV4O76DQMSU5CQKA,AEBBA2BEZHS7VHTVPTM33SUFOPLQ,AFU3RKW2HRVHNL6PFIZ7Q3ZYUSOA"/>
        <s v="AFQGGBH7UOPRRK6A4FS6UAHBBR6Q,AHUVPTZIP7GEDM62EIXKJOHXKX7Q,AELXEM4FYSUTAX3MW4N3MMWTA7HQ,AE3JXOT37VQRM3R7KJNLXD35X66Q,AEAXPZESQ6V7SHMWRZTWKF5BVINQ,AHBPQ3SLIIQJFBOG4LVVCOM57WNQ,AEQZHKTTW33WQUHSOP7XXLFKLHUQ,AFXM3NOWH4PAUM3GPYNYHNDSM2RQ"/>
        <s v="AHWC76VEMF5NNLUBQCANCBHLBRNQ,AEYYU3KIHUOI2TXTTMFGIGSO7Q6A,AGHDAMFVW6VIKXBXTJQO532AMIDQ,AEMWRPIH6QNSF63L73AYAG4BO74Q,AHF7VQLRU5JXP6RK73TKZND6LRXQ,AE4CY6H2MUWSFJ66OVTV6RBJCC3Q,AEZ3L5FPOTNXXQQKXUFH4PMJMXSA,AE7R6PIVOLTXM6HWGKPKBI7NBIVQ"/>
        <s v="AEGJWEAXJNRH3OLXI7JE3VRTSNWA,AHYS2KFHX6V5IVVSTAAB4RXD4IHQ,AFTQUQ7MFBNNKFZM644MI322OPQA,AFQCR3ST6ASAGNFKVVXIJTEFH3DQ,AHKS4SN5RP5OHNOUF257Y6Z4QLLQ,AFVI6OGPXJR6553ANNV5WFPS5JWQ,AGNRPHZY2FNQOGUMEZG4RZJK5OZQ,AGA6O6L2CPTO7XPKKLPVCJMMKMAQ"/>
        <s v="AGSP27IDVRXVVRJOLLTCIXFFIOTQ,AEKRTMFO55F2OPZOVRLGDC54LXGA,AF6ZHIURUWRGFOT5DIXQKXESA4BQ,AGLG6I5ESBM5JREGA7MXG77ODXHA,AHESEQ2NNWRCDBHDPB2CWTOLLZQQ,AHOZ3E25NUK65RTQ2KLYE74PTZ7Q,AEO55TYWLKVPVTNYRZZ7DNGZFSQQ,AHMGNDFAZFEDLG2QQBUI6Y5CN6GA"/>
        <s v="AFHX6LN2EGRSLCIKZERTK236KJWA,AGM6VKOVQWLVZW5NXUZ2SW6UHGJA,AGZLCVRZYQW3ADFS7GYJVKYQFE5Q,AEA2DZ4UBGO6GPVDVGEAIAQ2AMRA,AGE6XPOPKNMLZ7ZXBNTS4FQKJVWQ,AHASGLBOKKQJ22ZXE62YX7TBJMLA,AE54UCU6AOZMSSLTEX4RTUZXTI6Q,AE7GKHRXG35GBMJJDCQ2ALF4UQRA"/>
        <s v="AE22Y3KIS7SE6LI3HE2VS6WWPU4Q,AHWEYO2IJ5I5GDWZAHJK6NGYHFMA,AGYURQ3476BNT4D2O46THXEUY3SA,AFPMBSBIEX45OQ6UCQWPDG55GWLQ,AGWJU3WUQBDQYPSYAJSR3AKBLCOA,AEOVUNFCIFV223O536GVW5JHZKOA"/>
        <s v="AHPHVDOD3W672U45KKZQIJZTHLGQ,AGPYJRR7TI32QGUNYSFCA6T4OPMA,AHD3DG7REA3RLWBAR7RRD4FBJWZQ,AFZE7KG2W5XOGLTWA2J4CSAHNXWA,AHCAEA2HVGPCU36JGCIE45OQVG2Q,AH7F2AQYA3MVSXKJW3SJUG2UVLHA,AEUW2HNBJ3RXYHK2OXKXJ2Y3MCZQ,AEB2ODYYKIX6P2T3SP7PADBNKGPQ"/>
        <s v="AH3JUIQYDAPZIELYMMCLQIF66NDA,AGM6VKOVQWLVZW5NXUZ2SW6UHGJA,AFLPBF5SMLJA7SIGVIGSREWQQWIQ,AH2S5LLQQULHAD7BHBZ7XSEOEA6Q,AFPTOFOQ3XNIJPY6PP6YDXKKRC7A,AG7VVM3KQOOLBILDBXWV7KTPIMHQ,AENDSRXBY6PDISBBPQBO4QFMPOHA,AGI22WQ2X6RMINFMZWLRXXUNW6JQ"/>
        <s v="AFEJFJOFJO4XQTAUFXZALFURTCUQ,AFAXUU47RN762WSSN4WATCSYAJ4A,AGLOERHFT2VT7MSRJVX7AR4YJKEQ,AG43C22P52ROYFXBHCND6X3QI4PA,AGIC5NIRGP4DCEB4RYQEK5S3IGRA,AE4WAZZ4DGMPHC2IFXOPULQIT6ZA,AH4NTJSGZJU46T6V3HLTRFW27U4A,AEDYRTC4664YWM5FEQVQB3IVCAMA"/>
        <s v="AG6TQFT2J2BQW67NBTLB4X6XYC5A,AGGFJ5HSIY4FHH4F75FFRBJRBBTA,AGMVK4LJDAES7HGNXYGUMBETQYEA,AFELJW5BKK3BPKBH2GJO3MW5H2GA,AEWXS2P3GWY5JZ2B2BZCIXHODFVA,AGCEI7TBUUF5BXSSGXSRVT3HPCAQ,AF5FBSTURBSA7VGB3DPTQVQ6CXOA,AEEL3YZEVV6RI67NSG7M65TCKEDA"/>
        <s v="AFY3XWUSTQABIV5OERXNLAPIZBTA,AFDIP7UX2AVN7Q42UVSPWBZDSKJQ,AF2UJQYDINULS75GB476GZ3F5HKA,AFBYRGPVHQDBRHAQHZYD5JCR2VMQ,AF5MN6PWXNKK5XXQPOD3TDRDO2YQ,AHEKP6OARUMDVOTRLNM73MQ2LYSA,AEV34N6R33BELH7SXLEZFWBCMJ3Q,AE4YIOCA5OVDV3GCCYFIJZ3XEKCA"/>
        <s v="AF42E36WI766TJEIU3A43B5SKHDA,AFTX5FBSNUBV4KDAAFCLPYVIT7PA,AEQ6GH2IHN2VPIDQTT5LUKGH6GXA,AG3Q4BJZXEPHGTX4QEJZGHQJIDMQ,AFPKII5ZDNUD3OIMHD5FUTKBOGNQ,AFBGSJVXAQRB4AOEX6CFHBBQEVXQ,AHLRNSGTZ5G2HBYEKPABQST4A3NA,AF7X57ZWMMENYXKPBWBXQVLFZ46Q"/>
        <s v="AF3XUWT2436N7RHNRA7RNALJB74Q,AEOI5IZQ52FK6IT2FCZNE5LUCBNA,AFHQK5EVOXJQOV6ND7A7RESRSZXQ,AERDX5Z6F4SNHSYXM6Q3RKZHNHRQ,AGLTJEIA65FMSJC555OYU5ZMNOLA,AHRW74XAWDCJR7LLTQZTX6NNTY6A,AHNLND23LRRQQ5HTBQGEKYKUYDJA,AE3WB4ZVEGCMAZMHPCPLCQNKKQHQ"/>
        <s v="AGOYJRXFFVVGZDJTZV474WDLAPUA,AFU33Y7EUIZTFCE3QHWISRFUAG2Q,AE6DRYSJVPHBCSHCTRNULSU2D4CA,AHSRHKUU5AZ5ONNHBV3XIT6SOI7Q,AGDJSUUWIZJCPVADFXORM7A6KD6Q,AFTIB5G46ORBIMWQMKAWPGRTLR2Q,AFYDOUCV4JCJESNQ57MXOVGSJ5PQ,AHK23XTCQSYWXJS2PHSGZP7TDHOA"/>
        <s v="AGUQMWXN662DIDUVJPAO45CEY22A,AGIXLV5PXZOAER6EAYOT5A4CTKYQ,AEG4O3NA4UH2NADX7S54C6AROJVA,AGRTZW7IHUHHMDKJXOAW5EMVUGTQ,AGVN72RV5N6W42CET3JY7ZP7JFXQ,AFNZXOTYIRHPYZ3MYZ7BJC6XA23A,AGSBUA7UPDYWRK4QEA22TGZKGKWA,AFOCJSOFFOYRGY57ZBRKPOXKISXQ"/>
        <s v="AHXJZSVEOLZI5RBMJNOHPVSA2DNA,AGM3M7VSW4O2MBOMCFV7EQAY5ZLA,AFLTI23AJOP4G45H4KOUBGB64JZQ,AH2GTLVFFJBTLSGZ2CBTOK7C4NAQ,AFJ5KPIQGTPRDIYT4PGZCUN63SHQ,AGFGCIGENNJTFHE6ROZW3R43AI7A,AELDTBTLLQ2OITCG4BQTQWCJ2Z2A,AEBAKTSBJSTQP4QYDTXHO7LZDWTA"/>
        <s v="AGZNXVDF65JCLJDZWWFVCR6TRSZA,AF352RMPRSK6QENB33BZNV3DYI6A,AHXA4FZGPZGXWBJRFZ4V43RPP56A,AHYZHOPWDYWIXWQIZM36GLF34W2Q,AHOGJU7VZMKMUZTXCJXFVGQL4DNQ,AEE5R6QGK7NZBOBH65HH26TGX2XQ,AFUJVPG2FRVCOEAGRTVZIMGXVQXQ,AHEZEZY3JCBBOL45BEUNUPNLKNGQ"/>
        <s v="AG54KGAZMF7BPHMMR7QDFEV2U5UA,AGHHUYG4PCLACIML5VUOGDIFX2HA,AEGJTZ4QRK6UHU3EGUOFPFKVATWQ,AE3CEODJYJIUKTIQXGNWKTY5OH2A,AHAQNYD2MHN2DRPBGNIMCFSFVEVQ,AGVWKWY3A3XF527UOPOYXAI7HD5A,AGE5XDFN2XQVXGTDAWUYFKASXVXQ,AHNBZ52QCESB2BGL4VTHG2ULVKGQ"/>
        <s v="AG3QTVXT2ODRVKOQJJRDV5KA2F2A,AGEYM57JOHPNX77ZYVSXPTX4FVNA,AHH557DUFIPFPRKDZ3K76U2DJ35Q,AE5WEK33Q53BHDQAPWRPVEN5OPZA,AGFDV2VE2PFK2W7FQZXLEPHK2BAA,AFOOUANHTKWSTZRG3HSE3TR7L5CQ,AEV7X32J6CUVHXXRZJ7EI7XSXYVA,AG7MREPON3XAAGY4WT4YGA7DZWCA"/>
        <s v="AFGN6I3CNM2SKJXVEEVVXF2DPB5A,AFTMO6CVOY66R3ZORYEHYHDDHL3A,AFQ7YB2KKQJBIXOR2MDT73LJC7AA,AEZVWJFOSHCPWTVTIC7FYUU3YRVQ,AFOPZ6WMCGGEECOXSDATEOFTCUWA,AGYWWYHWWVCHRHGGPXCY2L5IDBRA,AFAZ2MPQWPMDM2OHEIKV7I5JA63A,AHVDHPDYTIGZ2AHWP3IYEBWBNTTA"/>
        <s v="AESNQRQGPFRFF3MIKZ6HWY3Z5XPQ,AGPYTMWCOQQUTOWXLIEPZVT3YR6A,AEQNAZMC4QPYMUSM5WKGQ722M3PA,AHWVJOF4IVRKFY6RJRSBQ2L6ZXQA,AE243IWFZJ3BB6E6WMUG52DHWJVA,AGFHZ6AJSZS22WXJ7NGOB6KVSZKQ,AE2VJTZLXNBNDNLTOJERY75Z3UFA,AF5AP7DKNQGWL6YX2IWXG7S3CKXQ"/>
        <s v="AFCGAYGFQB27SUPPS7RARVDFJXVA,AE5Y3XGYJUA7M7JL53MYYBZLXFOA,AED3IJZWBNFRKJVPEX6E7S3J4YCQ,AER7TBTQXSCQP5Z5CWHLOLZZEBNA,AHEGZQDNFSYHYT754XCVROBSADWA,AGN2H42UCVV76T4BIVMIETTUUDHQ,AHE3IWQYPMMY5ZHPSQVBZ4C4KAIA,AFCG3C7XO3W6AMP7AMVY7543HCBA"/>
        <s v="AHPRJMHMROWKAHQBSB6YAMELKFDA,AEEUZBBPEPROX4BJYECX33XIBY7A,AG4DG477VEGVKYEYL3VZ2VIT5FWQ,AECB6MUP7WF3B2FO3FIYZWRPHRHQ,AF4AGIM7KGBGDENVGGMTJHGXXN6Q,AFALLWH7RZKCTWUFY6QELC2CPLMQ,AFUW2GDGVFBBFAU4FO7VS247ISKA,AFPD3I2VRSX6HD4LC3UPLAQYJTUQ"/>
        <s v="AHKONLROYYEFMPWU5WN7NC5VZIEQ,AGACP7SH2Y22RU24IBBJZ5ZLKSBQ,AGTRZOFOV7NAURFMATSD2LXQ3ULQ,AHCRNC4ESN6FGR7MNQ6GRNIITZOQ,AHWAA4D6Y3PQJDLJHURM735G4FZA,AGLRLAEJWBUG45Z34UBULC6YPBLA,AEYFBVNWXJABK36ZPTY3MBNKB2SQ,AHMDBWJSOJMUF6TURP2BZMKXD37Q"/>
        <s v="AHX6CSQGEBRWNFP27HRO6OHTKYXQ,AEOBGCGXCAHBMUOYKGJIISS7B2HQ,AHGAPUHNPLZZD7NW74AQPOEYPJIQ,AGKTH6UCTEE5C23YTWWUHXU2RUGQ,AHT5LZB5FO2RBAS6HFZPMSB47FJA,AGSBLSMYBGR27VKHLCERTQ4SXJQQ,AHJXXJ6QZSP5VH7GEUWUNOBETADQ,AE2YKXGI2XFOVDHNL6FF2RQAZ55A"/>
        <s v="AFYPWMPR6XXQPAOLMGPWOW6HULQA,AFQTWROEABNVTNGTKSGW64SOWYVA,AHWAXDSNOFZ3KG77JFM6PGWCMC2Q,AH7XCBJFDY3QYRK2DC3EZHKDISJQ,AER66ION6CESF3DUWEL27DWJPDRA,AGRZAB2LJP4QQYHXKK3B7UW6YF2Q,AHDNNVM6ZKF3SF25MNEYWNE3NAMA,AENDUQLHGVQMTIYFLCLSI2O2C4IQ"/>
        <s v="AH2ZL3XW4QRBYIRYW5ILLXDH6A5Q,AG5EFWMU7ZA7UZV5X2B6KZPV4AJQ,AFORSYTI4AZVIRIMM3FZLNVMTYWA,AESO35ZBYCHLAWHSRFTJZGS5EDVQ,AG743FAA5YAG2Y2ORETMSE4FE6KA,AEEGO3RFZPTW2WUQBMW4S3SMZDEQ,AGVIYVV3N3TOZTZRNB5W5LOM7P4A,AGZ2G6SOXDGP7M5FUNMQZHSBJVHQ"/>
        <s v="AG4UNVU75Q7SYSAHMQ7XNPAM4Y2A,AES2BOVWXLI3RTOPQEKH3GCKANDQ,AHJ2PBZMYKYL5ZIS3RYNY5RQF5OA,AF3O4UMEWVEAG2555RB7QRZJ3V3Q,AEGSHUH24XRRJI6CKUBKUFVWIQCQ,AH7CBBXDYLF6D4NECP6UOHAD3DJQ,AGKUMIAJEBVE47SWGKSTRQIXQXCQ,AFSKSM4D23GMJJPYXOHYTH25FQQA"/>
        <s v="AFFPESMMRAITVW75DEFP65LRTM4Q,AGXW55NHIVVAHXW3IGM6BG6HA6OA,AECGYTPJLGUMYHXYFCPA3P4N6E2A,AF2Y52M3AQ36TZ7VAMA5W3KB74JQ,AEXABSTGRXVIXYBPMDGZJVRMBKAQ,AFYNVJPHRZHVCMMJJQWJZEXXEO5Q,AHCJXA3UHPCHDF5PCBIWSKIWHNHQ,AH2PTACPV7AKZGU4RWG4M6WHCECQ"/>
        <s v="AFM3PEUDKST5I4ABCDADACT6UJCQ,AHIWDTUXZ2KUNE2BAZOWMZVDSS3A,AF6UHDAZK4ZALHNOJKQAZH6HISTA,AFUGI4MVDD6UIXUSOAONN3CJGO5Q,AHIVOVS2S5CODJ473W3ABVHSPSMA,AEC3N2HJPRWIDJRQNOE4CO6JCVUA,AHXODZHY6I6ZB3I5IUMGMLXCX2KQ,AEKIKDXW3S2LXR6V6BAV5LKQSYQA"/>
        <s v="AGDDIKK55GNJNHHGBYXRZNFAJVSQ,AGZUZBCBSRL4HEUJ2ESEQI6UQAKA,AGJYX7VFOCTB6NM5OIX76FSPWYGQ,AGU6KMDRGVR2PUUQ63BWULHEYKJQ,AECPFYFQVRUWC3KGNLJIOREFP5LQ,AHINIWK2KZENSZSLBZWEDOZMNEBA,AHWGL6F44GK5FTVW5XKEIHQEIULA,AEBHTXXQFWE7YM6GAR63C4QEJVLA"/>
        <s v="AHHEVDG5NWTNJRAW4M5FIRKMFEEA,AFLX5QGGOSHYDJV3E42JXTXCRXPQ,AEX4G7GNLVALDJDAZY33RNZ6KIVQ,AFGMGHDUS2Z6ME6PD3XFJM2VKOEQ,AFBJDIUA2EUBVIRXAXLNC7ENHAIQ,AGMYS67M6E6V2W3UP2EVWZBP4WHQ,AFPLFU6EUEEXHU4SCPG6UUBS4HAA,AFAJRPO7FNQVWYXLU5RMHFVJDARQ"/>
        <s v="AGTBGMKWQPUZJ2GA2XPICHD2VTKQ,AF3TVTF3FVMHGLCA2QB2GTUTCUIQ,AH52X5G5PGIEWVC5D7TPBTTVJR2A,AEA6UPUVSSMVOTGA6JN7GFG2AZ7A,AEDU5UVD5ZMYRMBTNQTU7QUFLDVQ,AF4VLR2GRW5ZRKW5QXT6IB6QVLOQ,AESB32BXL4JEWHLRLUHZEDXYSDXQ,AHRYV4OPMCN7H4OTNUBIMFRBBM5A"/>
        <s v="AEBPRGXBZGLP7GSDVHJW7MDK6TRA,AFNQ27UNGQ2XQXBA5UYOCZAHWYIQ,AFBREMXXTVMEXXEUD4TCXZEJLMKQ,AERGUI5Z2USJIF32DG23QRO7GT5A,AEADA3ZA62TZRABEJAPSEZ5T4JCA,AG7DHUWNNE5O3RNSE4OXWUFCBAAA,AHKVRD7NMI63YUVXHDNUMM424HAQ,AECO2EJCD6W3VMBXILWJE2BPJSDA"/>
        <s v="AGNQUDW2ISLRVQVYA7AJNMFTZYAA,AEFS33TZ32ZFCNHF4HLNUCSMZQMQ,AGTGQWRENDRGXQODOLIQNYKKMO5Q,AGNUSNVD4OAUBKA6B42FMU63Y2UA,AG46GGA3GD2ZW4IRVXY2LKHWDC3A,AFACTUMKAIA2A6TQX3URLEPJ462Q,AELY7GVE32GK5NPFRFV3R3256BOA,AGWU5ZFZCOMADUNNZLTRCGXDUXSQ"/>
        <s v="AEDY5UAJ26E6AID2QBRV2B3DEOEQ,AET5WYM6TVEQ4CNHACOOJNLSGJ7Q,AGM2WOYSDILMC2GKYLGXCRGBJ6HA,AGYWHZWIYFALU2AID2QZTYWDVXHQ,AEZU34OVX32S5PX6DXWUACRG2ROA,AE3Y3NN5YE2ATKHWKIYW7LZ34WHA,AFNF2PMSUAT5LUDMKF2WFRIS2FAQ,AGYLUDT2Y6QD57KAHL42FFNYRVXQ"/>
        <s v="AGKXFGRXVN4CMGMCT5SGOPB6BBIQ,AGNKWLEKAA53Y27KTA5XKMEB6YVQ,AED2NJ6DBAMJR3CHAEJDTLG3NN2A,AEKY5I5PYGA47OZ47KUCV7UIJTEQ,AG2GGBDNSFBCW36UG3RROPBSLVGA,AE3OOUCU4W42ZU6AUODMT6CN6BPA,AGEEX6AISIUVY6D46KUUUETMMY3A,AG6ITVLWPSPIQITY64C7R5ADA2LQ"/>
        <s v="AHKMDJ4Y4EBQDNX6WV4U6DCESQXQ,AEH2EQBAQVCXDUXSZ255V72TYKOA,AEPH2F2UEIKZG3VT3BVA5FDJIKBA,AGLSWF3XMK3CCO2WJE65T25GIGMA,AFKWGPZEQJSGXGJSTDLUMBLVGKZQ,AHAYLWHOG3ZNEYVTU6NVAYYGJ7FQ,AHXQZSTOU5JDMRAOJUCCQUW2KUBA,AECWPRYCITRCOZR5Y4FNNYESFFBQ"/>
        <s v="AHSO2WSPV5UTH5J2K6MN5IZAIOGA,AFM26HOEORAI2OH3PKFIIZQFQHBA,AG37VQORMBEJPZS2AGUCYGIU7G5A,AG6IV4AS3MF5FG3VYPZOG3ACGNLA,AGUJDBWMYYACFUWP3CZ4GCHDS3EQ,AFOYMQ3MI52RO4MV3YTFXONUX3EQ,AEWITOSQKHBLZZOTS5WUBEGE2VOA,AHTEDPLVFC2DNGPOBWOD77MTTHVA"/>
        <s v="AE4DPKX5AMUCEWM4543JPWAZVA2A,AH2F6TKL4URXVF2VLVALIU3LA37A,AH4TRU2DCGNKR6IR7W2RIZ5VGILQ,AH7JD2XKCXB32VIEPM4ZMZPFOWGQ,AGUN5Y5M3I3FV5N22KYZUKPU46GA,AGUFGA3PLAEHPSQFXRBSE6LUTOIQ,AH3E36EPFQ2YJEZWSCIN3TQKYWLQ,AFXQA7YBNBU7CB6QVQ7MYYUDP3LA"/>
        <s v="AHAYLVC4ZJEXYUCSYHJGH233MBWQ,AFG7V27SPMFIYXCYQQCEXQECP3DQ,AGBW7NSPVGAG32OX4IT3BKIV55IA,AFMOEH263F6BBQRI35GPLNWCQ2FA,AE5YB4LKRKHWXAQRGN6CFKCFPRBQ,AH7L5WF4S4D43VOPFKTQUEUWQ62Q,AFMT4A5BNKRGAOUI2GHZZD2I7QUA,AEDJJ4HPMNRLJMCNUIE7KOJM2UWQ"/>
        <s v="AHGRRV5SETS34URXKM5JR365ZGKA,AFLOF6ZEMEH5APN3LTRVYG5SMEXQ,AH32WM3IUL4YMUFBKPY5O5QJZZHQ,AF2HQ5JLJRRWV5B6ESXAA4NBMTRQ,AHIW4JOFXH53CL6UI7TWL62YE43A,AGJFQ2QSW3V2Y6TMPLTGTACLIH7A,AFXDPNEUR4775WNNLD5LU3EOHWQQ,AGOC7CABWR57JA3HH427FHBRJIJQ"/>
        <s v="AGTDS5KNVHNHIPGTYNC4NBE7HJSA,AHKSUT5W2N3HKHXSDIRQIGXBO4WQ,AELPYXDN2TYNBVJ7PLH4VHQANCEA,AFIBKGBT5ZOFVXM6MCB6LB7C2Z7Q,AHGSRNN4YIHUG6KHMZ4CGK6KACBA,AEJMFVYN3PZ5YE6GSVTTMQPFCLIQ,AEHBIJNM7L6EIKFCVMEOHPEVFFYQ,AFCSXOI4K7R3TFLHH3BXBS25CYJQ"/>
        <s v="AG3TIHPAHFYCX3XQ3TQ2OB5IAJXQ,AEEMOUFPIMWI2J6CNO5W4YVLLIGQ,AGYRJKVCDHOZSCEBLMMF6TJOABGQ,AHBZXXSXDSJOQGRFOU4HWSLI2FUQ,AGK2XZ26O6Z4X2UHLCOQIMBTU5XA,AEOPL2SDEVUZWVK3AE2MQOLZUTTA,AG3BY5SSMLL664AT5KK4UFBUCWZQ,AHEKRSI27SAKA2LRISAOQH56UFLQ"/>
        <s v="AF6Z2OYIXRPZJHVYN2MFKKYHPHFQ,AH5SAORYVUN5MGIBLBQIQDGAFADA,AF3OBVMLY5I6X3IFX2DKIFEYMGNA,AGWCIDBY573QQIANSOTHVUOUHBMA,AEMJGJQO5KES5VGOD3CRNVVLYHDA,AF3W6A57ELBWQAPFYDKAHJFQY2BQ,AF3QHAZ5V36AO5PE6AQGFZZSDCCQ,AFC7OZQXZZY74D3R6R3FAOLY5S3Q"/>
        <s v="AFTUS3YZBNWUVW7FV7AQ4O532UNQ,AHTIXHSMPKDD2O6YDQPWSJ7KJERQ,AE3M4GJCTIZI347G76JF67K7NODQ,AF2Q3F4YLX6JJEJLMWJCWIRITPWQ,AGDGIO3PXVUTZMX2LAAHXQD454EA,AFDF4RNUYQHNOAENQSBE736YWRUQ,AGBHRLFQXX6FBUH4ID7JWVVNODEA,AGBEFPVSELMIVCSK7GQYP27X3JNA"/>
        <s v="AFYEHXFPJRMXSQKK7PTK5TRWUQUA,AHF52K4NWNVQ67FHIOFZAGPQ3PFQ,AEOXAUWOA6I56J4RAMFLXBPZH3UA,AFKQJYKMEKQZLVHSLYTHT6MO4CFQ,AFX6NQOSMDSQWMBRDX6NUHNLZEYA,AFE2SDWOCP7HW73DJMCWLFBB63KA,AEN5FDCFERXM4BUXIUA3HTMGS2YA,AFNPTDUJHTDPYEKE7LP7CDDVTKYQ"/>
        <s v="AF2544C4RGIBQX7Y4JMKMSMXMRRQ,AE2BZUBJGOBQS2A3U66VXDUV5FRQ,AFLVF7Z2KJ3LC3TT4NUUSQ7PUYGA,AHWKM26UJAUFAYFUDNVFHPLN2ULQ,AHLCTCEPHNLS7KWOQIZORDCV46IA,AGCWLCS2OXJ73TQCTOISQS3NAS2A,AHCYXS5BT4PFEK3FBTJKXPCMXOVQ,AHOAXB3G2AJIRMJ6TAISCKUHR2XQ"/>
        <s v="AECWBGFECHOEYECHQGPMWRYNKHYQ,AGIWNT5SLEHW7HVLBDY6H32XJ45Q,AECOFAMXWUJ62CI4VQJU5W7NVTZA,AHFBQWP65RDAIAOAYV35FWWX2G5Q,AHCM6KUAHF5H7Q67KH4KOCVDTVQA,AFABD2LOIXHYSDVJ7SQSDEH2MXLA,AEEIGWJVASSHYBL4QVIVIRRLJHKQ,AELPNPI6Q3WXYTFZ3FYVTQCHIV5A"/>
        <s v="AH3JHXC477GL3HYXL4XPOZS5SXRQ,AGRRZMYNQM2QIJEBJO3W773FCOLA,AE3OXM4Y3HH35IJQENWQU5RQFS7A,AFBW4KT3H6ZMT3WZRTRIDEV7K7WA,AE6MJCSRJU3RFLB23P6WJWLZ6GBQ,AE7Y2H4FKICIHTQWHKJTBPPJXTTQ,AGHNCNSJPWIRLZVEL62ATH5PNLKA,AG76ORLKGH52WYE2ATIRZOSVEZXA"/>
        <s v="AEFJC2FTSOL3UWEG42NAOBRG5VTA,AFLEC3GF7O2FVX6GUCGKKV3TB4OQ,AE7XMCKQKQD4EJTIJ6INOTML43WQ,AGS22KKIZJIISSOCL3BTJ75RG4HA,AFFY22A65MTFPCUSS6I7HLIGXFBQ,AEL536EYPEYQO55ILXXRUTC3UETQ,AFK6DW5LVHZG5WLY6E4ZAQC4QKYQ,AFI2FV3AXQSNQA75L3GDFBY2RZPQ"/>
        <s v="AGLYU2PCAJAWMX2SQ7Z44TQCOB5A,AGDRICXTUNSMXWXMHQLN6OCXUMLA,AGSXMG2VUWYJ37O2V2GTTXLBETQA,AFEWCMFADY4UQITWK5LT2T7RG4UA,AGWS7IVUSEUAAU7PS2FBIPJEDX3A,AF34BSUCKPG3GK6ZXXDGJ7VMWZCQ,AF6Z372PW3REL4X6S6TJC6Y3RLIQ,AHEF5MO5EL3COCLOZA23CFG4IKVQ"/>
        <s v="AH7NTBDGAMGOFFADEVWJL3O4YQ2A,AEJUIUF6CYKRBWLSOPWPE7KMC3RA,AF45WMWXMOPN3ELUJ2H2N63JWKGA,AH6MPOEE6ICQG3RBULF7TOQVMMEA,AH7QLQDC5BMOKDDRGGWSEP3AQ6IQ,AEIXFEXXMTDJNPWUMOIEA34ZLC7Q,AEQV4U4ZGMGZOWC4RQSUQZGHYSHA,AG7DCRRGNMM7FSENOSNAQTVYBHPQ"/>
        <s v="AGIZGHZQQHZLE5L3CHVG7RHBP32Q,AEQ6N6MXEZYWGKZZIWZW2I75WFGQ,AEFAY7OKZJMR544YASL7AUXA7ZOQ,AG2XLW3HTVW2IH3H6AVNZMR3HQYQ"/>
        <s v="AFHYWVMTDKYPL2TFEVYTCNHJPJZA,AFUKWUHPUS35ZCB4XOG26NR5YBXQ,AFNVGS6M3PUPVK3FR55C5AVSIR7Q,AFWQYEZ5HVIOG5VRTHLIWRYIGD6Q,AGMINKRG5YTFK5A223RNNBJ3ID2Q,AG5YTR237OL7QUWL7BV45DZRDE3A,AFL22C5ES4DZSC6N27NNFSYLU3TQ,AGKD3IUKEWT5HRQB56DORJJVJEWA"/>
        <s v="AEWC3QIWDPNHJSLVO6MS62ERGB3Q,AGHUOIOWEX6YXURWDJ2GKP4N3EGA,AHSL36IV7KOAEVLS3T42EFK465DQ,AEVLT4QCRE27WKCLR5VR4PZBSYYA,AGQ6C3N3XSQHBM6BPN3L4GPDHMYA,AEBISQTRTH3NWC7NFQ4QOZVWLHDQ,AGHLM2F6LPX3PYPF4W6YUX52R5OQ,AF7ZGA2MQVDGPQEW5EUSVLMFVHLQ"/>
        <s v="AH2AV6EDMROMZAYJHVBRKP3R3MZQ,AHPYDFW6Y3FIQGD2RJPBFF5QNVRQ,AGC7YKC4IBEXTYNOEMYR2RZMAVCQ,AGV4R2OFUZRBY6VWLPLJ42EQMBNQ,AHM725LQ355H254F5MB47EVAEV6Q,AHTJBZQ46RC3BYJPDCRO7I7SNZQA,AHLJGXR7CFWP5MUJK3F4KZSE5KNA,AGLWAY4KNHP67SQG4DXGZ5PPEY5Q"/>
        <s v="AEE46IBP3ZPVE6S3HRLREKFHW6WQ,AHCZL4KQ7ZU4CFMWNTQIPSUARIEQ,AG5CLIZS2FGTT6QOMXOTFTVZDKOQ,AHJJEWUNINKPTB27KEAWF4S5QC2Q,AEYJBPPJPJY3GLI7RFGSRG2WMKPQ,AHVWQ47S436EPOQ7TOH4H2UFEVNQ,AFAWTNLFTSBNDJQYBPF3EIG5UJRQ,AFTVEU2XSMJEKMWGXDIR27UEWHXQ"/>
        <s v="AF7BXYFKSFYOMLSKCZE4ZVWITELA,AFC3WW5ASWRLFETWSIFW4DUFAXEA,AG3YBDVYC4S2ROATG6F73M2GDOJA,AHSDSN3MIGD4LYSPAEYNR6CLUMSQ,AHF7FOM3HINVCDH3I3HLPB7B7N2A,AH3MKPYMOQYNRPSGQ3ZC3YFHNO3Q,AFKPV2TBH6JBO7XK3E4EMJDEEGTQ,AF4YOKQQSLTSO7QHYQUEF4KD4MIA"/>
        <s v="AFLOBYPV2H5LSTBAHZWAMF3DHSBQ,AEJBLJCXEPSNHY2ZOQ3DFROYQ3TA,AEL4JOGDAJ63SDCZSTXIVEERDRUQ,AEKXW4AP5AGSAUWNXWEFINI2IMVA,AGWTBZZLBB4NGTUCNSTQON62W2AQ,AECHOPWYQWIMRB5UR6FLCY2AYKYA,AEW3UJPJQKE355K4WCWGR5CUM4GQ,AEATK7D6GACRLCZSW4SNRWKVSYZA"/>
        <s v="AGWAYDRCPJOSWY4HN36O4426WURQ,AESC2XA7GTS3MWJPWIDTYCEI2IHQ,AF6FFBO27Q2ZHS3XLEOUHWYQO54A,AEAGYWE74P5OI4Z3ORHAZICQDQRQ,AEPRC35M4Z7QIXQHVEKTQFXGRF5A,AFUZEMCPQIOHL22WG2RGLYM2K5RA,AFNCOFWA5EFVOLGS76TME4OZIVVA,AHBJBV6WJVE3MCI2KEVCYKVO5QDA"/>
        <s v="AERUC72DWRPOM2EHX3YBTBPKYV7A,AHMH6RNLYI2G65HY7POX4SHBVD3Q,AEHIVP567T6DNMLNZKGOVUENP5YA,AGEE4II4FA6IYCAZ47PLZD7XRPSQ,AFE5HMMFE5Z3EJZYWVIOHHTHDTPA"/>
        <s v="AG5P7BKN4M3JH7HW64UV4Y2QZGHA,AHDAOL3TEKGCQABAYFZPBP2ZYFFA,AESBDPT5NJJQVWGWS3PL6R2QOCMA,AHNB5VMFI3KABWXMDVQWOSYUTGFA,AHSRABDEXI6YGGABA5VV6JPKXISA,AHLR63PRHYHZRWZST4RFYKDX7HBA,AGPOF37T2T45CVYABSTSCPILMNZA,AFLXEGOLHUOVKYQTGGKQHW7ROJKQ"/>
        <s v="AGYH5QJAFM2JTPYPHRVG23I23RZQ,AHPHDXV7KUK5GISJLFK33FD7NULQ,AEETUTB5Z5Y6IVW4JTMU3MXWSGWQ,AGCBAXARAYJVHBJU33KDND5FOVFA,AHNXGGCOI6LKO2LN6FMM6FCZSHEQ,AGGRPJDBEJ3LJVAGGZBCMB2FP3AA,AFS5JAP2HQ2QBKREEO3BP6BJ2QHA,AHXH52XW3RFMDWRXJ5ET2BI4XQVA"/>
        <s v="AHFLHYGGLNAPDY7RTZ4NA4OFL22Q,AGXV2Y3T7XYMFK2FO267NVT45SAA,AH3JOYTPESFXSHHS4NH7Q3IUV7XA,AGDGRZRK4YI6KTKSMMU5CLNPQG5Q,AHS3SCERDRS52VXFXJPAQ4CGKGBQ,AEYK3URMJKPW7BVYYOM62ZM7VGCQ,AESHMIQQSCBU4R44OBSD2UGIZEUQ,AFUVXBNSNS67SWSMSPANIXHTHI6A"/>
        <s v="AHVAHTQWBVQ564OYZLFO3ABDUUMQ,AEL2DJG4RDMKBB4U7T7FB2D4QL6A,AEZLG2GOZ4US63MFG3TTGRIOWQVQ,AH5FQ2OMFSPNFEWKR7XRHAQXYDNA,AHCWB47L2VDCBKURUGKDLNC3BLAA,AHSLVN2FXVPUVWTY5Y2GW5STS5ZA,AEU3NDBYUVLPYDRFVCIY6IPVUA7A,AFH4EKSLJGS4ZDREEEO5PLDGDWUA"/>
        <s v="AE7CFHY23VAJT2FI4NZKKP6GS2UQ"/>
        <s v="AHSXEBRVZO6MAYZRN6O6ZGT6TQIQ,AE3WP33376SA5IZT4Z5P25RW5SNA,AEP577REOPX5HAMEECZZKMOYZ3OQ,AHXFU2NP5EL5BNCYY3V2BOWDYX4Q,AEPLVXU6CECEGNG6EUUSHMERYNRA,AEQ7NM325SUT6YB62ZG376GF7O7Q,AEBV2AUCTSN3QJO4LJVJ66HVYSTQ,AHCLG7MIFKVJJEAVPYJPW2OPWWEQ"/>
        <s v="AHQCV7O3JOMFFMD7EGIZ2NGSU6JQ,AGTB6FEDSOBJNAVZSDSY73YUVTXQ,AFHULRP4IR7O4FQKWKI266O7VZQQ,AFKYLJ2CLPR7FIWD2MBXNIER7R3A,AFJRW562LETJUBBZYVI6VZA35WPQ,AEEMPL2VIRNJTYATMFPHFSHI4IOA,AGKQQC7ST26N5VFAHMURX3R2RAJA,AFICI6GI5DCTRS6JVCYRPATIPXSQ"/>
        <s v="AEOHCZKNWRXT3H4Q66WMEMB672IA,AGUSIMQLSTJXNHNX4OT5KEJZO2NQ,AFLVRNJ3FWTYVR2QR7LMMAXOR2VQ,AGYNRF4LKWIYRL2EOCVDINQ62RAQ,AHUGZ3YEQ27J3KSESPRFRAKNF3LA,AGBP6M4EOJSBHZTYTH2T4BKNJ7MQ,AECZ7LYEACIXJTSOCFWLHVZLJPEA,AHOHKZ6CPYXLBXPKLZCDT7HHD6CA"/>
        <s v="AHILWO2P2PT6EKK2HS4EALRJIQ7Q,AGBF4IFXPQPS3KTL2RET4NAYKSZA,AF3WE2A3BJW3ZK2XTUU7GTQ5P2IA,AGWS7K3SXNU4RJUBPYYEVO76HULQ,AGDSPVKPPJG2FSNEYACD45GIJ7WQ,AFSG7IWPY64B6DNMUDVXYCEK4G4A,AGABMXBJYA3LSM5LIRNXL3HMHTLA,AHBNWKWV73LMUFENL6T43ZEP2ASQ"/>
        <s v="AHH74UTDYQPVBMM4HEEMRAU2DNMQ,AEZYVA7F52G2DCIUPCDUKGNHJ6LA,AEZTZPXHRSWDF5D35QHDQE7QJJCA,AHR6VGN4EOF4UK4ZISINZJ4EFUTA,AEPLVJ2BAVC57LGFBTZCH2YBNJMQ,AE7BIR5NP6B6UA6DSJE23BBYJGHQ,AHEJQ5MN7YJB4A3XTDSTTZID3WKQ,AEHR3J2Y6MUL5B3J5KJNJAH24JDQ"/>
        <s v="AFKKM4SXCCLJDRUQUZ6J4W7HLDYQ,AHHPWPWUPOBG2CH3CD4GHCKZP3VA,AGS3GOEZIOT6QABCS7GSKSRF6ZOA,AE2NS3LUBQ33MFLYXAFBOTZOUO5Q,AFMTLEM5MPBZOB3YBELL32ZO7W6Q,AFNCKSDO4JTIY2GAW4HZDSB5AXYQ,AHB4PR4VAIZKTQDBHC5P3IQ2B72A,AFTGBV2EOMQJUYBEV47YD4UEI24Q"/>
        <s v="AFXA73X6367FW6C7AQNXOTR7BZ3A,AF5B3NOBEX5PXWD4SBDB5KE7JP5A,AET2WYQTCLGU3TB7VHZHJYJ4HMWQ,AF2LCFC5G6OATXBE73BMIXC5PNHA,AFJZOVZXLGXGULVMNOYLFI5TO4GQ,AEYQETW4Z4P4AT5KURWYCVXIV6QA,AH7AIXAIDIIIIZOPOOS4T3B7UI4A,AF537NCMNYM56KBWSILNOUOEI5CA"/>
        <s v="AH34W5DLRK5DLTLP73YKFLTTKWAQ,AE7KUNNQKS6JSHH7QVFPPRKCS4BQ,AEEWMW6LV5AVBCW6OTUO2TRYKY2A,AFYNKZR2T74OJU2LN2FKK7FM5BLQ,AEE3BW7DUIDZY367EH44OKNKDJDA,AEVZZKWDBY3YYS4AKWTRMY7ILF3Q,AFSFGSG745WPTJKCZ2FOAR2DMFCA,AHFYGVFMNT5FXKSBIHW7ANUJD22Q"/>
        <s v="AH42ECAG6LPCU22T5BYN5OXQO74A,AEW6XI52IO3H37U4WJ7TT4MQUIQQ,AGGWS4PPWKSNOVP2LLYNQK2Q7NIA,AG4GACSXM3RJ2UR3NTYNNR4YSHYA,AF7MSVVI52V27OGZ3FTE62QFWNBQ,AHQTTEDMJWGPWIEVA6T6SN2VOJ2Q,AHI3ZFOPJRASPDNKTIADQFUDLCJA,AHLHAY6IT22ZQX7BOBY6TV2PHC5A"/>
        <s v="AESPOE5Z2FMNU577LDO7HKJCEDOA,AGMOIJFKHOE7RTSMQPHKM5AO7EPQ,AG5LV4HJ776YMIPUAONDNCHP4VKQ,AFV5EVUA4PJBMGHSXA52AUFPNYFQ,AFHFWBZJFIRZ46VUYROTK4I27C3A,AGFJLPZONY6JLPA2KQ4VNSB23XAA,AHEUTDIM7FTWKGYKMVGV5M5DK66A,AFRR3XZWCZR62FMNGFE563EFHFUA"/>
        <s v="AGTN6JPEMBFO4TWE6KBORDHUBFLQ,AFGCP3XJSMEMPBXYIAUFFT67QV5A,AGEBCI52WW5TLSTSVXEQKIUJXNNQ,AEURGK5J5MME7FDPQAWLXQ3NI7KQ,AETRLUIP2W6M5SWB7NYC3MEVREZA,AENQ5OYP5QJ52IWF3GFV6YCUUERQ,AHKUL2YWYC6CI5RC4Y4XYWDU4LKA,AGOCOZTNAN37QJEUVITGZMDAJV6Q"/>
        <s v="AFSQ45FBSMOSSRWIPLZFD7UKF6SQ,AEXEH7MY5BLDF6JHEMFGCJFI7GAQ,AG2AMJAUILIEJBYCIPJKKPED66RA,AGGJ3PSUJFRST35YO4YJEXGNAYUA,AG54CPQ6JMC6VNF5AIYM2PF6TOKQ,AHLZ4BAUP3UWCSJILDJRFZTUIHNA,AE6WKGXVWOEVM65BYKLOK56G2UVQ,AHRSILXKLF25Q42JTRAEXSLQFKQQ"/>
        <s v="AGJUSTWREQRCTY3KJHDL6I2MZDTA,AEHIS3XIFCPQPLDPWVW2LYQDI5FA,AE4QKV65VW3ZO4ZOHL6GVNGFQ53Q,AHPJLEHK52YTIPKAN63FJGMGACEA"/>
        <s v="AFYOI4QB47I7I4QHNU3PF6ZZCAEA,AECSYXIFB6BFWLLNK6ZEL322DPJQ,AHKFVSIKREMFQWP77YNTYVY6ISVQ,AFVFESCSU53NQCSYPCN3XRE66MIQ,AGIILTCR7DSBPR6GQC54KSRZ6P7A,AGNPYOMLPA6EEFLNFQ6ZZCP3RGXA,AFEYG7JVPH4TT6RU4PT7JJBT5HUA,AFXP7JLR5C35B6IL2IVYWYDMNZVQ"/>
        <s v="AG6BJSKUOVW6DOSEHJ6OLIDCO5MA,AHW46EWYPFF2DEN5KWQJXNSBGF2A,AF6NCPZJVBXRJBUQIDXQTKRIYDOA,AFN75IAOL4G6LP2VICS6ZGRV34SA,AGTAB4DQVASRJVC7NHMWVEIT3SMA,AEBEAFP5OFFPDEF73JDC2QJUU6YQ,AECKQLXBHYEZN76LUT45XCGPGUHQ"/>
        <s v="AFWESPH2F54JGI3PJYU2NINBVCAQ,AEL2MRRMDYHQPWWAOIPUDDKZPI5A,AGOQL3YF6UXVBS7ED52R33WT2V4A,AHIO55R3HT4HKDOPYPNIDKDONGHQ,AEJGQGJN3LJ3HSID37QXUVSEJ2JQ,AEB67NVL2DZCG3IKQOWI3752NDVA,AGCFDQLGMBIDSFCUH4A32DFOAXMA,AFWR2F4YGS3OG3JB6U64BDM3ELAQ"/>
        <s v="AHCVVEWW2RUKPIMC63N6LXF2DQJQ,AFATPF5UULFKGVJINQIBWJEXL3ZQ,AECJOC7KZPYXOULLW43TTOMQJCPA,AGHWV3HO2KMHJ57FQWMB44DPA3CQ,AESMUJJJV2I6NQ4OMHYNLTW7H3PA,AFKUMZJL5723MB5JTWMAOVXHVXFA,AHHGYTDS6KX64NEIGKWHCG7ZNDCQ,AFH4LWW2SJ3GJZ36UGIO5CSYNQUQ"/>
        <s v="AGT2U62GEVEA2CAXYALEPKOKBLAQ,AHQ5G6EGXY74B4KQMOZP3VR27OEQ,AGBM6XWLSNKT4IOFPFVWRDJLA5SA,AENSBNWSX3CB2UXZ3NFNR3PADA3Q,AFCHMGFUXDLPXOASREGJC7GTZZHQ,AGIKKX3BWXFOK7ELFIHSH2UH6NYQ,AGPIXFD7PBE4NDKHEUNQ4FBFT4LQ,AFVSDNS5AEWGUFPXMZO5ZUOYOVFQ"/>
        <s v="AH7535IQDY5KVV2I6ASNOZJC4KAA,AHP5TFGAPXAL6K7M7LXIZUC2QMAQ,AGE4EHGVL2UE25LAURR7KYET2ZEQ,AHDAZJHREN222RBVCN5TTXZFFUKQ,AFHMLCTD3ZAK65UCZUDGPLMVRE5Q,AEHBFH46VYKCD4FWZ3AQ5GFSSILQ,AF7NGHQSFHIKMD3KTJGPRZ2SC3GA,AHX44XKUX5DHSXDUZBLZCC5SDUOQ"/>
        <s v="AFRFZ7MZMMLKCQJ726M5IWMCUUKA,AHAOEIGBCS2SYKYY2ICAPLIYOGPQ,AE5IZ2UOEQTGU5LA3MHBKWIGQ2GQ,AHJOQPAW3DZ6NX2UWUY2X7BXV3KQ,AFB6MZQQWWOGIDPMRFWMIS6KH2KA,AEQ3IH2E5DAMIRDUFHOTNIEWL23Q,AGQC6MGGRXLF2V7XAYSUI2D26GVQ,AHRPVGGGZJZFR2WRX3YOTB2FI7GQ"/>
        <s v="AEGZAYS4PGUN7JSO2F4KZDPBJTPQ,AGBXHU37JYAN7SI2HJWOHRPONMUA,AHEDSBYCVNXRZQXM3RHURJ2OAVJQ,AHGFMDVEL533SHTU5ZLYSVFYBWTQ,AH7LSWBDB2U6ZL6UJUXR3SH6OVNA,AEGM6LOP4B2ZZYZJQVFSMBGEY63Q,AFT4YEF4C5XN725A4JNN3KOIBN7Q,AFWTJUGLV54OEGCP3BM3ADUOJBMA"/>
        <s v="AHLV4POL25DONGJ2Z2BDVAI72QEA,AFGH45ZSJMWCXSPLJSCXHMGAACSA,AGROCLIEK7CWB7EN6KEGYI3OV6AQ,AFKDOXOXP7HNZMXU7N6CLFCUSE3Q,AG5PQBEQ6IWIZNMYDDK4K7NQKWSQ,AE7FMASDWJPQ4VPAOQ4OEI46T72Q,AHJ7NZA7ITERDVQAZREZMU6X74KA,AEEWJRWNATTBY7SQIK5QZEUELLXA"/>
        <s v="AG6CREU25N6P2H7RCHNIU6GGJ5BA,AGMMXIU64ISPDGM3NMKNJYCTUKPQ,AERWNTV3FQB42AN6DXOZ24NJGOBQ,AHN62JA33HWZG3PBDEJGF7VUVCAA,AGXYC7N7S7AW24G2FEFDFQ6YP7XQ,AH6JYGGLUQK2H3O53BGJFOUB3KIQ,AGGUXRTUUBYS4F3OJMC6ZARL2GCQ,AEMCWVMV6Y54NDS7ATPFHVTWVAXQ"/>
        <s v="AF3KXMJ35ELNULRGLJMSPONWTBLQ,AF2GY2M5UI7P6K2JHL5C6NOTQ6MA,AHHPP7KV72ZCVMFDBEPBQE7KXFKA,AE36KAI4PDY27JY3SBFA62OR6TFQ,AFXXE66PDZJEYLRJFXBVKDQX5WAQ,AH374DUL3BPYKQGLTWIP5UXDB4CA,AEOF5PFDHSQRCVD4E4PHG7ZQDHXA,AGX2PGENWLBTPLJJRL6EC4QZ6UBA"/>
        <s v="AFSOR5M3BW2YXCRDCQKOL2V65TGA,AFCE74YZAML4IHESYR224MZD4D7Q,AEN4WTJM4LZPL4GF7CQJLZDRUJBA,AFDZ5JKR7YVO5FBAT6XGIZH3P3OA,AGQ6XAIJVAAWQFJO6OA3UYVHJF2Q,AF3CZBMZFMU3N4DAM27ZJR3QVTSQ,AG36CQHXVY6RQJO3OYSVWO6MT4EA,AELYCP5LN46WKAK7WQMEJRNRXJYA"/>
        <s v="AFZT774FU3LOJGEW7JSAXOD24OBQ,AGSEMC5UI32EZO6GAW4KKT5OVMOQ,AH53RLKODGV2UFIZLUG6BMHDDZNA,AFJJ4SJN2GXTYC7637ZAKSONPJWQ,AFFCEWUI7XY45CEM76XENJ2RUO2A,AHFTNP5NESJTIHQKP47SJV73TNUA,AH352HMRF7DESCSOUBMHUVJQZM7A,AEVN7RMFICHOZR6CD2KNIV7LW4IQ"/>
        <s v="AHNCUNHIZXTMX6V4WVDHJVC6YOHQ,AFQC7LKYCPLAO2WCV74G6AQCPYGA,AELBTZWCD3IGAZLTBXFMB74SLJBQ,AGYOEKFFNLWV5GJKLZ2OLGTI5P4A,AGEUWYJQ2D7U7S2NLLXE6UEOZRKQ,AFDIGTDJTTB72VVFZGILZDH4IROQ,AFTD5POM5OT7DLU3RP5SHEUSLFZA,AGOIORQP7QHLAXDRGTUPAA5TCJEQ"/>
        <s v="AFQXCIIKXSM2VN3IHACSKPZ3PEGQ,AF4ZVWWNBPL33ZOSUV4OCQBKAMMQ,AGLMV6TJSJRZ4MUKZMZ5OAXIII3A,AHJXAF4EZJDUTIRPQ5FW7ROHBBLA,AFPFJW4OK5K6DWROJOKAWSCEKLOA,AFVAWQEMKVO64IW4CBMKCU7NVWAQ,AH6L6S34BGTASSORZMSZ5DCTLU5Q,AGM6EGKUOFBXPCJTFFF2NIGJO3UQ"/>
        <s v="AHM35ZOWV3MFJWNPDZOGEEHDWCJQ,AFWZ5Q3PHBYL3G3HO24T2Y52ZJWA,AECSY43DVEY6JFCK3RGGCNDWTPDA,AFZE7KG2W5XOGLTWA2J4CSAHNXWA,AHTBRKH2BLRY45MBURKSTKR4UF5A,AEEZYJZPB2KSAO2LICWVJHFBDZYQ,AH7AEVKNO7LX5VXZTSD4ARUUYMEA,AEHOSAW5XG4OCCNCREYA25HGLFGQ"/>
        <s v="AG3J37R72LBQQ44KNHS3X3ZYQK5A,AF4DZ5N3WE57SPWX5PHKFIFPZYAQ,AESMTZYLC25VNVZDJALPOZC3RNAQ,AE56BTAM4RTX2OYG7NBKUYADHE3Q,AHHQN2SYFUS6YB7LD7UTB5FRTYGQ,AHPSG666QPH6YL6GI2LRLFEQSI4Q,AGBGJCAVRX6E476FNYSSOIYPGHPA,AFM5OTAMVBNMRREYZ2PYBYDGIOPQ"/>
        <s v="AEFVBBYV2B2FDYETNBPLPC5ZBS4A,AFCPUUTQS6WV74RYCXZXCPBZV4YA,AED7TRAUSBC6ZNGG5Y6OIPXINVEA,AGNTLUBEFGL4AL5SN3XMQ3RRDTNA,AFQA55ZPGBR7T7CLIKCCRHEDDDIA,AET5HI2MQ7ULIQI6M246745L3F2Q,AH4U4N56KSPWJ6TCMMGR7X6QLL6Q,AG46WHSZVVRGRYQ5PW3PSOIZQMRA"/>
        <s v="AHUXDK77R5GLFKEDEMYFDNCN2OQQ,AHWMZLQOYRFQBNX5WSQO5G5ULAVA,AG222PEM6CMMGSEWBM2Y4XT3HDOA,AHGWEVW77V3AN6L52PJ7NYI5LTFQ,AFUUKNORZP5UBT6H2Y7FYLPNQRWA,AEX73DBTINDK4QCFTA6LM3TQCWXA,AGHQDGVBDMDTD5LOMLY3AHSYQGIA,AFYTDFPJTAAXZIU6LKLWRFJR2HTA"/>
        <s v="AG2CJB47VQE4AVBUYWE7TYPVMYHQ,AF22S3IGZ42YVFNOUDYNCLY4PPQA,AGXGNV2SG2KY4LW4NEOUHYHRYMBA,AEKFLRYWL3QNVPL7XAUSHYTELVEA,AFKK5EPGR2CMH2TV2EUSQM4END4A,AG6KUA5QTEDKKUOCTE2UCBTYFTQA,AET4Z7TNR2S4KEE6OHUGLTJQMNFA,AFULLSOLYZR7NWX4TA6GFPF2UQAQ"/>
        <s v="AEXKMEVDTMU6TP5NMM6O242XCWHA,AHH7XVKA2LEWAG2VZMB624JSNDVA,AFMZTR56AXEJGRYTH4LOKDHD27BA,AF74UYGWHEFR2GCAY6QHBNBXZLJQ,AGMIGAXQAVXGZR4S2UHUNBUGQ76A,AHDVBO5VEZENUC2QNSSZSNYW4ZXQ,AHYDE266M6GFYYUA65OOK6NJSTPQ,AGLDRTUTXKGPR2GM3QZ53LGRKPIA"/>
        <s v="AGJ42BXEHWTZHDEWDT6WH6PRY62A,AG2VO7W4S2AZ47V6O75TD7YVUE3A,AGT2DMEHAZSUBARHBTHUFBCJYBPA,AETJUR555HOF4TNUIRWFWKUDO72A,AFZ4C7KMK5UYX5GM55VQD4JRCWUA,AFEGEMHIRS3I5YMTIK7J6PLAAUXA,AFX2XYBWOEXU7XMUUHDSBSBS7UUQ,AH4ICLSEN7RPFV3ZNYHOPGP3CRHQ"/>
        <s v="AGJC5O5H5BBXWUV7WRIEIOOR3TVQ"/>
        <s v="AEY5PQYPSQDGMJCPRPSLJKFM6ELA,AHNQOEGE6ZB5DB2BZKMI3GXO2YEA"/>
        <s v="AGL3JTQ3ZE2OROHL44I2WVDP2Y2A,AGQ77RQV2RP2RV3V3ILVPKJZO4PA,AFU5YK2ZGL26FL7JSOUCS4NJIA2Q,AGJCHC5GBZXUFZIJC3YHRLDBF3OA,AEAPKDGJ23GWBHSLTG3OQ4ZD72SA,AHI75BH7J42XPZ3GSVJINRNDIQGQ,AHF5BKRYGMVNIVA4ZZEYP3O4MTWQ,AHUQL2OJQVXUN6KU3XE4NNXDYWXQ"/>
        <s v="AGQYZLWPXBTZCFFSJ7N4E5MU6FQA,AGXCSQZYYIGXCSMQD7HKL67TZBRQ,AHBSBZBVPHQ3DNFSVUEISWFKZWEQ,AFZLNTIDI2YFJVCQS4EXCTGWVWEQ,AFCDITQYYSHB5DVHMFMO6M3PV3NA,AEZDOXSJW5A65GIYXQSDYBWNVTCQ,AGJZ4GRH4YOMZSQ7JWZDVPBSW7RA,AHQSA6UQCAE7UBCWEVA4FSRIKTNA"/>
        <s v="AHOYUSKWQFXDLOTRT43FCSHP3WIA,AGUVNZPD7JF3AK422LRYK6R5GOJA,AGVJMKJLZZGBV7VOYJGQ2HZKELXQ,AH7RKVVU3Y2ZGA4WEW5RXKMQWDLA,AGSODW32ZSTEY4AMCL24COIXUV5A,AFK4V6NRIQGVYQCCBMQCSLRG2ZXQ,AEK45RYTIY4GBPAVTYBHIA6OGYDQ,AHVNGU6PZRRCJEDDJMZOTR5K5K4A"/>
        <s v="AGTBGMKWQPUZJ2GA2XPICHD2VTKQ,AF3TVTF3FVMHGLCA2QB2GTUTCUIQ,AH52X5G5PGIEWVC5D7TPBTTVJR2A,AEA6UPUVSSMVOTGA6JN7GFG2AZ7A,AEDU5UVD5ZMYRMBTNQTU7QUFLDVQ,AF4VLR2GRW5ZRKW5QXT6IB6QVLOQ,AESB32BXL4JEWHLRLUHZEDXYSDXQ,AFYSLM4L6FC755CARUNV6FXNANLA"/>
        <s v="AGHG6WZFWKAYCOJU6QMZHYDRE54A,AFWQNHRUPQTARC3F4UKWPQF4TRSA,AHU3VEDJKG6OTDUXLAHJRKFXZYFQ,AFT4RR5NOUV3SV4DAF4EMMD3U43A,AFWFSLAC7CL5SNIGOEERFGNG74SQ,AFGYFEYGHTS5QRQ6WTYBPJUADAMA,AGSY42AHUKI5KGZBZU3SAGJBWHQQ,AEIEQNRYFSUJ4WYXO4BTUHBCC5IA"/>
        <s v="AEC6UDCEAUIBIFHGQDQ4KR67GC4A,AHRKSUOZXKKDERRY3VZBVMMWX37Q,AH4F4OZIOIIBXGLL6IZIJAXSTDXA,AEGBGS574C35NMBICCMQLC5ODEKQ,AGM7ETOYBL3UFKCLZW36JM6POQ6A,AHM4G7MHKTEAZ7KQ6ADSZOTL5BEA,AHHYFEVKBVQB52YMNNKAZT6C75LA,AGZ54F47MOFAEMWXXR76OUBC75SQ"/>
        <s v="AHUGCKS7YANTMDYINXQG2UDTU4JQ,AGHQ2VHXMPWZV5SV25S5N3OENXSQ,AH3GZWZM5RVOFCJCXRU7QFBAJ5NQ,AGQ2RWOECSEFEQMIGE7VTXP65OKQ,AEVUBEFT2MRH2PRVW53SJEL7H42A,AENY7L4XGCQMI627A27G3NVIBJNA,AHQISETKX3OXMZ4IX3YO7YV4UZ6Q,AGESGUTIYJQOZ7PU563DHLYSPRTQ"/>
        <s v="AHPYDFW6Y3FIQGD2RJPBFF5QNVRQ,AG7DTVYZDY2NWU6V2G4KSIB67TDA,AHNQJPSI4I23HHMRHCCCI7QOBK7A,AHPOQQONRLZMHYLDKYP5SQOKRIEA,AGDD5ACY3AGTMTVBQOC3DMUR6REA,AFZV4ISJSNGDUD5TU3VYMTYQ5JGA,AGKPRGZCV5XK7ZNVLQWUGRB6CVVQ,AE7DX25DQCE7MXLEASO6I3YLWHRQ"/>
        <s v="AG3SQH676VN5EH4NDNGVVLML6RZQ,AFOCDYODRNB2UUBOTDLWKH76GP2A,AE2EO67O5G5BPFX5QGUUBOF22LQQ,AG2W2BFO5CKP4J66NZOAEIBQODVQ,AF7GDUMJMOA6YGT4OT7X2KWFRH4A,AF4VQ3FUD2OLAGRSLKACCEMSMJCQ,AHVGJKIR6HAOI5KIYL2BC52ROWEA,AGUJFMAHKPIMDPBVFWG3LBGVLF4Q"/>
        <s v="AHIBP55ZTOTM3MNBFPQKJIX4TONQ,AGU6ZC6U27UDCAPG7KM7MPQF4OYQ,AGGVIDBKVQ6APEQVNYKXEWBVKGIQ,AEQUX4IJE2NRRE65ON4AAUXNAH6Q,AE6PRC54EJZUTOB4OST65EPVDWIQ,AFN2DMTSHR5SU7A7L3JRLM6E4C5Q,AHPVBTYWVDOZ2JHLMMC3OLMZK34A,AH6I4SYUVW5GTDLCBTUE5673SHFQ"/>
        <s v="AEREO7C5GLYYYV6YXK7X4UCCQTJQ,AHWISRUJUCJG6UH4FFVSPKDJS2BQ,AFIKGABHNR4JSITY4CNM6TMO54EA,AHTWYLMZUCB6QUCNPXWZ2PCKDGRQ,AGBIS5BRLLI652XO3V53YOJMZXXA,AFUT3A3MXCM4JN4XUGMFUMFDBACQ,AHNV3R7QZYE5QVEV7QEEBFO37HTA,AGSZW5C5GBRQXPA2MZ5XNZ7LCRQA"/>
        <s v="AG44HJB2AMIVHAGQZ2WGWONERKCA,AHL2FABQV6XAHZN547DN662X5RWA,AHJE6QFY5XEOZJJWOIOHHIDFWWFQ,AEDMSJ2CEQZID62NXPKEQLMBG2LQ,AHF7ZBKNBLCLFHGJG5KXKPI7QVCQ,AGD2S7EXXSXHBCJHTXUAV6FLXAZA,AHZRUY7MR4SVM3HFJ2SZDGHZJ56A,AHEHKOZPPOVYL75KDU52PSBYDEFQ"/>
        <s v="AFGHRQK34D54OXQCRGX5K3XTR66Q,AHNRGHNIKN4JHV2RVCWX76B7ID6A,AGIBUP4ENAQTEYCKPWASWCUJ7YXA,AG5G6IU6RDTR24OHO3LSE24JCVEQ,AHWCNVY76F7IBUHM7EBJBMQV7KBQ,AHGYR3ZSYI6EPPK3N6SJPQIP53FA,AHT76IZRPXLMCNSF377LTR6CNIPQ,AGFHRUWQ7C3KCBL6IKJ4BC3JSZKQ"/>
        <s v="AE27UOZENYSWCQVQRRUQIV2ZM7VA,AGMYSLV6NNOAYES25JDTJPCZY47A,AFHS33MWRQGSS64EETZJGCBWXXXA,AHYXZVXUY3QTBP7IBFIUBSZVH2XQ,AH2SHWYEWDAK6A5Y2ZBEMZ2KIG3A,AEYMOGP2CYRKYZ7TIDNLGR5QPZ4Q,AGPGDCCXPI3EACMNJKBCNT57DVFA,AFPBMRYRSMD3PP3CBKLFF7EKOCXA"/>
        <s v="AGPBZBEFPFL64PWRZX32JSZUHDMA,AH32ZSUDD2AINXSY42RIVL5RBCIQ,AEGEQUSFQ3L5GTTYJEM34ZLSZN5Q,AEXNZJKAL3YMVOOAUSE3BZFP4JPQ,AELMNMBT5LVUJB7C3PHTT4NTETXA,AENLU2UJ3XK6A2ORODWSHIRNY7SQ,AFZ5LXQHEOBA4QWHTTF3TQNP7XIQ,AGRWOS52HI6TPUBXFRJUH3M4Q6DQ"/>
        <s v="AFE54I72EV2YOL6POJCHHP3Q5NWA,AFKLES3QOCRLIMJWHPEJVGK4RX3Q,AFLBOY3G7HT3TAYCHSRFBXF7M2MQ,AF2NZ4L5OXBCMZZ742VSQGWU2F3A,AF6562TF5CHMMJIIAO2TQPNYVMBQ,AGO6LBIRJDSVR7FW4BD5JS4OGLZA,AHSO2XARBV6CWGPNXNBK3CJU7FBQ,AFNLIVIY3LPQ6FEX2UHW4WGNOUAA"/>
        <s v="AGOWF5LLDDKUJTPYF4WOO5RKT4JA,AGIJWXZQV3F5BX3NCSWDZVKK4RCQ,AFJH7QKP457YR2ZYLVCPSMM5SWHQ,AEUFJD6BX2IQCSBOKNA7MQFE7QKA,AHCBFTWURJCUA25OV4KMXCRKG64A,AFBJK7AC7CHF64YGGCYORLZKDJPA,AFS3FJBEMAQT6KHZEAOPUHRCVQ7A,AFCWNR2KVRYPLSRP4RNLWZVM6TSA"/>
        <s v="AH4OX4YZN7FYK5EGLIGSPL7V5GEA,AF3P7GAMRCSCUNVGINN76GPSEFFA,AEDMNVL5UD34C7NFQD5HN32ALFZQ,AHLYJZWIMC42O7FTHBOSUFOXBTMQ,AEOT3342QESRJ6Y53VNRADPFKTXA,AGGYPM6XG63MKRNTABSKYFJZNJLQ,AFSWPIVS5VSLL7M2YWCUFUSLJWJQ,AF6JRCF4K24OBBTF456CIYJKFYRQ"/>
        <s v="AFIJZPIDNQJFJUO46X7TVPBDYSCQ,AHIQL236HODJPRW5A5IGB34PXVDQ,AG3JTCWKG2UKPLHVG76QRTOFWTVQ,AFZVNM6MTDG7IXBRRNT7X5OGJXUQ,AGRWWPE6U7HMEWIKZ6GAN2FY2SBA,AEDWWKMEJES5SUY5QRGMWWMM7CWA,AFR4LD7PJRZE7EJSDW3QW5GINNLQ,AGWO67H5CHGZF5AAAUAD5QQCZODQ"/>
        <s v="AEIYWH2ASVIR6LTJ2JBXPQLOUYNA,AEYBIV3UZ3VQECGKV6QRO7PLR2EA,AHEAYHNW5FVLH6XD7RRKIG32OUCA,AGKIV4JCOJQGPNWBBKPXVME7T7NA,AH32CT6EKUDWLGELKZDK4TEUWZRQ,AHPRFGJEPXRPFJBR6CEZR45ICAKA,AG4ELQEFRPWHH2ADRUMUJW6XP7JQ,AEVHROK7EARG7XEZSSNEJNP6DPEQ"/>
        <s v="AF4MVO4JNFDEPWFKZO62OAJKRIWA,AHVPAXEWPATRASBKHOBI2I3VRLGQ,AE47PRQCNT3YFSESBLAJOH6MSCFA,AGUOSXCR3PDNC2K4X7O7QNRGPAWQ,AH5L6KKTP5ZQSN6GVQB4ZGXOM2DA,AEP5OZFTG32NCC34GCOBFO24W6RA,AEQXLMRCT4ZS65M3ST5YV6AOZG7Q,AHZXKAGAJPIMZJD5XJ5QUIYR3ORA"/>
        <s v="AHHN6OTOZ24Z3BWFJHUPDGRMSVCA,AHVUKBEDM5Z6JPKOPSFAFKCB4OPA,AH66GAHYTI3BUVCPVV4IXBI2DRGQ,AGO2YRYQBY33JCVUJS66EZ2KL3MA,AFRF3MH2AZZR7AJQFT7A73H7D6LA,AEYIR4EXCJIMOQZ4VP3SR5JLBYFA,AGUIWK76DI7WDRB4G4MI43257QFQ,AHOQN5US2WQJA2BOZTYDAS7VXVQQ"/>
        <s v="AGHVT7WT5L4HJE2K7U2JG2YCED2Q,AEG6NCZPUEEC3YY267IS3YMFRBWA,AGD6H2VQE4PJ7QKTSCXBXPBYS4NQ,AHNYPGI5E7UACOC4BRKLLMHZKRTQ,AF4O7QE5UR2B3SBWJHEG56MP3SCA,AGKJZO3JZK7WKO5FICXBLGIOOGRQ,AHIKIHUKNQUQQWRBFB2ZP2CMWCFA,AEKCZIJF3SIFEWEL25GZDECRFQCA"/>
        <s v="AH6ATQVI2YBUXDHJEADXMVOBBT2Q,AHXO4AUAOUTAX3SLS25652BOVQGA,AGFXT5AP3OGXVESL6CATDNFL3U2Q,AGIFAPAG7ZOUZL7QOBEUSHIYQHPQ,AHLDMLQTWAHHYBUVIS2J7LU4U7BA,AH3E4JX5L3FJKASHZNBWYRLK7FWA,AH4BNIVAY3WHHW7YVDRUQZBSUX3Q,AFOETT7EEXRU3TJKS7XWPRW2WMLQ"/>
        <s v="AF3JE3MHGVCOATHASUTMN3VGF3UQ,AEDSNOOD2D6SJAET2BTNBHLV2SSA,AGGTMAPT4WBWP2C62I6CGW22QNCA,AGC6NVLEXXVXAOMXP46RL2622EBA,AFMZPE7XRDTD4DOUAAMZOME6HG7A,AFOTHR4JPCQC4JXBR3WV4C6T5XHQ,AHHA3DXLSJ3LS57KWW56FPPV4OKA,AEJMCBDH3VXRL4SPYOC23J4OG6OA"/>
        <s v="AH2OARRWRYKQNYKCWGQKO3NOINQQ,AFIIBGWYNYPKBPVV3YRZPI3PYGBA,AF6HCCU2LSBC7VI7PXDP7BV234VA,AFOFD4PXG6Q4MMOSO5DL3Z6SPH3A,AFJLVCFIQOLK52GX6GEPNDVDXMLQ,AEQQH4MFXL57BHAPR5HEDWJ7IYSA,AHKFAQZRUQBRNNHBMARKC5YBCLBQ,AFU4L7YEY73K63B4VWGPBWQVAYWQ"/>
        <s v="AHJJY3GFDJFTDTX5536IMIXVNCNQ,AEYIVONPYGGVCE7K4Y3PNQPKVHSQ"/>
        <s v="AGAELRYPMTG5SADZPDYB343EASAA,AGFN4JODOM2NTFCJQOHDBQLVDJTQ,AG7EZVSAXIVGMNDLSA55K7URQCJA,AGGF75HIEMB67OU7J3RDALBSUKQQ,AHY5CI4SU6JBYPIZ5RLAGO6W3F4A,AE4KODNBVTDCZWZO4HZM4GTRERPA,AH6HFHSYOY2OHMODD7244DHG7FUQ,AHRW5JERWYAJCZO65PDKZSOEPR6Q"/>
        <s v="AEJQT5NMTAM2ZRPQDNGLOL6NTKRQ,AHIKFQ5VP6QGYQK3GJICMV4U7ULA,AHWEF3345QLMPIGGOW6VUYJZEFDQ,AFLEQIFCKD7EUBQTHJ7T7XF4MWMQ,AHLORXFV6I3JRBNER3O6DIOVWM5A,AH445QA3XXIV6FPASBU6OBICSLYQ,AHT6SE3YNTHR76UT4QDQKBHEH5EQ,AFFKCAWOTYV7EXKMDMQ5NVRRUV5Q"/>
        <s v="AF526AFELIHNPVD5FL7SX5YLF35A,AHY3GOQ6D4GPVJOY2WG4P7MH7NGQ,AFUI6TGJ2TLDSR4PDBMD37RSFDEQ,AHRRCKGSRMDGY56SV4ZGXHBT45EQ,AHBFSHWP4NHWBAUP2AUWUTX5MZYQ,AHAF6FEINTAVNBMIRK2RCOT6KZAQ,AHJQMR2KBHVM6PAPM3OXBGYHRPRQ,AFV7ZA733ZLME4KNLZPMPCBUNPPA"/>
        <s v="AF7B5AJJZP2WKRD74Z45L7YDOEHA,AGEYI2JEUE752XDEXSTEIO7LJI5A,AGNNZL2OXJSOP4LC4PWWYSTCZAAA,AF7O7XT6CTT6WPOITPUURTLR373A,AEI3CRGT2GQUOOD67T5H2NK6J32A,AFVNPALAXLPTQV7PA3A6GG6GNKHQ,AGFWKP74BJOEEMWDPDRITXUIW45A,AF36F2CYTEDAZ7XUT5FIVJV5WIFQ"/>
        <s v="AHQIYGWISGS2IQAQ3OM4IZHKIV4Q,AGXCRSJZ5RYOGMFVSLNRCILGSATQ,AE4MORXG46LGABI76KRVGV5BCLMQ,AHPN4Q3AZDX3HSUYDT7MHYDIL6QQ,AGBOBQFRZDOF5XPJRLHJYOGRFKNA"/>
        <s v="AEL5HU25IP7YT5WK3LXNC5M36NBA,AG6OO5TADBKM6RSXLN54U2LYYPXA,AFBICZEMDBBG2PL7T424USBD3PNQ,AH6KGRI6O5D37TRWQAKYLMWIZMKQ,AFQY3C6LSFBOO4FUHKKVD7Q6LFIQ,AFDTYPH2YS7I3XDWEY5I6RXU53MA,AEUXJSPLBCM6V4UCEVFPF53YC4GA,AECKQGFXRQ5NR6PHVGTS5TCIYKQA"/>
        <s v="AHWRZWPCTG6ICA7WTNLNNZXWFI5Q,AF2AASVYVSROFD7FXA6EFDS6N2LA,AG6YHIDBTRF4SWXLDWRVMRS56AMQ,AHELRKIGSIPF5VMAGPCPAUJYKOLQ,AH7HRG7P5VGMMU4PN7CEDU74Y2AA,AGPO4HV54G5JLGEZYJJ7NC63V6BQ,AHIMX6EL6H3CLBEVJCWLIQHSAA3A,AEITUHHOUWUNZPQDSHA2ZWQGJUMQ"/>
        <s v="AHPBU5B6HIJJUIPIX6GIPYKPNZ3A,AGTIGA6CWGOALBOCA5TMGUUDSPPQ,AFOYNH6UHFBRCWDLEY5GKAX2BGKQ,AEYCQ3TR2DE6XHPGHBNF5EW6KUDQ,AG7HMNN4W6OF7QVRDK3MKTR6DY7Q,AFWUBPDUKGCKVGAIFGZ6WMR6EJ6A,AHCAUACHVKPTT5MN5NGYZW4HLH4Q,AHIQOWYOEAPXFI3GJMNRV4Q7BJUQ"/>
        <s v="AE4755NP2P2WIA3W6UZ4GBQUMYJQ,AHKCM7P5EDDMQZBKYYE75CPAF7FA,AFDRB56L4VXGIQHGTVK7NJM3WSYA,AHNAZDZEKS6VNCJWHR4ESXYPU4VA,AGWXSRHKVWHYZILFA5BDCT5XBCGA,AGXQDXGZIHZGK6VZJAMINA4COD5Q,AFEMVPAQZ54XJP3XZOPH5T4AYQ3Q,AHVAPI2PL242EH4HOBT3XMTEYFTQ"/>
        <s v="AGUFJYDE6UKS5WLQYUXYVT5OTWCQ,AHOQDY4AERBRQUTZNXDGE4VONOZA,AGSNTULCKL7K3VTGVWZZ2LFC5MWQ,AE7XNRKCIQXN2W5G667XOUMKDGGA,AFA6RD2OGIVARNPAOXV7MW7LSO3A,AE7A3EKW57EKUTLWKEKWLVQV6RUQ,AFXDZ3POPMDGLR6PH7EGPUAXJIRQ,AHV2FJH22467V4ULH6KKQIWFVGLQ"/>
        <s v="AEW3QDKETJO6JJTGK5JI2ZW2PA3Q,AFKWBZELRCG57S5TPMOTZNE5KANQ,AEGUNYKUOOKYLZ5EVFG2RZ3IL5NQ,AF4R7KKPJVNKJC5D3CWKKX2JZAHQ,AEMRQAGETOHECPURDR3UBRHG33FA,AEI5XMVBEE4RLXD3B5VKGLNLH2JA,AEXU4Y3XLSP7AIYF33J3A7YN6O6Q,AFTK27OS7TXVU5CISEGTE75PPGEQ"/>
        <s v="AHALPOEUQFGXEZR6NQ64ZI3EIYXA,AFJEOV652OA6P6CPXI6U34PC677A,AEMQXD272M5OGFOTZDB3PBM2KSWA,AHTNHTN3WQ3NHVW27TWJLRMQDG4A,AGXGWVE46AD3MXJRAA75U5VYV4VA,AEQIOSXDNEWT7VHJIRG5AVN2L7XA,AGZV3QEQWGL37PYNL6FF2FV25Z7A,AETFDFDDPV5V47KNM2ZNBXJ3BCJQ"/>
        <s v="AFDRGTOQGLLJ3FEYVGQHQY5XYERQ,AHRXHIS73VVO2ABYNN2KGKQJBUEQ,AHF3N2HPJZG2DWTJFC2THLYN52QQ,AGCBDQPRT37LO3J3CP5FYVIQ3OEA,AER2ODPYVD5JB5RTN7HIZZH5F27Q,AHNOI3BBY6UCQN6CNJRZF23YTFTA,AGSEYUOK3UHZTWI44ZDFKIDSWZYQ,AEOJO73NCLD6U7WZ653AZ5LO3LCQ"/>
        <s v="AGB2L4VZFZQISJ44XSXNEQOKSTVQ,AHQDTRQWUS5MPV5MBLSB6HTSJ52A,AH5GUOO3UWAKJD7PAMTZ6UUEYRPQ,AGKSB547ASUKUVCC4SCHFKIH7XWQ,AHWXPJ2XKKVRT2AQLZKFXMQFJLWQ,AGCVMGZJMOJNXWMAAEQPG4KMLGUA,AGRREQL2U4HCQ6K7METWAYVM355Q,AFUGCO26OHJAF7LMREGYHPS2MMOQ"/>
        <s v="AFLMOZFV4PMKSM3JHJ7ITUT6OVBA,AE2TS2DBYLAJ5WY6FFWFNXFY24SQ"/>
        <s v="AFBVVELP4GVFVUNT2JCI5JHVGRWQ,AGN6VHI3RRN2EETVG2K6AU54UJ2Q,AEGXNXBUADLS35GCQLX7K5EIFU2A,AGRLRL4UJ4K36QPX6NY4X5ZETZEA,AFB7KATBZJ56CDSFNRN5GVI5WLWA,AEQLEDKX266NBPOVEJSVR35XNFYA,AH4EQ3AD64V4T45VEG3L4LK7IGQA,AH4EGLGTSXX4GYBAOERNBPVIKD6A"/>
        <s v="AHTVBHRLCBX5E5GBPONFYZLCNBGQ,AEXRBZRUCAA7B3P4I2W344GKKEKQ,AGCRWVPOVID3SCYSXUIFZNEVZ5KQ,AFLG2PW5COQFF4ALCTWAHMWQ5XBQ,AGTYNRS4BMV64TFKAWN5BGOC3RLQ,AH4SGJXQP3YL7ZSOBVDVA6EF6NNQ,AEE6GBKI25S2XX77PN4SZTH7KWTQ,AFQREO7QQWGS5QZYY2VUNQKV5VPA"/>
        <s v="AGKL2QQZYTI6LCC4CDJEGIV3EDUQ,AGFI73CMZKYLOYXJFEQBOGGVTTMA,AELXR5NQFM7D6VMAQLQ75LZKBRQA,AEOFVQUVTVP7AU7TM7IZBXJC3NOA,AHG33QRWJPAIDBY3URAHOVO67T5A,AEWCPYNJLQRK7UW54HDWPA45R6SA,AHLDP6L4GQIF7MJWWMNALXNQXYEQ,AG5TXJG5DJ554EJX2GMQL67ZCP2Q"/>
        <s v="AE5X7F5K6HASKKQZGUJEF3VZFRRQ,AEKVSWRDHUU76ES43EFWKAWTDYGQ,AF2CYQ4QUO4JYJDIRRB5R3YZHYCA,AGXAFZHSGPYKI3IF3CUMM3FKCT3A,AF5H5CZXXSPIJL6A7CRZRJQPMJWQ,AFMFLXBICTWGULWCOSXF6BRBQCNQ,AHUVRK6VJOSRKW2RAD6PXS4YVCUA,AGP365OHRJ23BJZKPU3GJ7NVQHVA"/>
        <s v="AGRV2QBB6JEZZOFFU2SXQ6MD4FKQ,AE63YMXM3DHXLPTNVJHJ52BUA4KA,AGVIZXWQFUOANBYPMIQ6GY5XG2SA,AFOEZACEOW6XEVSVUCJEGHS6U2KQ,AE5JZKPJIR4HTZPWNC6ZPYMMGNBA,AHDF7YP2MU5KXG43ZVYWMMQNHJMQ,AEHGQC3G6B3IWI6OD7AGD353D6ZQ,AG44OTCJB3ZNRPLXK2KTM3R4RGRQ"/>
        <s v="AEQ2YMXSZWEOHK2EHTNLOS56YTZQ,AGRVINWECNY7323CWFXZYYIZOFTQ,AHBAT6VLOXWGYDL57KHCNCLPXAKA,AF7NDY2H6JVYTSQOZP76GCATQ34Q,AFV7ZA733ZLME4KNLZPMPCBUNPPA,AEP4MK3EKOBDKTGPJTRN5RBDIODA,AHFAAPSY2MJ5HYOU2VQDJ7AQY4NQ,AH2WGV2PEBUTICRPBEEVKF24G5LA"/>
        <s v="AE3SQVHSPJCIM3FT4MYLZOLX2ZSA,AGVJFS4QXURZUT34VBLXILIVA64A,AEC3CTKKV26PO32KOGUKKABJ4OAA,AFWLMSZPLJIABG6W6IFSFLEVHETA,AGZGIO6G2BKPLG4SN6O4ZRQOA54Q,AH3NLKVBUDIHF6LUVBM3CJI4WFXQ,AH43NCUTAEIE2WGCFN3DV6PM5LTQ,AE4CJM43GFS4KYQVZRKJSGM5MIPA"/>
        <s v="AHPK4PXDZS4FBECPMPFQOZRLDPAA,AFDZPGN3IBUCVS4QG4U5YCG4QZMA,AGXRKO2ZS34CPIT4HVKL4ZVP7UMA,AGAYLHB4FT5IE4A5NXOCGX6VDWUQ,AHXFVLYGYVEDJD4JY35L425PK5YQ,AHTHZGMRK6ZMTCCPSKOGS7GTFGPA,AFNZPK76SJ4OIOZUZPZUKEDOMJQA,AHDSEBUBYJQEKVHY277BC2ZKYPYA"/>
        <s v="AENDUJB5OZB6K4DYJJ6JCWFTSRCQ,AHRWY7ICLIT3SPBQFPD7V7C7NJDQ,AFSTHMXFUDYHM43NKFYVF5TM2DDA,AGVOU7UYLUAX4S7LCOYNNEXUCD3Q,AHARTLP3RPKXFY37PX5Z5T4JHUEQ,AHJQYBWVOKGBO6SND232KLREKCSA,AHJYRK56SVRBAQZMLOZWPBQU2FFQ,AF5ORZNIXXXLMFXXPZYZLTGPTQAA"/>
        <s v="AHDANFLZ6CRP3NUAFEG5KMPPZOFQ,AGP2HWARZOUPA3CD452G55XDOVCA,AFIXXDE6EGSPL7Z3V2HM2ONLKILQ,AHHC4X3NGUIXBDLGBNSGVCEBBWXA,AFMR2SQ4JJENHHZXWTUYOXFAFBDA,AFSN7XEYM3FYLA553HWSFJIWXNLQ,AFBFWTKCL3QGM752HHFGURNACKNA,AFH5MQTFGQYYKITYYBH5CFON3PEQ"/>
        <s v="AHLYJKN3B45FGUXNLI7HBJRMQXBA,AGU3XNDQ5OIFEYL6W7FGAB4QNOPA,AFQQLWLDOYRTQWZETYX6CFXNEOJQ,AGJLSJO25FNAPTAMQITAMV2DTV7A,AGFXSW2YQHNS2ZPAMQHQLDH5QBZQ,AFNQRKRC76QTV3ANYGVIX3WGB7AQ,AGJU6F3B6JF6P3W5KKTWBRLGQFRA"/>
        <s v="AF535RV7I3GDWBJZWB7HOLHYAUFA,AENGUPOM2EDK3DTX7BZUWYKZIDJA,AFDSO2WPP2FVD5GLVREORVV23VNA,AG36G3XPHERLKRDG7XYQ2IWJWPIQ,AFZYCNGGJWPEVKRYOBQCJFBFPF2A,AFRJUP6OCPKPDASMS3ZF4CXWXCXA,AEW2RGBB7GXPNUGFBMKMK4OKGE7Q,AEGZCGGDNS4ZRNPG3CDULRVB5Z5A"/>
        <s v="AFZRJWGYUFNULZQLL27PLZYMTYFA,AELUUSXPQUT3DD5LODET67QZYXVQ,AHN5GP2G4PSPXMVTCK3D7FJSUMFQ,AHXQK2APPFORQPV6E43FW2W6DVVQ,AGH3POHLPXABF3I4ASSGTRXAUPPA,AGUKWQ7OYGHXWZQYRBDSP2V77KDQ,AGRFG6LVUVOX5TDHEZULKHHKYK3Q,AGXBRUP77BK42TS3EE7MPBX2OBXQ"/>
        <s v="AHCZZTKJ5WN7WJSQU3HWL2LK6XQA,AE6OITGK4Q3JK2PM6CA7Q5YVED6Q,AFPXC62PG7UC6DQ7WET3HSXJQ5XA,AG2KPNJXAZXHKWUMAM3PTCO4T7RA,AFLB34EOC2F37MXTUPWYAUBFLXKQ,AGFSZ3NBVGWR5NBRNYIEBHLMSZGQ,AGQ3O74IZOTXX6NCRGUU5SSCAHVQ,AG62MXMQ7L2PI4B757FPQYANBH6Q"/>
        <s v="AFAKEZV7KMVT2SGF4KYWXGQRIW4A,AE33MAZWYRVAAICGNACZAIWACK7Q,AGBITVO2DOMNZU6DB4QF2WXXELLA,AFNFUGSKHFEN7D2XJICFYQIK62VQ,AH3HGPTMWGF4FTGDEKIODKTU5RCA,AEMKH7NSGFU5YGYOC54RHG54WHXQ,AGUTBT3QDFUJECX3SI4FAX647CZA,AGZJITIDEQNYDGVCPZDNXLBYDYYA"/>
        <s v="AE6CROVUGPHR7BRT5JASNRWSPBVQ,AHL5MROK5N63VXVBMKVZJ3GNB7ZQ,AFPCHRP52XCWFQ625WEACPUTXO7A,AHIUG7OVT3SRXSCNUZPNKHTQH57Q,AGVPDZ73B6LF5BBIZ3YGX2WRGJ2Q,AEQEIF23AAXTOBTLBICNMLFK662A,AGDPIWXL6XEBCXAGBYTER5S2JZ4Q,AFPDHMQW4AYII5KK7CLG4MMTIAHA"/>
        <s v="AGAPGK7QBUJDHYEHVEZIJSSU6RXQ,AHIFRP4LVADODLWKJGA7DHAIPUJQ,AGB3OGP22I23IZANKYBMKYK6XQRQ,AHJ7766YC7CZ4ORPCHZLOOCANFNA,AGMV2R3JWUMMQLCUPBCLXPWI6PPQ,AHFDXAEDNPG522UV55PCCVEILKOA,AG6VORBMIHPIVWWIAD64NXGEHWAA,AEKYO3V2A6SECGKKZYSRLHFMMA6A"/>
        <s v="AFLBLMPC4WUEDUWHLHBQVY5AKH2A,AE4ZXGSA2CQOGKH3N7GS7WNS67MQ,AHIQ7HT7HDEW67HOPSLTFF2TH2BA,AFWWWV4JHTQ4PJI5WUC73YTHBQCQ,AHPI2KLLZMZK5CGEZ6ILSIA4FHJQ,AFGQKKARKUCRSUEBE2EETDPNLTEA,AGCD3EP3GKDT4URL7GHQPM4Z7DFA,AEUZZSADD4LNC6NNCPAYMKDKGUKQ"/>
        <s v="AEJLOEHISUISLO2Z4RE2TO2V6NGA,AEJ4UYFD3M2WGB3WEQJOZ3GGJY7Q,AFJ3CVFC3MO2Z3MYQTCELWT4TTKQ,AEEBECR65JN34YC7NEJIFAQB67TQ,AE5XN2CICXIBA4IK6F4ONOJ6TOCA,AGUZQN2LWKQXLXBJO2NRTXGV7EUA,AHWQSD5JHCOHW7JYN7F52ABQCJQA"/>
        <s v="AEKSR7FVH2XR55S47DZZLAFA4KHQ,AH2Z4CKZS7LRJGKNN7CBOZMQ5SNA,AGZOQA4S3KYQ5XWA2NNCVAPL5NAQ,AFAI2HVZTWZTAN4VOOOMVS5H55VA,AEQ2H25C6M6LFUM7FSHRKM7MMHOA,AE562XMNDX7ZSE5LXF3ML73JYBFQ,AFVF4DJMF7VPQN73T57F4CZT2HGA,AEN6F63NGBECRWCS3ZXU6TVDF2XQ"/>
        <s v="AFIC3QEUDEWLWIHED5B64254Q5QA,AEKAQEDPX7S73J5RW2YU5SZKTXGQ,AH5DWYIRRSDMRTEU3V224I2UCBUQ,AFIB4S4TTITWHDPKW5U3JISOCALQ,AGIE63Y7UCQUKSDR3PK6IUPRTX3A,AH62YA354G4U5AD2BG3YI5H7MXMQ,AEONKCD4VUEPQ3YEK5JMVPGLCDDQ,AHLBCSKY2R74QDIIG43AIMBG46NQ"/>
        <s v="AFLKEO2K6COQHU2DXPFV54VSZYDQ,AE7CRGIWRNSZMTVAHR3SWOUQVFUQ,AG67CGR3C43TNGHCXQDEHUMT5QSA,AF3ZXSDNA4OBYAYA7DKTZ6QOZOZQ,AFD5PNXQHWWDULY26SXS7SIYRG2A,AFNOEGQW7O3AHVLS6EBSUQP3VBXA,AFYHQLI23FMT3VQTHL6MTDZUMRVA,AGRKUDIXVSUQBXB2VMMCZZZ7QPPA"/>
        <s v="AE2OFVZSIE6KSBAPG6GMKCER35LA,AFEOAY5PB4XEYIOL6DY5WJBOYSKQ,AEJTETVJ7NY3GMARSTJNPOG3AY3A,AFMQHAPYUAV7ZSPABOAVTNZVESWA,AEGYHN3DWMVH2RZLTP2H2A2U6EHA,AFIWP2JBBUU6SH3MK355UEG4TZGA,AF7XGOMQWMA2ITB72BPIVHL23EJA,AHBTDCFI4HA6ONMJZRTYUXAEP46A"/>
        <s v="AFG3EU556AXTCQXSTGYD2ACM5H6Q,AF65DDTW2IWXZ4TJJ7ZMVMH7J35A,AEVPRYZLGHNMEZA5BYGIX36LYZXA,AF2YGWDQLV72RCMMOSU2FVQCMVTQ,AGGMCQ2FU6ORE3JKL6VUTHPQKZZA,AGJK54UTZLRAIC27TJYRC2FITPNQ,AECA5GYEXI5PM7SREQZXQQBLP5PA,AGVJCBYEOVBLWDFZ42IPRVYU25RQ"/>
        <s v="AE55KTFVNXYFD5FPYWP2OUPEYNPQ,AE7UFVGPV7KYAP74UQJAQYE5PEDQ,AGCMESD262GPMVIP77LD57FWCOSQ,AGHNDMYRUJOLLYU3ZCO7FZJOFJUA,AFARAZP3IF343NCQTLZA27FJNIQQ,AEGGIMWBMF527D35B4MPSIRF7I3A,AFXYNRL37KVTOBVKIVMSHZPZWBCQ,AF7Z6AXMT4QMKJNV6CH6XRIVGVPQ"/>
        <s v="AFFOR2CVZKO4LFXRBJ2WEQXRHDKA,AEE5DT5BRBCBX27LOGB5EIX3GVHQ,AHCHD46P252E5T27D26CGOAVD4PQ,AEMUIOWHXS3X7TCLNOURVJFTE2BA,AGWO67H5CHGZF5AAAUAD5QQCZODQ,AGFY3ZBTCRZXSPRR4NXXE7N2SKQQ,AFFVMKWXROYV7F5GCRX72SOBBEUQ,AEKAEWCGDYUP75CGK24GI3RWCBQQ"/>
        <s v="AFDITJCB5D4EOPYZKGP5RGRJFVLA,AHFCEAPRZ44PZ2EVRAJ5SBCDGSBA,AFXDLSR7SKWLB4PKF5SSF5Q27WIQ,AHHBQDFH6KWPFVI3SBXHZNTYK3XQ,AFLRNKKT3DOOAGGWGYWTKEQMGZXA,AGYKT5FSJDBCXWNU74MA2M4OGXKA,AHPYSN2CUNOSXL6BZG6G2LFLV27A,AFJXJVGLO27UBT2KSFMXD2QDKGZA"/>
        <s v="AHECNVXSW6REC5TOGBH6OJXIBL4A,AFWAX2O5B5I36ESHPOWZKN25BYPA,AHSDH2Q4Q2QSUYUGEAGPIR22MT7Q,AFSJOIQSSLDDJPOWX3DDKXDA6T5A,AGUXZXNTCLWNP7Y5QA2KYEJLBMKA,AHOZLLUCMPI33IIR3Z5Y7UT2LCLQ,AGBT7W456GGMVOR73SNSIGLSK5DQ,AGYF2BCD5W756VOY2V5HJQCX4H4A"/>
        <s v="AELBDTDLN6LH4TEVDSSVNVRMHOTA,AF6WQKW6OFXB56NMHLIN4Z3XRTNQ,AFH5GFI3ZLDKRPX7OOXJDZKNTTTQ,AEQCU4OWLDASI2OKORSLGN4UFUXA,AHKQFWVTWLZQYGV6ZA6OCY333SNA,AHX5S7C6OWULLEH2WS5TSQFATXPQ,AHTWMZQ36LO3QXAIALC6VJ7OLTCQ,AHE3N52C6VWHPAF36U7GF7W2UV6Q"/>
        <s v="AEJKUZQM36XSQ4JKVC4UBWE5YJJA,AGQWUC553PFV7YGNWOJPLCHRBIVA,AH6U3UC6OTD65UGQF6RMHGEE4UPA,AEG5SODTEGYP3IUXIGCGFJBG4W4Q,AH2EAMUTPTX7PVUNPFYL4RO6DQEQ,AFO7YXLQXSGY3DH6FMRQW2AZCOHA,AGIMUNQKIQNNE3SPFKQ7LZIWGWPA,AE3NK5I2NAFOPARL2APH27FP3HBQ"/>
        <s v="AGPVN62QTZNEHCVDPA4237YQ5VMQ,AF7KNSLEDN6UCGACICGMVXRW6FZQ,AERIRWR6GSTILA6LAAFDAG3FENNA,AG3SI2KQY3UNEQJOKH565UD4Y6FA,AGBDMC7RQ25U6AEK5YA5TLP4S5HQ,AGS23EI6FG7FXH3XR4HGYLJF5UAA,AGLDR4PNZ6ZWNGFV5EEV7BL6LAAA,AGE5JVVFCOPUTGK7F2PUUST4OWOA"/>
        <s v="AEN657OFUBBVTAFRFCOOUKFBNQ4Q,AESZZZXVFKLKXWSQPL4ECENSVBWQ,AG2UBCLWPOQR4QN5YCLXLC3XLHCA,AG7LUOL4B7W4Y5AWCZ5MK47P3OUQ,AFKWQ4PQTTDZKB7EET3UOXALXIOQ,AFTRUR7C3BJWFR5KW4W4SCBXU6NQ,AF4QNWLEXCHDBQ54GFXNI6N72XZQ,AGURV6CHVKSHPRM6VV4FSRY5NYKQ"/>
        <s v="AGQIXFPHABUZ2WPETGRYDB7VSMXA,AECPF7WFMUQ3TR7YTLSL72GHF36Q,AGL7ZQV5GFVZMHW7CKCENRGWN72Q,AGUHK5ZM4TY34VNG5TPPNM4XKBLQ,AEYDG3MS53N2AXAG22CIKKLZ3H7A,AHCIMCXVSX6LO3HH7B7BP23VTPWA,AGQWWZTXBNKQCTJHEYL7R7U54SHQ,AEX4JSF5BMTK2X273FGK4OKW6SAA"/>
        <s v="AHJHHQWQ25VCIQHG5XMZN5MRZFYA,AFCFHU6B5RH4YN6DNTLUMY3CILHQ,AGLNHKFYTWDPKIAIQTE4UPB5I7ZQ,AEZKRUEG7M7P4JGJEVHMWZ3MGFPA,AHXWYJUQTCQRTQG3XYEAAYI3EURA,AHYAIOJLTBNK23OEWQ2BELX3PVXA,AHPP7A2M3LU7BWBZVIWXBNIVAPNA,AG6FKYZZA7HPN54KNFM5EIKJNDSQ"/>
        <s v="AGZD3RPRHHX2DKW6TEB65JLH5S5A,AE5UEABJHMKBLTCBIQYEFKFG3LAQ,AFCJPD4OYU6E3CQYH32MUOX26A5Q,AHOKPNT5H34CQXR52YBMVLR6GTZA,AGTM5FVKPGPRP7YEKY4F46BYLKAQ,AHMTIK5UNPKUXAZEYS6SXOQLQ3MQ,AF367Z63Q7PILESRPHP7QHMMT2QQ,AH55R53RN3UWSSDSNBGV6BCQL6NQ"/>
        <s v="AEYLB6L333GKGCRGR5N6NDB335TQ,AEUZYVUGRR6URWHTEQR3NCGWN46A,AHYWG4RZCXWYBUPMUCNYX76JWF4Q,AHKCYSBVKKLZ6TZEUYSMS7JK7O3A,AHOLDR6WNL5GVEDVEX7HEK7KGA2A,AEVCDJRYLA3LTJCNTFYX53MAHAGA,AHM52LICMSWL734Q5OL4BUM7YWLA,AHFK5JSZGYMOMOE36LRSR2HC3V3Q"/>
        <s v="AH7LW3BCJBLCZTMWBOFL33UGIRBQ,AFSJYBGBY2U6KAAUR23KS3COL5SQ,AGCLLMGPNMO4IGCQ4253BICGDADQ,AHHC3QIX44VPXBB4HHGJ2RNFV67Q,AGBJ6SKHL3RD37OYZ54U52DAIIPA,AHDPRYTLYXKEPSTVF2LRV5SQJIYQ,AEIQA6TZQ4Y2SMVJTGE27G4MGBXA,AHE7VTTWP3YUKXVDZDJP6NZUIHLQ"/>
        <s v="AFTS5BKDRY7Y23B27UVBE2V6TOHA,AHRIDJXYEBQS7MXFDZ7AAX3AACRQ,AEDHFXMKZMTSZUD6ZDT2EAIJBQUA,AHBMWXLEXHMD3QWGJ4BY7XIDEDUQ,AGVSEPNAZEEDAMS3QS6KVA7XYXXA,AG2ITB7GSXUQM6CODSEUDY2P64DQ,AG37JT3DBXZLS3HJHIAJZUA7A3LQ,AGYBSDZV56GWQP7LHLWIBBYLJF4Q"/>
        <s v="AHCJOEQEARI6IQ2XGJ6HTGQSRUXQ,AGBUKPO3CSYIJA4C4IO22UUEGBLQ,AG7EDX6NV5CSHGLF5QKGWTKGYRVA,AFUXZLDQRZZW3OBIZHMMRKKIEC3Q,AFCSX2LUWQ3TNV2RUG7G7PGO4V3Q,AENFYL3PYY3GDTSKARQ3XBN5RGEQ,AED2V75UUU3LKRDYR6C7JKBSMOOQ,AHCDZR5MNGRRU7NSOZZCWA5ZIURQ"/>
        <s v="AGYPVBWZGS5N6B4LBSHETPVHMKUQ,AE7WCE4G7TDHHYVS72L46F2VKMOQ,AHF4VUNETUB7FQORZINTQG2XOEQQ,AFIO5M6WIUKDYTE7PYCYGYW2Y5WA,AG3J4S2BFDNPWLWKFM4JZ5ZZGRDQ,AFGCSWFB6JCB7T57BVBCLPAXVEKA,AF3EF5QQOHLKBPEKFANXBCUG5NPA,AFX6DXBXJZC4YETE5ZYXJJCE3PFQ"/>
        <s v="AFB5KJR4Q5FICAHBOPDPUTB3O7QQ,AHW3QBHDOUMXODZ4EAMHD5JMDIDQ,AGXRGH7DLS3RVFS5KWU4PGR3H3GQ,AFLIHOX2HH7S2OJAD63UAHKMY34Q,AEHBE4U3HD6G2TMSHKE7TNZYOWCA,AFHKIURZM4R62UEXTOCZLI2FPQ6A,AEW6K4E5A4RUWRFFUDINQE5WWBSQ,AGAHH7PWXC4ZX235QLJVVHU76USQ"/>
        <s v="AHZNSNBVKQR4OGJAQHE4DCDA4YHA,AFBW6COTZXGHQMWVDUOSXVUCCIHQ,AFFRU7QVLXG4LNG6JKQKJ23KBA2A,AF5E74KNXXYBJVMG7HUYXNRNYY3A,AF4F4SKVD2UU7ZBJFZNNBK7ORIGA,AF3IVRFFILSUOKAXKRZBFBDRF7MQ,AF23WB7B2XKLYCA3KXEGKSBWYKOA,AHAJNAQDV3BHN5AYLY3LOWFJCS6A"/>
        <s v="AFICHFCZ5WJJOZ6HM67EQ2L3YYTA,AFRGLG5OYGNQX7XQRZUL75X3IRDA,AFA6Y4X6JXUJS7K3ALWAK3B33GZA,AHMMGE7E7A4MRWPCBASIPVF3AI4A,AH6MNV2WOAZU6TJAQ2HR5B7UHNDA,AECZ74YEI7GUHN27KFQKRVIEFCHA,AGOPT5ISDG5GJG2LCY6HYOV6KUDA,AGWJ2WGTJWSGOVXK4FZTGLJO6LLA"/>
        <s v="AGGXWYRLPMULBPR7OXPEV6SNOMIQ,AHBKNSJNHRF22KZYCFRN4CQJG3EA,AELCNLLIFS2RDDTYTLT4KXJRIG5A,AHHS23JALEPKBIT7NAIJDAW3U5NA,AE4ECIOVJONHQF4A4G4GYNVQNPZQ,AHRWF3BGXKDJ4HR7NMPSC4BBMM6Q,AFJ7OTPT4MWWC3XXZCYYKIXEXFGA,AHU2SCYTK66DFVXSMANJZRT2LPKA"/>
        <s v="AHFDZC2Q6XYLTF2H645HIE2ABOTA,AG5KYNRJXLJG2YENX3MQR6FSYMNA,AFUPCMP6RPBTIAKVTGCGKCKMDMLQ,AHPUB6PWTLZFJNEIZJFPKADKX6HQ,AFXLD7CM6FII27LC6W7HHACGDEAQ,AFKM46JT4BN64WI6WKVJ5A4SS7RA,AG33SHKIV4KLY4PPGUGUNDNTIAMA,AEUOZUIXQQSUHC3EVYRKUXQS3IRA"/>
        <s v="AG2WVO7W7ODQCKIFZ4EEIQSC5Y7A,AFDCDOCRT7PK5OZCUBZJ3WGXQC5A,AGY5MU7BF5S7NZ7H6FDZC7BM7PAA,AHVGSKRUJAMOKHD3LI46BE322UDQ,AG4OAYEMGQAZIBMSV7SJPYDXICXA,AH22BJULNDXPJPJ5NZEBHQRAUS7A,AHF3ANMCWYYADVLTRUTKK43XXLPQ,AFH7NASUMH66QSOAFC3OEXCF5LNQ"/>
        <s v="AHXMSMSLFDG7IIBBIVO6DY5RPVCA,AHD6BOJBLAFIBLI2KIGGMNFRRCXQ,AE52UBBUK555IYRGTS5VX7PO44IA,AGYGPHX5U4GJVA3MHCWSGZIHBMFQ,AH3BI36C3I7GJFS5QMG2MKJEVQKQ,AFHKKUWCQRUBPCUAOMO5OJML5B5Q,AEUIUWBD6LGQOYOKWQBFV4IL2Z5Q,AENIY3OVB3WZJOVPBXQLMTGCJM2A"/>
        <s v="AG2V3QSA4MVD6RPA5UGUMYMH3PXQ,AGHIZULBQOJPXZ2EUBOVSCRTBI4A,AEFNEVSP4WMJVLBSRPH3YKKRSDWA,AFW6KM45ORMBEVYBQ4QMSGG2ODOQ,AGB2EEPBUR5MIG35HYFKQFWBDHNQ,AHXTIJOG7AQRG6AAFQC6P74S5WYQ,AHSOOVRJXP7QJTQUF6JLK3WGI3AQ,AHK2ZYSXEGSQYPDXT53GDNFSEWXA"/>
        <s v="AH3PBQI6DTRU4WDPCYH47DK2JQ7Q,AHO4SAT62OYFF6SLBDKX6EPDVPAA,AF7GOEYE5GJO744YPMKRF75AERWA,AF333KSWESUJI6F56KHX6T6PKBIA,AERMLOT7BN7ZXYSFU5IF3C6RJWFQ,AFWQG4DPBS3OFVH2BCUERQSOSEBQ,AFHSGIPKQQMN6CAZL6LCCBHOXJ7Q,AF3XSVAYCEHUJFKDS6H5ES4FYDFQ"/>
        <s v="AE3JIMEZHC22EA7YZAUQF7VOUIFQ,AEHZS2RWOOR6UFKXAYRXJMQMJ3MQ,AFZAJPI7LJPDCOSMY6ASVRJOECMQ,AEY7NLLYHRUBHDIAFPM4O6PALCSQ,AF3IH3T2BPU4MB3U34MNSKQRHJ4Q,AF5IMXZIJ7WVPW4XMKAEJCJNGVFQ,AHHTWGSVW6ENNVUTEPAFHRLQJPFQ,AEIWPJPP35D2MB5KMUWLI4LTICBA"/>
        <s v="AEJHP62NHRVRCWIMXUODSZLSBNUA,AF3U4PQTRSBX3JB6NUI4Q652IE4Q,AEBM3UFSICAMJJ63YZUBAFR6DZHQ,AGVN2YMSW5XV3H7H2MLRNDINPITA,AGRZTDPR7I75A5V36SYCPXIXHI5Q,AGECH5TXOT3LNZSNATG3E7NFATBQ,AGSAHTWECW2CLZXM5NWAEUDBU6OQ,AF5ZRMB3EOZXTXOOBVEVJTGZ2XFA"/>
        <s v="AFO7LXSMPQDD7JG6I5QARG5I4N6A,AFWFOKIGSV22T2HT62VTTV6LUN3Q,AHF32Q6YAAQ7QNHEROCDCCWFUOPQ,AECXZYGASHXD24MRMRWAS4JAHENA,AF2GDZL7TSXL4TIODN72IU3MWGMQ,AFDOG7VEXVBQAS7QZY7S4S37GKAQ,AFZUN3PXHMWKAANEXOL22647UYBQ,AGQQ5YMVO337YAMQZFRARULONQ5Q"/>
        <s v="AGW2NIO4JHGF3E4YYX74PSRCAKOQ,AGFAIQUG5PIPGUXTO6LP4TU2GSQA,AFXRMHZQNO7PQW3EFY7KUMXVWMGQ,AE537L5FIMAIM2UYHZ3YQEUC7WJA,AF5VJGOWRIVRLRYH6OKAJ3GXAC3Q,AHS3PKPC7A23SHSLIDRZJZBFSCIA,AFOCVEQFZDYB3EGYKJAY6P2O7EMQ,AGUZMT2E4HNC5VF25OWLAUF6KBGA"/>
        <s v="AFJ4ZH2VBT7VFHQNRMCEX2L2LBUA,AFFPHN5H4FO3XR2OZ3O2WJU27FCQ,AFYW2E6QX62PBJAJEIOE25GCKXOA,AFRF3MH2AZZR7AJQFT7A73H7D6LA,AHTRPDYOHYTPMP53RQDET3NIEOKA,AGIIYMV2W7KQZQA7G4IAJ2KT5U3A,AFC7G4ZMZALNTMXSNZOXFMWGXW7Q,AGRF7QVYGI7QVV6BKP6POB3OLT3Q"/>
        <s v="AES2J44MJ3FMUE6NIAJTOUQCQIWA,AHQ7LIIQZN6O7YA3EYZ7SV2RIYFQ,AH63HFCY2DBQCGPIVKPHXNHTA7WA,AFYA4YKSMUOYCP7QOKA4UULLVOVQ,AGBNZJLZPYRHG5ZBJ4XSL4ZIUUMQ,AFVC6JKNNPRKNPVSGTKTDVE6S7KA,AHYE26O7K6TJKC36JVCCCL27UJPA,AH6B3XKTUGRPKW7TPUVUY46L5WYQ"/>
        <s v="AEIOP36AQPGVLNNTDXHSUSVIRO3A,AEU76NMTP5BLAI4YLE37G5UXRMMA,AEVEJZ2RUY6RZ6GY5EIRES4BOUNA,AF2CSU2H5EC6MVKB3PWJPY7EITYA,AHRQKUYYOLHECU4IUH6OSL7AYM2Q,AE2Z7NYPJLUYMZ3GNEMYZ5RDRM6A,AE2WCZU5RXVCKNUTUJ4HCDTLU6OA,AESZ7VB66VS6APYVPSMUGOFI536A"/>
        <s v="AGD5KTBDTS26I2SB3B7LCYBR6U3A,AFE2LQATN64EXU6NVTTEMV5XKDGA,AEJA3E7VLQFEQGJGJLV3KOZPXJMA,AEE6AOZ236TYFSCLGHGXIIG2SFUQ,AEZR42M5D6YTRJ732HWXBM5YEGKQ,AFCR3Q2LBT2KWRN42AOROJEDECNA,AET435JGPEIORB35LT7EZ4ASDRRQ,AENNEXWQZKHYRUEMUASXQG6O4GDQ"/>
        <s v="AHVEG7WUVHTOAT7YZ2Z6VNJCBYYA,AFX7Y424L7A2WXEKEFTRAATHZTGA,AGKVBPWUJ5SHPUHQCCYNHWBISW5A,AEC2T4BCBJLQGM6767M73GQX6THA,AEUUGGQ72VZ33Y4WLZKDODUA3XZA,AGGHAVSNZUQC5BOOK56TT6TQJSGA,AEZX46Y3IHTKWR3QYFI34XQKFJ6Q,AEZZ4FRTICGTE5ELNL2IAZYRH3QQ"/>
        <s v="AH3LHRL5P4YAVOQQCH72G2PJFXSA,AFA332YHUPB6I7KMME7SOFX5RKQQ,AGUUHLF34AIEIOE5KULXXVWKBCMA,AEYA6LQE25O2P6C7XV62XM3YV2EQ,AHWY6IG3PXBBJMLVFMHHKM25BVCQ,AEOKB3ECJUM6UQOBFKMEMQVVHL4A,AHMKSLALVS62JUHSHAI3FUXWDYYA,AFZIZOK5KDBOB5QCHUQRR2ZWUYKA"/>
        <s v="AFXUMOU3PMUQEHSYTB7SBVYFN34Q,AFJBVZGNIZISS2EGIUZRHMIDD7AQ,AGLIJTPBLLORZ2E35K2DFO3V3FXQ,AF5JPNCVJVCR3EMLVNG3MERJYU3Q,AFZDR5KNLP6HTBN33LC3AZ472J5A,AEKW5FURRS4HCH6MS7RL7FI2GC6A,AGKBXNKA52CUF4OZMIFDDTKVI6LA,AHILS5IGSFXF4SM2DAOB4LLULPHA"/>
        <s v="AE3XH7AL52IBMYH77L5KO4DGTCDA,AHZHIHTLOMIHI5DFCYLT2ZIBMUCA,AEFZB452E6G2IGBYI3RXU7C5QGTA,AE56M2JBQC5JI3MSRAM3VTYP36HA,AEEVA2YRT3OJQTU2U7EWDW7EKPPQ,AHDGC4HI43BOPM4AH4NOT4SJNL2Q,AHQLC5YA473NA4RJFGR33PYO5GGQ,AHRP5SYVMJGYNSHAWBCS6AKC5VEQ"/>
        <s v="AH3DPBR7M2QD4UAT3SOYSFP4WTAQ,AH7YF74D552LEEDO65OAPQU5EXYQ,AHGHZUAWSZHBYY7LU2UTO447DP3A,AEN5AYM227HQJ5KNJ6DH6T3TFFQA,AHWQK2QNBGWHI7PRLYLJLBEE5LVA,AFN6XC3BAISXNBNSU2JN3D3KLIRQ,AEKRHF4LHGITVJ45B7H73OOEYNNQ,AFWUGSDFT6MHTAGQWD3KBFOSLXRA"/>
        <s v="AGWQCZIF4W7MPCFGEWBBYGVWS22Q,AFDZC4D7R4555BAGB45PI7V7DNEQ,AFDCKNT7PKHIXJGOE5KTS2T543DQ,AFVF7AJZSBE46XHJTIQKCTOWZIAA,AHWYTMSJ7KUHHJOOCNC6WQI6G25A,AE64VTXK4VOBPNSBG2EGZS62YF6Q,AHV5XE2XBBMMQTGCBDR5QB54FJYA,AG77NL56ZZCL5IZXNPYYVIMOGNHA"/>
        <s v="AE5DHPL6NSPL4NZU5YM6P2U67ZSQ,AFGLK3RB6EJGURQ7WAJ5OCSYZVZQ,AHCEM32SEYJBW2IHJIAF62AVK4VQ,AGUP3L3UQTAMC3O7ML4OKIQMZJGA,AGZWO6D4BGO7B4PZ57VBFVKYARIQ,AGZTEQUP744MNZ7EOTLOHQSA6CWA,AFTKUCFRMCTXZQTTCJZLOSNFVTDQ,AFUVA7UIKBWGLYUMDJ5AUS64V2QA"/>
        <s v="AGNJW4JB3SQZZEVJCOR6EXOTNMOQ,AFTBDE5KEINLXCQI2KBACSU4VO6Q,AHG766GX32WE357IIFA2PJWO7XRA,AG6TL6KXOCB6HW6QITVEZ3NFPYFA,AGD2H2SMDLQK62MH7BFWQ2INBP2A,AEHKGBC4LAMAC3AUCAWLJKKHRTAA,AHB6B3AB5OU3ITBYOSU2YSPVJ7RQ,AF7JC6AKO652RERHTNJ4NFM6NN4A"/>
        <s v="AHOQPLT222WN4LQV55XMUEZY6MAA,AFNKDB2UZ7JPX7N53QPPTXBDCJXQ,AFHKQPCPHXZP3ZYZE5AN7VSCVDRQ,AGXQ7FB3Q276VMKWFLEWL3T23SLQ,AGLMYJKO4AKOSRJGJSMVBCDD2X5A,AETHGZYL2OPKWCDKUT5CWOO6ANMA,AEG4RN3E6SIUFNUSICKYE5VPJMMQ,AFIPC6U53NW33X7IKK7KRDEA2TCQ"/>
        <s v="AEJHP62NHRVRCWIMXUODSZLSBNUA,AF3U4PQTRSBX3JB6NUI4Q652IE4Q,AG64E4GTHGCK5JAQJBFV3GPWYWOQ,AEBM3UFSICAMJJ63YZUBAFR6DZHQ,AGVN2YMSW5XV3H7H2MLRNDINPITA,AGRZTDPR7I75A5V36SYCPXIXHI5Q,AGECH5TXOT3LNZSNATG3E7NFATBQ,AGSAHTWECW2CLZXM5NWAEUDBU6OQ"/>
        <s v="AFAKLGJPBTX3EWCXJWB6TF4LJOXQ,AHR5LL4YACXI5EFTGVBU56XUEG3Q,AEWZWQVWEH3665BOU2QPVBRLTTSQ,AG4K2GZXDJUJR73746BVI5ZCXXAA,AHRRE5O2H4IOLL6MP6GQDG5WA7CA,AHXDIZAFO4I6IXLPNGBHUSK7UZBQ,AHTLGCL5SZOQA3Z7FN2JPUWU2FAA,AGWT3N6VGOTZTXX4EK53LSAV4JDQ"/>
        <s v="AFSRFIJ7SMY5WDUSEHB4FW3ZJHBQ,AEEK7DYZXOHAWSCKMMKJYMOMDS5Q,AHW36WCBK4L6CVEGYNZELYFAN66Q,AFBU23LMK34PMRYBIIPLRVFPP6WQ,AFO4M4BQ2WS7A3LPKJY45B5C7DYQ,AF25RSBVLDMIXQZLIJSBVHHU7HJQ,AE2H52BMLK7G66D6ALAYEQHW37PQ,AGSMYUPKP2KNRQPZ2URY75DV7OYQ"/>
        <s v="AFUDD2HQICGHV2X6MXURZJ3FFKTQ,AHFWTVQF2PV2OSERO2BHZXE6OKFA,AGH7ZYNYWARUASLXNJWFVBMBQ27Q,AG5CZPAP4OJQAWDOFWDX5DEQ23JQ,AHEWCJSLDVOE5SZ7AB4VZ7GWOSCA,AFMCJ44W4DCNOIZZWGHT4II3EYZA,AFYNVZTVIP3DSF3J5C2NCUYYSHBA,AHUW3CZFOWPFLM3DYDHP3N4HXD7A"/>
        <s v="AGPLH6XWDVSULDCZOFJRM6XNTNXQ,AGJA524SLTMC75HT355BYHZ4SYZQ,AHKBD2IJWFB65Y2C2W4J2VOMZQ6Q,AGKPXBE2NL6FYBQESVEHL3RA6X5A,AFKTDJKT5X5JYXWOH5SMI7ZBB42A,AFN6SNPXWBPQF3LKVCMEV42Z66EA,AHBOEAQIX4ZVKW7XTBDVCH3CWVSA,AFWQEIDPK36M5BVEIU5MXV4HEMEQ"/>
        <s v="AGY4ILCL5CCENO25T2FOKOESHJTQ,AH32DGGWA7EAENDTHYGGGHBVNQPQ,AFNU4IC55QLKRUH3HO4F5Q3IFMMA,AGOUFAD56YMVQOAFUWLW3XFVWX4Q,AFSM54B2B2VV367PWSU7PU6PE4HA,AGFXR3KSCZMQCGC4PF6KV4YYBI5A,AF7767UQSOLO562YELBYVK7LKB4Q,AE3DUU4DR7FZFATXB6EAXVQ2XXHA"/>
        <s v="AFBPBZLHAOY5FLNKXSMY7R5NGW4A,AGRIGBJGBMM4HDFVZRSR6KNFCZQA,AFL2RLMNGDTJED222FJJLDX6BN2Q,AGO2GZLUYPY2PUV7F5YM244ODJ7A,AGZT23MB5BA7JK74E4NOOJEWQVAQ,AEEK7J244RB5UK7OFFLH5QHEQ3RQ,AGHSNUIUGMFHBLKEXG7CRIF5DC3A,AEPBNLNECBWYCIHCV4MUJDT5WCBA"/>
        <s v="AH3HLGFYASB5KSFZRSQVOQF5BKKA,AGTPV3RAU44JP5BCX4LCQJD4WVLQ,AHPI2KLLZMZK5CGEZ6ILSIA4FHJQ,AEZZW5Z3LUJUY5RPYIDDTT64QVQA,AHBEND2UUAP6UNJZVH72H7FKZSMA,AHLQIXPRTNN5L6C3CBOUFKA5BJ6Q,AFJVOXOQOKVDW2MJ24CT2NJD6Q7Q,AELCTVZ7X3OEG62M4JR2TL2VCHDQ"/>
        <s v="AFPMBWVYFY6T7W3RZXDGZUPYNKPA,AG5QSBZVK2PROVFXY6NCIIPZCBMQ,AGIZ3WNZX67YKD4PT46PBZS2V3QQ,AEZRQDYOBPGOJXGYBF76TP4PVIUQ"/>
        <s v="AEE5XXQWRVZSVDNYTBDR3BY4PHAA,AHBJI32NFYYFJRSI2NZ3RGNYYNLA,AF2H7SUW3MQY6BK7UCPQQIEGRMTQ,AGRZAB2LJP4QQYHXKK3B7UW6YF2Q,AHOI4MSGDEZLYUHGIGUGTGYJKDXQ,AGVPR6MD63A3AKMWVSTGLXNYTXQQ,AFOIHDXLNQ6URAZKGT3UND7PPAQQ,AGQJUVEAZQS64J4PFY7EENAHF2QA"/>
        <s v="AEZH7UN4SKV7VKJ3NYH7D7CBHA4A,AEEMDECLMB6ZOYW4MZDRUTMPNDMQ,AGCDPH7XJBZZ6ALNCA6XYKP3BZIA,AEZHGBDTPEAIDEC4HF753JL7NDNQ,AFNGYI4A433E2ZEIJ4PTRXTOFSCQ,AGGWFNVDN6N7RMXJH3DXEDO63ANQ,AEF27BA6AC4XT2HSGW57TG3YS2HA,AF5WOBBT3ODEBTFUCW72L3P57TLQ"/>
        <s v="AFWOX5BA5QS5TCVTNV3EHQXOSCLQ,AGGM4C652EG6WSDEOWBQCR7UXG7Q,AFZ3S6RJS6RVOXVK5OAIT4AX76UA,AFRUXOMHPM4OTISKC4VE3PM45DTQ,AFGX776XSUUA2LIYKLHSXN3PHOXA,AF6XZI4LVIVFP2UTPNVFYGF7JPQQ,AGYX7IY6ZHCU2J6DXRW5SN6LGEVA,AHA3ODJCWS52ZKJYWV2UBFR3AVBA"/>
        <s v="AGQVEI5FN545VZMNGYRR752JCSUA,AHMJA6VNTL3MQGWVBYXNUI26DTLQ,AH4OTB7KAP7IRL7PQDKLY5C4M7YA,AFIWQPGVVMPXHXEOCBSOG7COXDDQ,AHAVKIJW3GZCEMG6GGBR2KY7SJBA,AE42NSELZZ36ILVUWVDCPYWS3HDQ,AERT4TSCBIG3ZL2UH52LZBPXJCLA,AGC3K2VMDCOKRMMB2TRB3JZU4HAA"/>
        <s v="AFF3MID2VKCRG3UPIGY4OPDLKNBQ,AGYZOVT6JVQNGFJ2WL62EMZ2Q6XQ,AGM2GCYQPQRIRJYCQBKBUOCD6VJA,AHKM6B5F2SLXBFKIBHFHGBXNF4HA"/>
        <s v="AHJTLVVBATTLS7X3LPKL2MVJM6VQ,AF6TX2WLPW4DJJZ4DDZMEXKMVHPA,AGDLLU2SF3BJPMEHUPCBCSHW7YOQ,AGY3ZSD5TYCTKJVVU2CUU2QS7XXQ,AHV25QIEQTDUMOJKQQ77WG7X3TAA,AG6ISZK2C6E2PVIUWTIBAMHO4KQQ,AHG3XDBDEPOZ2PQAIQ7HUSSRMANA,AFSJ552FEBIZBYEP7AKKXOTOGO7A"/>
        <s v="AHUKIXVRPVVYYRQOUGWBDYO7RFDQ,AGGFXEMEWUIDSSL7KN6EJW42DQ2A,AGFUEPQZZPYTSQIL7UBTDIJYUGWA,AE4JBCKONTM2LRZA546FASO3KV7Q,AHQXFZDEXSIE427UGMKSKWNFS6GA,AEJM5FOA2D5WGIYCT5VSKHMSL2YA,AGQXKHGGT3Y6QOCEULP2LJ44Y3PA,AHJLV2V57MWQV4UA37TJ2ORGQLJQ"/>
        <s v="AFBLFBJHOW7CQX62SQP7S3QJCFVA,AHRPOOH37D4FX5UHQEWKJ5RL4DVA,AGYYGL7JDT7YHKFH7HKAQH5DPBFQ,AGB77J7O6BH5OYGIU5PPZNLCB64A,AFUPOIQZH7NDPJN6S2SA7FUJUC5Q,AHIUAO5XZ6A6KCCQVX7IX2DWQSAQ,AGPM77A4UXCNYQ6QY527N3FQGXCA,AGTXMLVIUZKUII7RXIDLLIN4TLZA"/>
        <s v="AEYESC4XEIJ23NANPR3BK2GGXS2A,AH5ZM42ZT35ZFEILY444IJR5KRXQ,AHHUUUD4XBXYHTWDGSEQGER6S5ZA,AGEJRNVD42CVJLY6QQULGJVX6J6Q,AHYCGGRP7XQVIYP6NRVZI6A7FH2A,AFMG67GYJL44TDSFMSA2OFXMGTQA,AH72QVCCGUXFHEAFLJB2IHSIDGWA,AHWAEDGCATZFN3QCEBZVXCLIRDTA"/>
        <s v="AHSYI7EUDN2RNS2IPMGAS5MKLXPQ,AHHLJNBYVOGQSFG2Q4UMMRU3V3UA,AFC7PJA3XS6MHXYAUF3JZDHDUZWQ,AFL6U5G4P2KLLZU4HCOXES7ME2CQ,AFSSRLUEWTKDHYSAS36MDQQPYTKA,AG5UBF32OIHPW42GLXLBS4QOKKVA,AHLGMGTL6FSAFU2INPKH5ISUODTQ,AFL2ZLTGQ64RMXKWRI7QSA3457GQ"/>
        <s v="AFZECWTOM2GUH3T67XW26DXUIJNA,AEIEKF6EFHH26R4DTUACQKMPJXDQ,AEFLPPQ4RG2KHSAOJF53X2CIPTEA,AGFTSZE2FTF4SUTZC7ONQ4JZDRJQ,AE5SY7U46GVLNQWM3GYOBMBKCVQQ,AGAOZJQ4WQAODOWE4K6CSPUDNG4A,AHTX2BOQMMX45RTHRTRK2E6PASUQ,AFC5XSGIOQBZNVIN5UVP7IOUXFSA"/>
        <s v="AHCY2NLFROLZAQ3YQAKVF3DMHB7Q,AHH7ZBKQ6VW722YSK6JZANJAO7VA,AE6TWJIXPTWPLBA6HQBQSCSHMXVA,AG2KRPXT2HVJMBECVLAOTO7CNI6A,AFDUBGK37QSYU5TRFFFN2GO2ZIIQ,AEGFQO2LSWCXXPUILBB4B4GDIOWQ,AF7NUBGRCKGFYSLOEUO4Y2UC4QZA,AEYKETLWPT5Z6X2DVORJ76G2E23Q"/>
        <s v="AHH26HAPTOI5Z52DFLNYU5TOLWCQ,AFIPAA4KT36MSZTCVAITRIUVJCNQ,AEYXCHSBU6NC4ZKH4OOFYZZTQJFA,AG4CH37VZG5JRJCAEYYGYTFH5UWQ,AGGCXXWA7CJVTHA22YE7PTNWQ7NQ,AFNQO7B5IZKARACZBIO74VFTU6EA,AH3ABVXQTD6ZA64V6NTEJL66RV7A,AFKY3NTT4T35K67VJ2RIO76YDK2Q"/>
        <s v="AHR4WZ6M4WXGQP65Z6SSP4LBJJ7A,AFWCLXKTHZPXBGFUEZSMLNWHGHNQ,AGEWKSFDTAPPBDWREYVDDGF54ZLA,AGTWAL33XMDTWFE7KCCBAPV4HHEA,AELBVPKFN3ACEWFOHW6PO7WU6HSA,AEZYTNF5ZWY4QEOAAJBW4HLB2U6Q,AEN3AIBIBGI7VSC6DSJBWDF2CHKA,AHTHIO4VEWZ6SO3MIQKNNZMDUJGA"/>
        <s v="AFEMYJODFSKRPR4XTYKCPXMCO4YA,AH7PGDCSET6C5NOBBY2TLG2GX3IA,AEU243XCV5FGTBUI3KKCC5BGXH6Q,AFIQV62SLZITCC4FDVBUSBXBBIEA,AEHSXJA4C4V3JQWZMSE6FTILXNXQ,AEOODTBGBG2EUG3TEFGVON7V5NLA,AGMO4AMM5IA4MMUHGAXVMUHY37LQ,AHUIRRUDX4AQRQM4N7WNVLAJLSPQ"/>
        <s v="AFQUZXA3JPEY4SN7Y772C3Q55IWA,AGUHIAX34GIKOODYIJPF3WLC7D4Q,AFU2GGLEYBWH47VH3HVIR3352MPA,AFHP4M777XP7BFZDMZBUR755IQWQ,AEUXG6K2NIXVHWICO5AUEZ5TZX2A,AHWNDRVWM3DJTAWT2AXHUU2QMVMA,AGPCRJBUW6U66EYH5WARIXLIWLVQ,AFK6EVINI6JZPXK6CRXGD6G7V6VQ"/>
        <s v="AG4KZO4DB3TYVVMBWPWMMJGD4ZYQ,AHE6VSQN5XCADFDWC3TZMMWKYADQ,AHRNAZGI4ZD7G633XI64QAT6F3WA,AHUX4GCB3OYN52TETLMI7OO4JJGQ,AET2XG6WT3TJSTOJRZ5UFC5TYYHQ,AEOIVRQ4ELTA76SML2EVSFT4UM6A,AHEXJOGQ4ZOV6QSW3IHMLRYGFMQA,AEWG5SV4CCM5NUDRMA22BMJDGZVA"/>
        <s v="AHN6E6FWRU4KL6CALQVHR3IUMIAQ,AGHGAMWSDB7XXN3GEC4YFDG47CJQ,AGMDO4P3J3J6EV3C7KL5LNIZ3OMA,AEJVKFNPY3U6JF4OWLCJ2XMZNFWQ,AGSVPPCUSENUIYUPBIHKEYIG2NCQ,AF7HMPO2QTCXQ3LHWO4WXXWVH63A,AFF3B5BNL52NXU2E3X5MOBNVGKGA,AFX7BRLKONY7SL2HZRE7RXKZRPHA"/>
        <s v="AHROIYVXUABAGL5GUFHMEZK3WQQA,AF4VIP5F264O5O2GKFZICPZ52E7Q,AH5ZOJA5RWLFQL3XE3GPOEXYDENQ,AHM5SJCQQWFMCWZ5776MEZGW5VWQ,AE7NBFOB3OSILKUH2JW5D2E26VFA,AG3DYTM7NUZADEFMPATX4TTIKH6A,AFGEXNVVJZMM7UZDPN6EBCUWSQNQ,AFZZGR3USTVT3SLKK2EJHBPJI7XA"/>
        <s v="AEJSMM2J65DGILOOHC24C74VWPBA,AFC4X5UHL2LN4PBS2TWOMIZ2GHAQ,AEO5TWJ7OMCWVSYFCFNFE7IPHZYQ,AH4V7BEA2Q4XN6RTECG52HJ2HQEQ,AEQ567MMOMWFLO5Z2P4L54R4M3MA,AF3VFLFIMQBQ33R3XIVUEAEERSHA,AHQQTNBM4SFZLLOLXJXA7N42YTTA,AHOF7ZRAY3XJT452UT7VOSM3FSXA"/>
        <s v="AHZWXUWE3RGLDH4JJUK3HT3VMBJA,AFWUWJMEO4IQEMHKMUXYUILK47LQ,AHESBMCCD2JGQWVMDSW2G6QVJS7Q,AGJ2JB67X6WE4WZMZH4NWXHEGP4A,AEH5FAS6HXOZKYQOUM2YV5KKCNHQ,AGZYICOVCDNGVWXHJCDF63UTU7FA,AFIAREIU3BQVJUNZTYKC5I4TTN7A,AGVOPDVJX5H5BXDGMWPRSWAJSJAQ"/>
        <s v="AEXCQMYUSJFK3Z4POJQTN7YOHRVQ,AHETGN27YLTEFPHLK2EM3JEE7JJQ,AE2NBVHMJEM7COMHX2XJ4UPZ7D7Q,AFSIUC3ZDSMMALO7LFNQ46WZMU3A,AHAO6YBR3EDW2EMTABK3HCGJ6LDA,AFHUNQB64BPF4MYZRRLEYY3KW4JA,AE4VZLYVX3UP3NDMCIFWLLDGVO2A,AHNKMCRLNHO3LUTYPZ5C4WBK5JYA"/>
        <s v="AFUWV4HNHDWYGFGEHEMCKPR7HPBA,AH2QS2327TLYTXS5YHXNAS7X7URQ,AHWO6S34K43AUMEEVHEVFHHPOVQQ,AHRPIB6BCK5TKG2R5DH5H3AMRIHA,AEAYBCVEBO7ZZ4SXPQUEWWYXO7IQ,AGE6KNDSGW2KYR7DTGGTFWVWTGGQ,AFRRGE2IZFVEUFIY6PUKMSGSMZ5Q,AG5WZLHPQHKNWCKK3EZQG73THRGA"/>
        <s v="AEQRBL6PVEWH7MEXRN2ZI6FDU54A,AH365TQ2EE2HZM2YUGEBUUA3CBVA,AEIRPCB2GKJMM2D42JI56EZHN2PQ,AEOPPOFRNOWYNA3NCZ7FXRRILVBQ,AFGBMMBD6NTVHNHMZSTDYVKFE2SA,AHTJ4RNDSCXMGFI5GTVYAQNM6DKA,AGOJBMYF6L6P3HQ4W5N46QQIAPUQ,AFKWNS6UYCGBMT6TITLEW7DRFR4A"/>
        <s v="AG3EJCPDMWMFHVD75JLK6447GEYQ,AG6U76PUTURMNUURSZUAARGW4JGQ,AFUPVR34RLXDQ4KH53C63MQSFISQ,AH6TCUCBZUAI6HVVV3CRMHOYA7EQ,AHDLB7WWZVSRDGIQWDPGPKV6MUZA,AGPTBPJMGFIJOZ7TDQYIDTKYELCQ,AGWOADYNA3ENWC5E2ZTCG44PPUVQ,AE4VHTKSWGIZRK2VBPA5W4BVVW6Q"/>
        <s v="AEGEOVAES62OFGQTSPSDSQ5U7SHA,AGMBYTP5MS3JCQZ2NHRA3L2FTC6A"/>
        <s v="AFPYH3UF3GB4RNX3MX46AXFM2FTQ,AGWEQHJSUA4YCG44RKCCKPFNHNYQ,AER7URKAHGBZZUO54FO5YIX3BOJA,AEPCLRI6TOAXADIFPVP6BVUV6ZYA,AHMJGVHC6Z2PFDPRVL3FFO6HVWEQ,AHV4FNKMIPRVWQREJHBT3T7KQH3Q,AHHJWO56X2DQATPTWFHER2LAVAGQ,AGXRHQVYZUCT2IESEBL3JYAJ7ZNA"/>
        <s v="AF33ARIIERSZ4KGYWLBGIJO3PUQA,AGYPPUPGC6R6YHQ34BXG47EF27SQ,AGJETGMWID7POEU5LDGFS4RPXSAQ,AGRA45O5QGXARH6WCZBOIHOCESJA,AHJCD4A5IUH54M6QRKEW4LUHVJ2A,AHUDJY4VCIHRMXKXIYZEDXGGXGZA,AGXYMK52TU4YHFTS64FNCTDPJENQ,AGJBNYIE4GPKFMI52C33ZNTMSVAA"/>
        <s v="AF3JE3MHGVCOATHASUTMN3VGF3UQ,AEDSNOOD2D6SJAET2BTNBHLV2SSA,AGGTMAPT4WBWP2C62I6CGW22QNCA,AGC6NVLEXXVXAOMXP46RL2622EBA,AFMZPE7XRDTD4DOUAAMZOME6HG7A,AFOTHR4JPCQC4JXBR3WV4C6T5XHQ,AEJMCBDH3VXRL4SPYOC23J4OG6OA,AFE2254KL46HW7HEMQMQAGTC2LUA"/>
        <s v="AFQ7AUYJOIE2HH63KIUQK45ENQ2A,AHT7TTZ5JOTUL7CYSG5BBVPKD37A,AFB2AKARKRKHAB2PUCALX2GXOM3A"/>
        <s v="AHYXJP46LXOTLZ5FXX53OWHFNWXA,AGJH265WIJJRU5CH6R2T3KPDUHUA,AGURQUXEVAYTPSF26X64GZTYMTVA,AEDNDNSMKKRKDTTX67VVJMEQEPPA,AGCUQVPEVBIWQQBLSEKK2LSICLPA,AE3FZBDL2DKG5S23STYXDBEFCLFQ,AHSDXCJVYDH2MU3PQR7TRI5TA4LA,AETU3IBTWBZE4PUKESCCMCBU7FLA"/>
        <s v="AEI2GKBIJPYIB7KUV7EKAFN5P4IA,AGC2IANVZWHPGJS6KPCVASYQ5N2A,AEJSFU2MHQAGBDP2LWKW2KDEJHBQ,AFHCBV4DAEF7UL3EHVLA2VQ7R3OA,AERBFUQ2XX22U7LPZTRG6A2HUTAA,AFJJ6ZOQE2X5M5FZHRUGNGHXPS7A,AEHH6FPWXY4NFI63UAHKFRAGWICQ,AEITDY3ZQ4YK4EAX6QNI43CLAKPA"/>
        <s v="AETBZL6TIGY24P3Y6WNN2BNIZIDA,AEM5NWHHVCMHY2LZH5CHNDXON3SQ,AGNOLV6ZQ6SYXOYLHBC4ORHEDL4A,AH5GPY4UE5MUMN6G5NV2BXMUUUZA,AGGCSIEZNAMED5ULILRMUMIZZ4QQ,AFN6SDYZHCOQKXW2WE4MBM3SUQ2Q,AGD6N3XPM2FBWJ5RWHLC5UDE55YA,AEMI7K7IYACRHQ4ULRGRW6JA23PA"/>
        <s v="AHBB6UBYHJ5FH2BUFQ2BCXHWQFJQ,AE4S7RU4C77FN2E57NMJIFAMH7RQ,AHAUWOVUAQX7D73DVER7HM3WKQZQ,AFVUKW5J3PRPHQ5ZIFK275YXQOPQ,AFXAQKHWVGXPXQ34RWZX3QER6MFA,AF3Q3H3ST2EQI2CBI5V2AZFGETRQ,AGI6BX5V7Y2QSCVLAAHXBHEHQ7VQ,AHVWARXU523WDIQTATHFC5NICFFA"/>
        <s v="AFAYH4FG2MUZTFGDVONVIOV4W3KQ,AFXA26HZQUFUW7XEXH5GMEEZSPMQ,AHFDNDR53QEPY535GSA7C7ZDQ5DA,AGXTHFOTWKYIA6ES5PVGEF2IHWFA,AHCSJSWJF6TFP3YDLCRVCNWPZFTA,AELOYAHMYOGED3PPIMLJIHD7DHGQ,AGNX3V74DONZBBVE2CYREKRCKAQA,AEG6YPCCZCXOX53TAJ7RCARHGZ3Q"/>
        <s v="AEAX7BRPDS3NSYCZQBQDL5DGZDVA,AFI76LT4UP2L3SFJMDMH2C5SM6RQ,AFK4TVL4GOKGSKXKVD4ROM3NWE3Q,AFNAPG6Q3WJAMY4MYDEV2W7JSPLQ,AF645AUHJGIUD7JY2VHG5TBNYNQQ,AHZZFBL24XXVLW6H44MOB6LBHH5A,AEV5AKL64UCEJJJCSVVBLHHWU7SQ,AHCDJWUO4YVS63AGSZWF2QHS7QPA"/>
        <s v="AGGDISUCB6COXRY7SCEYULDTYJSA,AETIHYK5L5TW5NKHBPOWXAKS4MBQ,AH77PFYHLOMFUSAQTGZKB3Y3GLRQ"/>
        <s v="AFNMA3FQAONYMREOFLNYF2RV4AOA,AHAYDWCGM4QNXWBCRC5LADVNADTQ,AFQFYAWOQX6T6PE5UVBUEFNBZC5Q,AHCXVEDVUKHZFJY5GZOVEXXZ5FBQ,AEPAT7E6LUSVYZ6BFUYULMMKN6HQ,AE7Y6RN5W7UID7VMJJWVAIT55JAQ,AECBZRZ5INBTHZJJIGSQJNEEEUYA,AHON2KL4HI3A5EPJ4TZU2MQF5ACA"/>
        <s v="AF4AWOIIGQUD4IZ6QNWXVHL6OKTQ,AHGZNSZ5ECVXE3L5RCORYAQXCDAA,AGXKMOT2VJHSKVF2RGDS3WHGFBCA,AHACIJNM7YURLENNI7T2GIOMOQZA,AE3KVLQI3N4354HVJ5YAIHRJFQSQ,AHYCGGRP7XQVIYP6NRVZI6A7FH2A,AFWFAON3AFS63R4TZJ2DPHHB7KMQ,AFZ4LNRNW2PKH2TMZM6QH2KJNQCQ"/>
        <s v="AGQ3YJHNFI6CFAOTHMHNA3BEH4AQ,AGIGNUSWYO2OQDTSK25NQWQYTKKA,AHIJZTKPBCAZCSUIZU3JPERUM55A,AFJQGE6TV2BR754CRHDMTKOCTHNQ,AGHD2OMQH2SJZ7PQONIDBG63ZBKQ,AGPBPLV5X666GMBRNJCVLJNNH64A,AHRBK243XJM2ALAIV4RQOYVTH54A,AHNZPDWG65TAYC72YLSK2DUCA6BQ"/>
        <s v="AGGDISUCB6COXRY7SCEYULDTYJSA,AEHVGO7QNRXBJXCIN7ZS2IBKCMUQ,AGCTCXJXG6EKLF6ANAPIKPTAW75A,AGACS7BZV5ZPI2NOFQUC4S6LVZGA,AF4WE2MXXMQUPLKNPGCVP6N3K3FQ,AHX75KI55PFZY6J6PHO7A2AENXQA,AFT3ZU3OLRGDMPBARQP3BOKLGWSA,AFFB7SSARMFDEYKPBPVDII3AFIVQ"/>
        <s v="AECQPIQJEIF5ASVCNW43FEDLAATQ,AEO2Q72MKWA5DPWBFQQ63ALQW7AQ,AEW2N6ZN62QQ5C5RXHU4TSK2EYRA,AGLPUYATOE2KVD36DZ2VD4QAOZCQ,AFC5T42J2P6CMZQUXB4IVBEZSAFA,AEAFK6ITOXRVS34MTPODTIE4UWLQ,AGNXO5MSN4KKBGSQR3YT26CYYBQA,AGKMK57A4J54JG5OUHPMVGGPVUKQ"/>
        <s v="AHDTCW665XEPKY4WAUG3DREFCCYQ,AGPE4RKV5YRZPGLXQ46D7DMCFDLA,AHDKSXMFH5GRBJ6QJAPSEKXC6AYQ,AF7PR2PDWUSBNAQWPFIBW4J5OHBA,AGAWIQ7HOF4I2AFI7CD5ENI7BCDQ,AFF5TLCH4IYWCZK3FG64LZ4FHRHA,AFR53YXK7LLTSYXP3UALTFVDQCAA,AHO4LIQVYAUKT6MMF4Y7MN5Z57YQ"/>
        <s v="AHE52HKDGFCWSQO7STU7NRWWHTWQ,AHCBTTZL4LES5ZR54PCU6LSVKYPQ,AFZRZORHYQ6TSM25CRDS6UDSLUDA,AGWC4Q23F4DQ6TOMY2OBPZUB3W3A,AGGXWYRLPMULBPR7OXPEV6SNOMIQ,AGSMAA22LXXQD6VGCO3X5MMAT4RA,AFCTDH6RSQB5Q2F5E3ZXQL5I2RMA,AG4QFJXKZLMRSSLHOSL4XYGM6G6Q"/>
        <s v="AGG35S7QJCAA7Y4FOAUY6IXKP75Q,AEFI7KCPVSZ2JTMHAZ7AXVWCZR7Q,AFCDH6KOUMXDXYT5J6RI66H6H4RQ,AF46JR3IL4FMLAHLNGPOCTPWWO4A,AFWFXXYDJSIBNGG573MZOZ5RW4UA,AEZTQHAUCPBSKVZ3RAZ7E52E4JWQ,AGB6S2IB6ENELR6KLDKCNQUGY6TA,AFE2763GMEXU4LL3TH6HPCL6FWYA"/>
        <s v="AFU4JDUZDD6N5MUGLULCRLUQLHDQ,AGI4QJTBBCTTOJUOUV5X6ROZH4OQ,AGUKIFBPQ5LFT3NFKXAMUVEYNSQQ,AGVBFFFQVNSBYFKF5OKWVY4EPALA,AH4Q3Q5642PKPJSMYRWPYFL3TXEA,AGYUHTEK4JFB4XX5QUITAD2DWWXA,AFPBJHSPYTYE2YXNTCZYAXLQXKZQ,AEDMMOCM4OA7BFGRBDZP2RIROZFA"/>
        <s v="AFHFQB5UN57HBBYIGBV4YYZDXSZQ,AGPBZBEFPFL64PWRZX32JSZUHDMA,AH32ZSUDD2AINXSY42RIVL5RBCIQ,AEGEQUSFQ3L5GTTYJEM34ZLSZN5Q,AEXNZJKAL3YMVOOAUSE3BZFP4JPQ,AELMNMBT5LVUJB7C3PHTT4NTETXA,AENLU2UJ3XK6A2ORODWSHIRNY7SQ,AFZ5LXQHEOBA4QWHTTF3TQNP7XIQ"/>
        <s v="AGBB4DAVTI36DUQN2NLQNXJLG37Q,AG5H3U5TC6HICM23GAH5FKKIZAYQ,AF53WDXQTVOHTCIUK5YSGJXGVLSQ,AGVGHUTVQQMXT76XTN2CYSHDUJNA,AHXN6UXEHQZVJHLCNWCYHA2IAZQQ,AGTC2E3OIYPYGNKPF2XISDGZWZEA,AEQJY72BUJBIQCYK6V7CIZFEGFKA,AGS74K5IWCYY7PLGQZR7KGVOPCYA"/>
        <s v="AFNGZSZUISNZ2SMAN3L3OALQXS2Q,AEL2T4V2QAHYRIJ6BPMOETWMGLIQ,AHEU57WSVYX3MYVUTKXND7722D6Q,AH7GSAGP2FWNNWZHN7Q56Z2AWLVQ,AGIHBFWNPMXWTJOAUVEHA23XKOBQ,AE54CJHDDTC3JOR6UCSVK4UCZTTA,AHXT34K7Q5XLB7MNGS4NFI2VBMVA,AHTP47A2GMNACDBEPESZBPCQI2UQ"/>
        <s v="AH3VUICGCKITW2W3TEED2EIY3ZTQ,AGTVGGF42U3KPHT3BTNHNX73XSVQ,AHMMC3QMOKVDBOOVOHAFZSCLWDAA,AGRHECE4JDSOZKHEAH5YNWV6YNKQ,AGIL2JPFUVXPBA4PNMMVAIPXAKWQ,AFPOLXH4MXKCJI33QBTKLOA25A3A,AF5M3QNBEEXBHH6BOPCHIU7V2WVQ,AGWVF275SEYSCYQXQFO7KEL5AAQA"/>
        <s v="AEKLQGYWRYPMVY7BPBGHFZHW2KHQ,AFY6F4SOQGV36CVSEIW32NCNCSUA,AFZJRXAD3NPFKJU56SZBKYK3X4DQ,AHPF7KBSD6D2KESY7LO7JWUYU6IA,AGCILAMQ3VYCN54F3LUXGIFBXTSA,AGE7AOWKJLOVFXMMTBYYLT35OEXA,AGWQVVOQMKQDKPGOT66L7MEXJXIQ,AFLSABEQELMYX7MQMC76CE3YZA4Q"/>
        <s v="AGORBC2ADNWTLGRWKCZRO7GOG7RQ,AHW6N3FDZXLXEEXO53Q3SMVFLCDA,AFLGGMV4SBRWIXXHBCHESRA5WMVQ,AHXAAOXPYBOJOTHOOTDEEPQJ7FVQ,AFNROTTTTJQQPZPRJWWPSPBEPVQQ,AHKEHV7YSGK2ZCMEUQYS6LJNURKA,AEFXAZ2UATTLLEZX44V5WMEGNS4A,AHERJ7CWJFLTCL3H64F27OBZBHBA"/>
        <s v="AECPFYFQVRUWC3KGNLJIOREFP5LQ,AHHURVABUYFBH5VMO37ELU6VL4BA,AGINNSDVZYV5ZKNNIJO7GL2ODKJA,AHGTFXNFYDEBYKFIM5AGTVJHLQWQ,AETX622QBRE6A5D6JOV5JW3NDXUQ,AGJDDBKFP2QLF76TQ4G2LWTVVXLQ,AFYQCTYLY5N5ZAB2DBAKWUZNBF7Q,AFZQHGNNUAQ2MMHXAE3IUISW6OFQ"/>
        <s v="AF2PEMNSWZSUIHRAPJGOPJ7GAF6A,AHJATMZUL2L2MVZDRBBE2YCLSDUQ,AHMCOOZB4T62PFVOC5KYTRN7AKCA,AHO6HF6W242DPCOUL337SAZ4RFWA,AEPIMKMLGRFWLU7CETWUPBCLFR7Q,AGT4OV5ZEJELU6LGJ3SVHQBHUBYQ,AGBJZG3XMZ3WPI7FY2DLYYXSBUNQ,AHG4NWCAUQ7X2Q2OYOIB5WRNPHWQ"/>
        <s v="AEJQT5NMTAM2ZRPQDNGLOL6NTKRQ,AHIKFQ5VP6QGYQK3GJICMV4U7ULA,AHWEF3345QLMPIGGOW6VUYJZEFDQ,AFLEQIFCKD7EUBQTHJ7T7XF4MWMQ,AGOYRCQ3PNL2AIXWYLPSXVQYGJEA,AHLORXFV6I3JRBNER3O6DIOVWM5A,AH445QA3XXIV6FPASBU6OBICSLYQ,AHT6SE3YNTHR76UT4QDQKBHEH5EQ"/>
        <s v="AH5ZFNLZLJW24YKDQMDHCWGT3MLA,AETSU7SDMZB4653PYWJ54WIPTYJA,AE3XDACOGNEPOGDQHEDJWR4R3JBA,AGLYWTUJ7XAWSKGMRXZEMUHNN3QA,AGAPGK7QBUJDHYEHVEZIJSSU6RXQ,AGJ2FLVYPLUMJGSB434XS3BTEU7A,AFPDB7JSVPNWJT6KF53C3O5ORJQA,AH3M2HOCS7VMTXCOYYI2AKZTFQDA"/>
        <s v="AHB43CZ4RHLJ5S6CBOWX6MEI7J4Q,AF3XMPDSQQDSRN2PG5NGPECLPRDQ,AHQF77NZIRBV6LQMO6VEC6O5FL4Q,AFIKD3VY6WOYWPMJUTELWZAXHIXQ,AH6NJEFXD5ISMZJQICGKAZPQQGWQ,AGQS2PKNNCEBXCPSYKOO4I2DGZNQ,AEMACSBSMT4WLJPLOKIWGFJLJJEQ,AH2MIHS2WTWM7R5DFWRUZVTYK7TQ"/>
        <s v="AF37SWB5BJAXD6F2Q74M6HJIHADA,AFP7XI3X4GGJVQCYYPJZ3Y3KZJFA,AFC5CQXBCJCOU4VWPCMLLQV5NJRA,AF5L22PGGUCE6JRZN7Q6CZJMMH5A,AEZQUPHUINOCTERMXT3HOTVPLYGQ,AGLYWTUJ7XAWSKGMRXZEMUHNN3QA,AF2GJR4HSNPC5E7MMHUMDK5QR4PA,AHR6Y7I727FA6UYUHTZYNGOGDV2A"/>
        <s v="AEVPRYZLGHNMEZA5BYGIX36LYZXA,AEZPOZQEEBFFXZ2EQUYJI4VIQILA,AE4FRP3D6KIQG7H3GP436GUD52VQ,AGIUJI423LLZ56YOUAQ5NEYLFVEA,AGGT6VCILAXDI3NPIFAKXBGDYVQA,AHYLFL4VWQ2J4OOZXMEPISX5G64A,AHONFHGWU5UFOW2K622LL7B26M3Q,AETTZUILIPB5I7FQ272YUGEJ4SNQ"/>
        <s v="AGXGYUPGIFDGD6LPTVB2XVE7JWNA,AH2ZUPRKPAFHMLFBVWD26PDVJK4Q,AGAXCWBSPZUPB6GKZKHS3WDT52YA,AHJBGHHXDRA7M5MKCLYLYDNWSURA,AGS35GMYV4YBWSINMHG7KX6VCX5A,AFX2CQSR3SBHOJQWQHBLDIHQG3RA,AEEE77EDIHNXZHXAC77EGZGKGSLQ,AH64TGKPMKB5SNT76NT4ZDNF5YEA"/>
        <s v="AFYMFZN2MFKODDI25OZKLO36LCHA,AE46PAL3I6SQVZG4CQR754OYQ7RA,AFILVEY4BG7TP2XCLB7N6AGAZMFA,AHKAHUT2A5EOQTRLYEOO6W6BQSTQ,AELYRRH5SBV6UFG3GU6BFG5BR2QQ,AES5I6RABQPPMKSG73P546HHSHFQ,AHTP6VRCDVSOFKPWMXJLFWKU2VJQ,AF27PDSYD6M3T6GI6X3VMQXOGUUA"/>
        <s v="AEY3XQ3NAOS4ZK53VDEVWJ72UYMA,AFENYA36PCVR7U6VQVSGHGIUH7KQ,AEEYC3VV6XNJOUKLAKNJCTNZ37DQ,AE35LUYKKECJUBLJE373GGQIZNOQ,AF75CFR7RD3EVKMOZ6TU5J7GOOVA,AEIHLPUUYWECA55HPXXHUPKVA6JA,AFAEMQGQFXD6JFPE2PTK6THIH53A,AGUZOTZKNVCVN57MFLCTCNCTDLCA"/>
        <s v="AGUV3QWPJUZF72A7TRV5XZLSRP2Q,AHQMSLQQ4T7RDZBR7K6FFS2WTG3Q,AFZVV44R3C5A6YYCZDNUTMEKD7OQ,AEZKAOXLKYZBBTZ6MEL33LAY2O5Q,AF5AATC7IJVSDOVSKOGL4KE5M52A,AF4KWHA553OSYR5DLLBBDEHHBRJA,AFEVXMESJYDWLJBXPN7HVX62TPOQ,AFI2SQEGAA3335ZEAMB52XPPHS2Q"/>
        <s v="AEL5HU25IP7YT5WK3LXNC5M36NBA,AG6OO5TADBKM6RSXLN54U2LYYPXA,AFBICZEMDBBG2PL7T424USBD3PNQ,AH6KGRI6O5D37TRWQAKYLMWIZMKQ,AFQY3C6LSFBOO4FUHKKVD7Q6LFIQ,AEP3MKB5RNDLJPK4JW22FX74WKFQ,AFDTYPH2YS7I3XDWEY5I6RXU53MA,AEUXJSPLBCM6V4UCEVFPF53YC4GA"/>
        <s v="AFWREBMJRX47V7TJD5E7VUBKZY3Q,AFKUWB5DABB7DVVRNJADCSDKFJ5Q,AGCKABAFBXEB4DLQSVS2YPRFULZA,AEWO5MXEBFN3PMJAXYAUXB4OMBOA,AGBNLIOKIT72A2TBLG6A35XUEIMQ,AGDC3KZSQJMQL3GNEEMOIZRKXUAQ,AENODPH3RWTEZMADDI7ZXXD5UBLQ,AGGJWLZDECN7FGJ45NLF4JOUE27A"/>
        <s v="AHLLRY3ISUM56WO2EJYCDE4J6E3Q,AGL2WQUXIVJ7MJZO2FQA5YEEKYGA,AGPMMNZ6KT752BNQNASY52CKSHHA,AFTPAQY425APNC5O64CFVBNYGUMA,AFFGWYKF2QF2IRGERWSNOLQ2QW7A,AFFQMKXLAXT54MS2POKG6RZSRQXA,AE3ZQLAKLHGLFWBN2LOJTSYYN7HA,AHI4OYSIYXJIJIXAO73LAUJTEICQ"/>
        <s v="AFJ7UDS63R5ITGAMOSRK7KNWHSSA,AH7ZV5NZPWUYLZQLPVYXXYV4VOVA,AHIHRVMHYHOH5D52QNATDQ6G3VRQ,AFDTXWDJNXAYUGM542YUPNIBHBOQ,AFICHFCZ5WJJOZ6HM67EQ2L3YYTA,AEP7EC356VG6MRFKXMOMUB7P54XA,AG2SFK64KDQ5YXJ2DRZSQHA7IAIQ,AGKFITVCPLXDAGC5SLHFRLXPQYYA"/>
        <s v="AEU3E6TTMRR3RHIFOK3IF6XYSDLQ,AEZYNEENP5XHNOPLJJETULXZCA3A,AEGIDWKG4HE7J5FFY65JSBQTELFA,AG5DWPD54QGSLWJ6QUFERLPNAX4Q,AGHNMCD4YF3P2TJZ4OARR35PZT5Q,AEXUB3TKS66IKTFNZZYLP4CJ2IZQ,AFGWFXKWBDBAQ6Q2FCANAK7ZJGUA,AFZDR5KNLP6HTBN33LC3AZ472J5A"/>
        <s v="AEDCAWW6MGT4UO4RRH7NOK3EH5SA,AFMZX4QR2GN2JMC5GZS66RJM4YTQ,AFLG2PW5COQFF4ALCTWAHMWQ5XBQ,AGT75OEHIEIVEH3WH3ARDJGVUM2Q,AEZW37RE5IIP2MCYW7NCWO3CTJCA,AFGLU4AR4M7DZADQJX5SUGNZW7UQ,AG6YU7BHITXUFJ22336KYWROTZKA,AFWHBJHINMLO6RESQFNCY27BFGHQ"/>
        <s v="AGGSPBWHNKPM222VK2PCN4PHRMWQ,AHKPIQ3BNCTJ2EVZ3SWK45X6S2MQ,AEZ4XP6EQ5UIJF5YHBGJ3EPP4MOA,AFIND4QQKETURXU76GI6655ZFS4Q,AF6SCWIB7NVHZI4WWZHXAY2JJUGA,AEE2XYKFE3DMNYQTOCBK3PEVORQA,AH7X6273K5JCM64M6H4NHACJNOPQ,AHJE2BSA3PARAUPU7WEXWJ6WS3KQ"/>
        <s v="AHTYSJ2UVZO5LT77K37P423ZMQXQ,AHYQION7F7POWPGNNAFXPK64RSNQ,AHKUNPS4ZAWFCFMIOFSKV5LF7IOA,AH4O4H2WHIKNWUYTERTGOH4FFY7A,AFIS2LYGKHAXZN6NFF2JJI2M4TBA,AFQLKJFTCAK4X2YI2B72OID4IVLA,AHQIKKPBVNWP27JVQYZSYMEG6XAA,AGKYYB6ZSV2OI4BSXLKISFSFLGUA"/>
        <s v="AFLLCZFPCLWLDKVX63KDI75LX7EA,AG6UWS47VN74SMHL4KL57DEJMBIA,AHVRHERJSRHVM63FSTZZI5SRWFKQ,AEXK4GFZSUC45HV5ZMD6ZSF2CK2Q,AGEE5MMSCUBGNWYJ3WY622OZ7Y6Q"/>
        <s v="AFES6HMBN5CAV5HWKASX5HS743BA,AE2SYKBDNNE4PVOOYME4HQILKXTA,AFDMSPZU56HC6LYNPSPFLBTALJMA,AGVSDTELCGKF3H54PJHYWO22MGFA,AEEOHRSGRB777SO6I4OOPWZ4DQ4A,AF3CZ6OL3AA35DQULP6J2TCEOJOQ,AHTXWZCWVFIFVLHBN27YWHVPXTUQ,AGVJ4GQPFR3DJ4ZV4ZT6EXE3ZNUA"/>
        <s v="AETEHTDQT4GMZAJW5NTRO77AQBZA,AHMFYDHJQSNEIQVXXGRBHFN4HIXA,AGDVBHF2VZWQBVPW2LSCWM523PCA,AFHCO46ICGCCZ7HI7WZSESKXHVSA,AFOVQIU4VXRHWZ2ON5VX6DOVPRVQ,AGYOOAFQSB2ESYS42MNEKUCHNQGA,AEMEVA4RPDV7TUZZGW42VEOVSMXQ,AETIV4U656LPL5QIPSWXR2INPE4Q"/>
        <s v="AFG3EU556AXTCQXSTGYD2ACM5H6Q,AF65DDTW2IWXZ4TJJ7ZMVMH7J35A,AF2YGWDQLV72RCMMOSU2FVQCMVTQ,AGGMCQ2FU6ORE3JKL6VUTHPQKZZA,AGJK54UTZLRAIC27TJYRC2FITPNQ,AECA5GYEXI5PM7SREQZXQQBLP5PA,AGVJCBYEOVBLWDFZ42IPRVYU25RQ,AEVPRYZLGHNMEZA5BYGIX36LYZXA"/>
        <s v="AFIVMGZO74QYOK7KXVJMFH36PTPA,AEILB3YJC5WD4FNH2SCVAGPRDRBA,AEOCPQRJLJDQSJTXD4NVM6LYDWLA,AFHPT2SC2FCLRFYAXBVAYHGPFA6Q,AHDEBPMFVRVWVX6O4KIOLHJ743AA,AEHTBYQI7XPSICO42RVPPDG6GYAA,AGZFM5HJWJ6EYQ5AKAXM22NAPRLQ,AHFUCGQIN5PXICCP3SSBXKBIMIIQ"/>
        <s v="AGQT36ICAXRXAG4IXZUULJZIH4XQ,AGKL2QQZYTI6LCC4CDJEGIV3EDUQ,AGFI73CMZKYLOYXJFEQBOGGVTTMA,AELXR5NQFM7D6VMAQLQ75LZKBRQA,AEOFVQUVTVP7AU7TM7IZBXJC3NOA,AHG33QRWJPAIDBY3URAHOVO67T5A,AEWCPYNJLQRK7UW54HDWPA45R6SA,AHLDP6L4GQIF7MJWWMNALXNQXYEQ"/>
        <s v="AGQCLZES57R2QEDXM4F4NYKS4BRA,AES2RGBBQ4M5CIOUC5LSR4XORTPQ,AFKGUUI7MXXMU3IRK4KDHPAP5OCA,AEVJWZ7SNUGFWWIEFQ24USB2IELA,AEZEXVSVIXMOTKZXT4BD2BIIUI7Q,AGOUYRRLNFOWW2P323TXTZI42STQ,AEPC76LBJ62NNNFB3FLLEV6DMZXA,AFBVO5EYL6CDO3PXRSG4MK7X2JXQ"/>
        <s v="AETHN2CGVNPVX5Y6SAWO6IO7QOEA,AFIZ6OD2C7QAISE7FEEQR4C2NBGQ,AGE43ATINMGDC2ODRZNEM4Q2SEVQ,AE2QGBWD4NHT3VTKAS4TCZY6S7DA,AGKWDNWN4W7YDLRGGLQ2W43GW5AQ,AHPZNS35WCST6ATG2RKUV5UMGU3A,AEETUHPLSOLA55TPPWJWAQ7DZK5A,AFQJDMJNV2HMS7L5OAQRNXKVOVOQ"/>
        <s v="AGEN4ASYZOLVEWYV3Q2CJR42ZOEQ,AGQMPOU46LE2C4Q5COR7RRACQZ7A,AFDOB6ZOXEPJSTD5TYLQTRXTFSMA,AGDEK4RWKXOP4OS377LV7WQ2O72Q,AELVIMURPMROWIZHRTYGSLXA2SJA,AERMCSAKPLOJGCA3UDMWD3VRR2QA,AHIKZM3LUGBBQKMPY4BSYBCUI6FA,AHUBLOQI56TLETS3LQ3YZIYR5Z5A"/>
        <s v="AESKYYTGWJ7VJASMOE6QQUDXSITQ,AH6RJFHNEDVIFN34SEYOWEGNXG5Q,AEE2HCL5QT6A7E3BE2FDJ4OLCSQQ,AEQTCWOCB3X4GQI7K2RBNLVRCCRA,AF5XYEIQYYW2O3NPIGGGE22ZQDSQ,AFX3TRRDLRW7VDIT7AJQ4WFA6FOA,AEQOIDOT2CNMB2L6ZFFZ3KSUWBBQ,AH7IU6PPKPCOBZXCSAJRBQMD4SGA"/>
        <s v="AGKMK57A4J54JG5OUHPMVGGPVUKQ,AGZAT3N2CULLOY47CAPOZIZ4IWEQ,AGDVKUWO3IY3NBBLOGIPEYI7AQGA,AG3GZQUNY2SEAOLYGGMUN36D36HA,AGYVTXWWOOWXGPOCDER3AH6ZTTSA,AF2ESYW7THWXOTQLOYLOR24YMU7A,AGEECPGW53BWDVGR3FIUX54YCUWQ,AEX3W4D5UHGTLDCIO6KWMSD3QYIA"/>
        <s v="AEHQYGI5L4FFALBMC5XMT5KXSZCA,AGRR24ZLDUPIJY24ZNQ6KIOYPY4A,AHM342MR54IYOKXJGG5MN53GQQDQ,AFOE32RXBAXIE4XHWXU564FUZT5Q,AF4EXZGWO5Y622TNNQ4LPS6LLG5A,AF3VOU2M55QKFJVDQDNOWKFKOBCA,AGXDNBVCES7HTOHR2K4UBUFUAI3A,AH3XUGDVTNMIHGLJDQIRLHEY54HA"/>
        <s v="AH5QYAVG2DRXF32LUKZIPG7KZLDQ,AEHIU6L7VK72RINFPDTI7XSIMD7A,AF6SWZOHDVA3F74K6ATT4UMM7LAQ,AFFHIOWLVWJ4A22EGJX4ME7KQLSQ,AEM4NOAI65UBAADJVTQH7AQUAMRA,AFGXHN54PS4545UIGIHTMWU7OI6Q,AEV5KJYTEDJCSN5KFGKY4DHGZOPQ,AE47RN5UXX2ON7VIYMVW6NBT7PJA"/>
        <s v="AE6QIRYYQXWBXRANCBNV7UQU3C3Q,AFR73WEZI4S76UC6WTRTOM27ENZQ,AFCBKJAWH4J2UWEUQEGSVYNFT2YA,AFDKMC6DZFM4M7BKRFA4APKCYZHQ,AECLFSQIEBC26S2ZU7FRYDI66W2A,AFTZLBOMSZSCBJ7CK5VXRSA6FGMQ,AH3HKWLRRJWVLWWNSNRI67WU77ZQ,AHMPP4TKEPMV7DE5QB5NSFTTXUPQ"/>
        <s v="AGARJN3VAP4E6PQYIF74CDF3W6GA,AEC4ZK2E7SL6RXURSFAQILIAIYHQ,AHP75752OD4FMWOWITYVDF4EJ57Q,AEGZNHJ5ZCSPMTVBUTJZPDEJEGRA,AF2OFWJDSCJNZ4QFIX7VUUCHPURA,AEYL5JRPDTHDBIPN3ZSYS3ZLEK2Q,AECSR4RFQGV6P2PCOA7XPNGGBZQQ,AH7EAYMQGZAZ24G65FHVBLVAJL7Q"/>
        <s v="AGASWLGAJEYSNHPWSR74GSDXU5JQ,AGFT22PQSW5ZDJLFLBQLNNFO6I6A,AFBRDCFTMGH6OFKCC7GQQKXBCXKQ,AGQE66MG2AEU3OO5WWLBODZ3DRCQ,AEKU5BEAVUA6QMUPL34NLEFTPXSA,AFWH2VR4TUJFCVLGMLDKY6QHFPSA,AHLVULA55BHT25TPEJKZCCTPM7CA,AGIRX4TLOCUGC4XPUAFPCQ5TLLKA"/>
        <s v="AE3GJ4N2G2K4Q6JXYPIQSH4344CQ,AFJMCZWWZZF4HZYT5QLSXG4AKOTQ,AGGORGEJT3XXWXUJNZJNW2L6UZAQ,AENODPH3RWTEZMADDI7ZXXD5UBLQ,AEJQ7NWZITDPI44AMIPQPK7DQLCQ,AGJRVDXBXRIIRR3G7HCF5CR6XDSA,AGU4IMQTKDZTL6IFTDNG3D5CQO6A,AGKXGJ5QRZFNVZ3MKY7PHAOMT5LA"/>
        <s v="AGCWHOWHOTWSN4J2TFAXUEZZUBXQ,AF7COMJXY3YJUCEUEC67ZFJ5H4XQ,AGLEJTZLEMONKAC3DV6ZVJKNFQQA,AGXSNJ34NKC5WUWNLAPAUMTDOI2A,AFVHJSKGY45HGBLZAUIWDMNEXFPQ,AEH5PKQJMHETBOTMVZZU77XAOPHQ,AFPFHOITRATHZVILCGAOACZDXBGQ,AGJVNXCQNOHPS72LI4265DJ6TQQA"/>
        <s v="AH3XZBFRJ3T2YATYJK2CNTCARCCQ,AF2NVFDYXGX2BT7EPAUN7WYN3TDQ,AEVRTZ6HVKKV5CVX5XBW4QQLY3NA,AH3I5Z4W5KIRTITFSOBDBDSA23SQ,AG2DKHTMNEVMFCTBVNTH6NRRKTMA,AFDJVKMG73WAOX2CNN3VTFIT76UA,AHFPVRVDCUBDIONDU5U2DAT4CVJA,AHVSH7O4J2LW4S3YH4M76PPPVLSA"/>
        <s v="AHDNZMNGM6UT4M2VPRPLZ7EBWCOQ,AFI2AGCYNXV2A3SKAJRTFFX65HFQ,AEPIRPEEOWBOSQVYCEWRUCZJFSAQ,AFVP63GD2YFUXERJWKNLUY3NZSKQ,AGFEBW3IPRHJNCKQUJTJQ2GBB3RQ,AHWNQOAOX5D633L5V54NRQBS6BIQ,AEKO2ZDDNGZ4CMORVWODMHM7LD5A,AHJUIXMUINDDJJDLRFHQSHGLBSTQ"/>
        <s v="AH2OGGTXFZ6MSSCZB7IRRZPFOJLA,AFV6NBHT64FRQA3KRITDIU3M7NNA,AHIKT4WX23GNGZCH5KEHHVFYZYMQ,AGQXGHRFNHL3Q7C3YGA7SESRJBRQ,AHHURWLAWRA76F6ZD3SQ2LZ5PYVA,AFI3GFCFBOM4G6QGUKQKOZYO4BGQ,AFF57GWUKTC6BV7TNG2LEFWDVRQA,AGJBCJZIXDHRCB2E2W6LKVZRPKTQ"/>
        <s v="AGQOIAAECVPLYNBEMZOCS6GKZWDA,AHGAVBUAPBB646EUCPJNUADKTLAA,AHG4ON6JILVZZJIB7VNEWDGQSMZA,AEOMSGRZI2GBBBATYNQ2IXWGXWGQ,AGLEATI6IBYVUFPSA2LAFAVI4ERA,AEAEURMVDILS5FIOXHO3U5UK7GCA,AF65ARGLPJKDMEKC4YE6J6TTE3GQ,AEJULQXD34VV2C2AACLTB44MWEXA"/>
        <s v="AGT57G75IGN5AEBU77WPGOUYZMVA,AHQGD54SLGLEGF2NDJAG3O7QOWJQ,AEUM5B25NOTCU5KDYMVAOBN5Y5FQ,AG6U536CQCCXIUB2KAMNSXV6FDRQ,AHLOOYOSGEO7R4A24UBQVT4UM2JA,AG2Q3W62IHB6PTZ2ZP3W2MI3EN3Q,AFQSUGIEHJ6OAZVRT6AUSLC7DJ2A,AGBEQ2VS3TLOX5JYXV47BERXYWSA"/>
        <s v="AFZQFX2T6G3DRQ5VN2RLQHKHN7OQ,AEWQ6I7BKVHK5FWMLUNE7WL225TA,AETG7JHK5RW3AFEYCBDANJNOWWGA,AHPF2D5RYZ5QDJZFGDKRPRL36Q5A,AH65VYWK4QUJQPLHAIBZ2PIVQ5WA,AGLMDXIDTQ6JHLKTJF7S2CD3PFJA,AHSCYYDMRKGSS34SATRXSBNFPLSQ,AHYPBUOGDWIPQZHL5OKLHPXJB2SA"/>
        <s v="AEKZNJLC7X57UF3F4STP3GSIIGJA,AGPESHJAGFFNOORA77CESB7XBDDQ,AFP6VTPJTBO2PC47S433EJWP6MDQ,AFVTXEYL44JFAYLMKFO7RGRQGKNA,AF62IKENODH7IRC3TVNOMP4PN2NQ,AEPPS42KFYOB2D4EZGAE4DDSL2EA,AE2YPAMPW3WE3EY6YUGZTOVDZMEQ,AEAGP3KMHVFRPDKOR7TNLXYAKA6A"/>
        <s v="AHMAO37N3VRBQR5QXRATTM75KHAQ,AHQ7LIIQZN6O7YA3EYZ7SV2RIYFQ,AHMX2NZBM45ZRMYJIJGGTCHNYC6Q,AGN7DFBGDAM7NRQN6WGIZDOATS3A,AGGZJWNAT4VKG3N7PB5HVNY2GTHA,AGRESPYD37LHSEATHKCG4ED3A6SQ,AFQABEOYWJJP6XUPWCJNZ6DTPTFQ,AF2EHSXFZWWS2YEN22DV2ZCJDZZA"/>
        <s v="AES4PVTQ4WEANJ2E2HOJNVVBGQNQ,AGU4YJLPDKSSANW5PJMTKRAB4TYQ,AFYMT7DOR34UG7SPECITTIOGLASA,AFOCWD5SWSKUUTLBP667KT6PGKOA,AHSXXQ7JVBY3HIPIGY2EGEL37PKQ,AGZUR76DGC2434JZIPVNBWTDRIKQ,AFOBPWQSTMENPV7ZC2SSKSXWFQ2Q,AE3FF4SDT3KWMHGTK4ENKBTY7M6Q"/>
        <s v="AHJRPRAXBOIRLYMCRQ4HCACPXDVQ,AH5G5ENXXWLJAEJMD2DGGVVWCXKQ,AEZRJAZOI4QT6FMFJMPVMZEEBGIA,AF7HCYB2DO4LPCOGY4TBL6SW5QXA,AFPF5JNNNSYW22R7HPGXZGZCWJOQ,AELR5MHP3LFLHR2IFMRE3FCQIHZQ,AE6APMY2U2SCCZYPIQWLII3GJGDA,AGYT72RKZLBSL7IRSVJXQNKHJOKQ"/>
        <s v="AFD574B3LT7V3OO5CRMLVYUWVDLQ,AH7GUHDHH6BRJQAKZSWN2SRQGC3A,AG6YFIPWZK7TFOKVJJTYNM25TCUQ,AHLAXX7RIGY6XLKCS5X3RRIMJMHA,AHVG34735ZFEUTFNWTE3CN6DUPOA,AGWB4RQND75EY257QYGB2MPW655Q,AFHTTR3AJAXNL2L2DCMTWPIBZELQ,AGQ7HOUDA7K64AQCEWQCKTRE2X2Q"/>
        <s v="AFEDVL6QIKT4RDYRHGMUZAU2JSQQ,AHQQOEE4QQIMIDYPNWVDHOJKSHFQ,AHTMLMISSWFEKD2NMUHWQEZIQYFA,AGMI265U3VU5FUCE4AIUVKPIECJA,AEX4YXQCRJ7VNPCMPBWKL52L37JA,AEYY4VXTPNYVKYAOEBWGAWONPIDA,AGKQDWDU5LWC5OCTKCXLET7EJENQ,AEAQ7J2ZTABMBDMZHCHUBIMR3RHA"/>
        <s v="AHUXD3GCY22BRMQLWN5ZEB3TGGAA,AEPHHPGRU3LZVJ3GOQ6HX5WSLUJQ,AHXQZN3N55YAWSIZRNKHRWEQ5XZA,AGKQIHXOMAM6DN7XIUVFFHL554LQ,AF76YQ4VNWMTEZXSFQDAICDLYFXQ,AHHF6TY4V2LICXXBWSKTTCUWRGAA,AE3Y3RIVJMUAJO2ABMM6V7I5V7QQ,AFGC6EORGDR3Y2COS4G5WRLHLPNQ"/>
        <s v="AH3MVZYHGOVNKO5T5EWVT4HK6M7A,AEDGEVRXRPJZOKCKYHPSRPYFIDZA,AG5ZMUHXVOUVN5BBEDWNN56JLUVA,AF3QHAZ5V36AO5PE6AQGFZZSDCCQ,AFCLK65T5NMGQV7RXN3QJTOYNTNA,AHHZ7KJRSXG4SOCT5CYSHO3DWDMA,AEWZXQYKDB6JJD653R4I3TOIJXHQ,AEWMRL2WQK2553OVVG4CKRWSNYHA"/>
        <s v="AGXE6V4HYRRDGH33H3NE7PGF4D4Q,AFDW67WRZ2IJI7LQQP47LWZJHHUA,AFQVWAIJE5R6L6CSOOEAZ4SB4LNA,AEY3BCCYNITGIMQHCNTZIYDPA77Q,AEIYOPETQ6QHPCWMGJIFDTC5FQIA,AFBICVVDSWHTB37XUM72SGTRRL5Q,AFPMPHWQ374TQ7ZCW3RUEVPQLVSA,AGAGJNDYID4G47KUQZVTWOGT55JA"/>
        <s v="AEZPNXZLF5U7XEX6TOW3J56C3XDA,AGG3ECGCIKNPZJEVJKMFI24VBSCQ,AHJWICC6V4BPVHNSGZ3FCIC4KUBQ,AF3SNGFXLO2ONOHN3SHCJZMEWYFQ,AHTBWFIYIZUPOLJC7KOWKDPK4PGQ,AGNE5T4E7SEMJUDM4COI6JBNJQBQ,AFMW4FWA573DFJ2FLM5SVSJ2RABA,AFMZYKMUK4P6MPASSKTR6OB22Y2A"/>
        <s v="AG7XUAMM5BZSSPCBAQJ3YGYSIPXA,AGS6JTKZGW3L2TCNL3ERIOHLMCGQ,AFI4YPCZQHDV6ZO7ZJS4IEGDMNMA,AH7WGTWJ5AZHJIATOQGSXBUJ5ENA,AEQVMOXFRHZEVVSM4JNAJ7T3UHPA,AFC5NBFKNTHLIZE4PFLSCEIUHAYQ,AHWWTEG22SBYSSAAMFW4EKBWFJ2Q,AHZS47WK6D5XJ6FS6DINGACMRQKQ"/>
        <s v="AEQGYJXCSCCNZSPU6KO2ROAMEJXA,AFAXMU7HOTIJ56JF2AK52OFSTR5A,AEDN6ICRLDC6CVKYHK3F5747TF7Q,AEDKALHSURZRICZ2LRUS4QMUGK5A,AHG53EP2KNCQJLYG56QPMWGNY3MA,AF2C67JL7AXARCQIW5JJGKTMIWQQ,AGPWV7WDFN56ZITTHJJTONXPBBGA,AGDVP275BZYGQLMEGEB3RSVZUS2Q"/>
        <s v="AFMBNWKA4H7GP6PAHPYY25A6Z4HQ,AGMBVEO4J5JYGUM6X5INZMD4FRRQ,AHKQXI6UBPLTL65RPYN7PJ24ELLA,AGWRIXDLH7IBOX4O6L3MW66IJJPQ,AHPV4OCEUB4DZDFNOPHTRE4FHN5A,AG4PTAEZKGTC4UKZX5RSZKK32JIA,AHPD7DFCKP7UFYA4KRGXU3BLR7DQ,AHSUCDSAY4VEIJ3KL6M7NSFL2W3A"/>
        <s v="AEZRH2UWC5CQXUVLFUEAYAPXDFGQ,AEVMIO4NTG5PTXCPYF3BTUXZ66PQ,AF4JRMMORST2B2X2W6XBRMWNKZ5Q,AHCUDG4P7CG35HNQJUAAVOYPZ4WQ,AGA5GE5IJRW4L4BHWDNC5BFS4UUQ,AHLUETN2P3TVLZUYVNMSIJ3GVVPA,AGLKQIVDJLMLUZ5MP3HOO7CDT6DA,AEQPH4WG6ITTFAJPV2MAS6SL46IQ"/>
        <s v="AHPKWPXNLGMP6BBOUC3MKMDWBIDA,AGMBJC7TRKMW6NZEZ3MPTBCTYQAA,AGMR74PGVNG5IU7X25GJGDAT63TA,AEEVP6GP6VPJ3DKV2WCQZXRYF4NA,AGBCEE2BSSGUDXRORMHMYUZVK6LQ,AEVNRR2MLSJBNKXZWO5FKQSJA6MA,AEJRNRKY5EAXSJJK4Y42EIHW7CIQ,AHSUVTV6XML6IBKSEU3PV37SNICA"/>
        <s v="AEEYJCTR44VPW4DW537EAZHK5CPQ,AGHDZUKPZDC4HH2GVGDOBXWU4D3Q,AFM7R5JRUEXGKULZMOOZCS2DWRIQ,AFDEGSSFTG26ISJWFNZXKO5VINOA,AFLJZDGN73GMYGJB4HNT2CXBEDIA,AHSPJR6ZDZZBC7PN5ENIUNZ637NA,AHGZYHF5ZRYSA3NOF7NFU4AHW2ZA,AFQ563OKBUIIL2NHNPXX7KRKPYVQ"/>
        <s v="AF3GETWWBGMLASY2KKNNBS2VO6DQ,AEZPNXZLF5U7XEX6TOW3J56C3XDA,AF772O5YC4ZR6O2Y4VMIWTWEZMPA,AECNKBFNUZ5AY4RLJIYQOHMMKQVA,AH7MHPNMOPCXJHV56ITYG5BNCVNA,AGVVJUVII5T3HT6O5F7YHQNOXCPA,AGEDNYHQPV3GSF7ZKA3WWGDLKGGQ,AEDVHCTFRSHLBEEGFK3H45GATQFA"/>
        <s v="AEDZXGGZW3ZS22XINYAPXX347GKA,AGGIQC3X6SACWMNN7EQANQMS36IA,AEJHA2E6YBI635Q3AKE2QNBOM24Q,AHBXRBDR7QC3GHIMO3KBIIA4U26Q,AHVNWCICNY3UEAX4JMSJGPQNPVRA,AG7KWVG7HMZOHCIDXRJ7KARTAFQQ,AGU4QDN3LU25GWIUH3PQUSSGODPQ,AFL5ZDARQ6ARU2TN3RCY7KFBJBZA"/>
        <s v="AE3PTJFRVU3YM5YFYN3ICDA5X6FA,AGF5DMXE65QXZPJX6BJANVMCGHGQ,AE5VM7Y43HENV5JBN7JB4LCDHO4A,AHBWFF4SD5LBHN6R3W43JNZW4A2A,AGSOXL3BMIL55ANW7OYCFRBWUGEQ,AEY7GHROFM3MCCHU6VOU5GAUQNCQ,AE6ELRMJIUHC3CN34MMM7JRL5RBA,AHDXDGROQRENYUGOZNF4LBVDF73Q"/>
        <s v="AFWDV7TXGNYDA54LFNRDRJBTBH4A,AFEPCSTHZXN35QN2NFRS6X54AFQA,AGZEBZMUHSRT37TWDJQAIFK7R7NQ,AFRSTB6WTL3CEY6EHWNZYGP7F5IQ,AFXYRRVG6WFFNONQ2DGVUOCPP2TQ,AFGHPNJCPTG3GN4WG2YTPWNFYPHA,AGKAIBTFKDPPNNZ22TC34TRNBNMQ,AFJJH654JT5YBKS72KDWAOPPCZPA"/>
        <s v="AGO7FWIRBIVDDEAYX2UI6DP4G6GA,AGSJBU7AZR5BNW5HGXFDNH76SNWQ,AELVWGIYLMQUY65GUKSUJYVXRODA,AGSZBM525VC5PTNWEZC6I5CTH66Q,AGQDGNLHK6VLEZF33POQLAQ6NNSA,AG76GICZHJGA7YVN4TORX36ONVYA,AH42ECAG6LPCU22T5BYN5OXQO74A,AGHDZUKPZDC4HH2GVGDOBXWU4D3Q"/>
        <s v="AHOXZCFLXIOIPGI7DXYFAI2644UQ,AERATALW2RRDMFXI77X4JJBT23RA,AFCKOCN7FG2KC4PCZZUORJFFGEJA,AHWQSD5JHCOHW7JYN7F52ABQCJQA,AFAVZL5OGYPPWWRW6TJ7XTEHPVFA,AGKSU4ZSIR6TKLSZKM3IHFEH3FZQ,AFPXTEAIUHCMFSNSGOL4CREXR4PQ,AH4TEK5IQCC2BSF2KSQNKQEXAPLA"/>
        <s v="AHECNVXSW6REC5TOGBH6OJXIBL4A,AFWAX2O5B5I36ESHPOWZKN25BYPA,AHSDH2Q4Q2QSUYUGEAGPIR22MT7Q,AFSJOIQSSLDDJPOWX3DDKXDA6T5A,AF7YEBOIUIR3AWM2L4PCV2MCTUOA,AGUXZXNTCLWNP7Y5QA2KYEJLBMKA,AGBT7W456GGMVOR73SNSIGLSK5DQ,AGYF2BCD5W756VOY2V5HJQCX4H4A"/>
        <s v="AGO5SRT3ESLNL5WTRQFD5BSIYPQA,AGGNODUMRADB3PQQTLA3U7UKYEWA,AHOUPKNSFRTL4F3KLBXFMEFJSKUA,AE2BXTBQXZ54NAE4NYNFSBR2WREA,AFC3FFC5PKFF5PMA52S3VCHOZ5FQ,AFVUO24OGRVCE6Y7NXYDIOQZONCA,AFJGD6THKLQUOW46YHUM7RY2IPJQ,AEXCIDSOW3GVBORUKET6SP7RJ2PQ"/>
        <s v="AHCS34T4DOHWPNKZ2G3W76AITIKA,AGEMHG7WVU23NHOM3FGBFUDR4U2Q,AGCOAUC6ORUPLX2ZZZQR5HD3HGHA,AHO4LKHLICKCC2UKDNIAITWMGBJA,AGU4OVT7IYKSJIBKTMGCTB6DYUOA,AG6JGUFT2AOXWJS7UIOZBRYVE7VA,AFUES4NRZYASSBOKEIWJLHRO7CPA,AHDATOMH7HPV57Q6UFWUI47QEQ5Q"/>
        <s v="AE4XKNCRFDT42UVC2DCKMIXW4MVQ,AFF4VJIKK6EL5VW7Z7QZGE2JAG6Q,AEV7WXLS2DB6RQA4TZIZ3A3E5L3Q,AGQUCM3GAU6HWOILIQRBR73AAR6A,AFRRHZVMJ63DSEXGYKGIGH7QJYJQ,AE5B4IQUTNKHTVKOPXPIZF7BSVCQ,AHQTD5TF5VW5IPOSAGIZ7VYFB66A,AFHJSGFTBH6DO62VXXNYJWTRC5JA"/>
        <s v="AEACCLBAYRCRJLUMTQVS5JSOYYVA,AEBFS3LI626ABZMQMQQZAVCZMSEA,AEPNFXQVCUUGVV74K5KGJEIGCBMA,AE7YHD67JEECIX3IESFI44QL4HNQ,AFCCTAOXYH2XQNESLRQRH72G27ZQ,AGSVOGYYWRHJDZKU3MCFFYIPEVWQ,AGWVUW6YRWVQ3III5WXH7X4RE4DA,AHEH2QAVUEPNGB7EQJJWPYAOCAAQ"/>
        <s v="AG2X6MXVRQJD5VE7SYKNUNWVOQRQ,AHHZNQQE76XX2RN65TJO57ZXDDLQ,AGQ36NZXZMWU5W2JFXIK5GCM4MUA,AFBV4HQOSFPQYP63ELMOYRE32V6A,AH6SINCM4KQ3L4MEBRPK3MNHX6HA,AHSLNF7XKYX4LHL3JCCWY2KKNEAA,AGNSJO5LAO5FKSHPW3UDKZQLPONQ,AGSA37ZLXWHMSL74K3NMUHKGHWXA"/>
        <s v="AENFXWHBX7R7PZG2Q67PXLFGPHAQ,AESZWZDE27MOGUHBRLCLXLVPGAFQ,AG4UQP4EKBXW3ZFQFIEGYNY2UHWQ,AFOLBZKWUZVF4PQ33ISHI3DEFDUA,AFV6VAGYLU35VYPDF7TN4ZJOCTWA,AGA4MZI3ZKNPYUXSJ5OHUNI7EJPA,AFJCL4S4SSCDXKTSMZJQ7DWNWQBA,AFRUA3JDKXTUMZLL7DF6FA632JVQ"/>
        <s v="AHVAI77H64YMRRMLITKJ5FPYALPQ,AGRSF3JCWR3L4M2GULFI4A4KCZKA,AGBRAMADVM5J4BNY7O4WWXMTYEBA,AHX5AFYII54YJY4XSBZU3HV2PN2A,AFTD5SG4EQFZYMU5MFGH4URN6PKQ,AEESPVBBOGON4LQB5OV3CCXNRKJQ,AG4FDTJABUWBNHOQZ6CDMPEV5VFA,AE637NV55PORSWGNKW547AAOV3VA"/>
        <s v="AEPLUJYB5UT2XVP7A2NSNSCOCVLA,AEM3SCJOCJZZLGUXTB75C57SOVNQ,AEBRBDIZFIWDBOXITGLYRRSVZBTA,AF3GJDKWGWNKAWFJPJWX5GB75VHQ,AGCDYE3ROZ5D6RN2F6OGXL4I72RA,AEXQ4SRRBRCQ6ZBY2R2Y3FP7YCFA,AF6ME2VTJURUMEZJMGCC27XEYDPA,AGFPWV2V26QRXMWUSTSGYQRVLW4Q"/>
        <s v="AHLPMR4VVPOQ2YOHBFOZ55D7OUVQ,AFXQR65B2ONAPVNIFV6RMMJXATAQ,AHKIW5FEJBZVHD4MH7LBRDKXFJTA,AE4XZRBGX3OYZRK6X25BK6UW7KPA,AFA2RHFCGLLADX2Y6VEUWDGJZPNA,AFTW5AE7RXGZCZGGGE5CIVC6ODMQ,AH3VCCMOSINF7Z5TWDQPIJTI7LNA,AHQQ5CAMLDWCOYQLE46VT6DT7T6A"/>
        <s v="AFPSD5MVTPICFIXY5LKKTXSG7ZEA,AGJBM3XS26DC7YAEKR4MCLGOYVBA,AEZQUPHUINOCTERMXT3HOTVPLYGQ,AFSBPCLAH6PSYUW2CO7D3SLAZDXQ,AH6XCAUGFE76YB4KK6DPMXFQJFGA,AGFWFWJXJOOOZJGBRVWUFFHZVMVQ,AGKJJHQERUQMMSYWWDLXSY5VNH7A,AFXICPXB4TFIKV3SCE3LBN5W5QCQ"/>
        <s v="AFFSKDBFEU4DW4HMBLQ52IQXBHZA,AF6PMNNWP4CSP7MYSQ6UMLKNRUJQ,AEMSMWVWDYLWF3I3SCHPJPDTS5QQ,AGTCJJ32K5W5TMGLW3ZYSCOMHWVA,AGAO5NDUOORFZEJW3M27SHMV4IVA,AG4QLX5GRMA774DI4ZA6VHAWPXGA,AG4ZT4XUVYDG34W6WLOXQPYYMX2Q,AFG4YVV6ZDOXBWVY4WW7EZ7FABJQ"/>
        <s v="AEKLUZARDMPMWERNPZFR6JD3BYBA,AFZLO4JX4Y2XDISGVAWMFE4GIZZA,AFGENKSKOZGTS6YYL5CYWKMV5MCA,AF4XQLEHSE3N5EXHAFITQTURTKUA,AEOHSSPCLSTWA4MAPWJJLJHSJDMQ,AFWL3FG6OEIIFL3TUJIB76DXYWXQ,AEUYQQW6ZI6DK2MJQTX2O7SNRENA,AHCEHLGVT3XPNMBLTOFSQRRZ3ZTQ"/>
        <s v="AEJGZNKM5ZGH6UY2YX537NWNWYDQ,AGZGGK6OUCCSLXO34PHT72EFVDQA,AERTNA7V2HRIEPGANADEJFCY524Q,AHXQK2APPFORQPV6E43FW2W6DVVQ,AEMKH7NSGFU5YGYOC54RHG54WHXQ,AEITY7VD7DALKLQUEG6PFVIR4OIQ,AFUAADADBTTU3YB2FUJQC3C6IEBQ,AH7F7ZZ6T36PJAYQ5CEN62XKFPMA"/>
        <s v="AFGPLYW6L6FYUGQDND7QGCRL2H2Q,AE3W6H2PP2KKMVEDIF4Z2RANULGA,AFERB3TDE3HAUIGGRZAO7LNF7SYA,AEC6SV7YUF3HQVEMSZOXIOJORZ2Q,AHHQF6UWD53IPS32OWDH7PX3LWWA,AEWG4B4DLLS74A5D5D2WYKSH4ZNA,AFYPBI2BVOVJGI2FTGVRG7IPNYTA,AFIOILAIZXRGBCG63U6QWKUJUL6Q"/>
        <s v="AFQ44B5ISCXUWKFHZL7HTRTYWZKA,AF3IECP2JCTQZRF55RNIHBLIVL2A,AFLK6ZRFGVUE3QE7RXQXHDOPPJUQ,AFPXGO2U6B5RAACITVCFJZEUNRKQ,AEQRAZQWNHPRGHNIFYNEIKPYOH6A,AE54CJI2T5ADE7M3QPQN7LC7ECTA,AGMN7AH7PCCN7UGWGCPJQLH2SWWA,AEAATGPU3JDB35QPGDBHURZCAH2A"/>
        <s v="AE35OI7LDTOKU32IFQ3GQX5AOKFQ,AHT5CRFFKABTHYW4ECKZTQFY46NA,AEXIV3RFI5NFISHPIOIRBFCEMKUQ,AE4ADCFGK4BPHVK426KLAGJIECTA,AHGC4ISYSAWYL3CB4IONRS7WO2AQ,AHQQYHFW6CVRWYWGJ53LNZKKCSZQ,AEJOCAMBYG2VFPAYA67LRSSAMDBQ,AHESOERCB5FRKL7BYJ6QQHK4BMJQ"/>
        <s v="AGZCXPBXKXIEQTY4AH7KM6OPQW3Q,AF7IPRBRDY6D4F7XVZW4QZZRI3KQ,AHGJXZZRXZB2T477ZTVMMKDT3LGA,AHXW4TW4TIIXXSXFZXBR2MWZLVQA,AGUQ57PHU2MEG2BIYVXDH5WDDDZA,AH2MCCISNTRUSC5FU5VOYCGL575A,AH4IURQX3DSNH4KLG3MFMVNAR64A,AFNBAIT26TZ4OJCNYY37T6SWDS3A"/>
        <s v="AFAVJJJRDJZCFKPZ4ACGTYBLRJBQ,AEZBJMTSQQ7IGWYTZDUQ24KXSFWA,AFGZQNTKB7GCYDFGCOV2MF2VBSXA,AHM3MJSP4J3IJUZE6ENH3352KDVQ,AFDE6CEFGDYLXV7SSVU7NCEZKXKA,AHNR5FBWUV4A5XSJXNBBK26US5XQ,AH2YX7BOKWSCK4CRS3U5IOHLPPQQ,AGNBRGWKNVYUJI43BQVDG7UPV6PQ"/>
        <s v="AF7IXQKBUL6NEIQG4R53LMJJUGXQ,AFVFGVFOC6WUUL7VZ3ZSBDAFMPOA,AHIQYP5QKXYWXGJC5Z6YGIZVQTKA,AGCXB54PNFRXYGF7NLH66BHO6S7A,AGJTDMCUUNZJRJKAQGZNFBSZUAMQ,AEBHV4MEUEGYYUNRYNMTNAEZFRBQ,AEFIFJIV3YDBR7WKSDYX4JEQSCDA,AGJ7FX6Z4B7QEM6DG2BT26XG6XWA"/>
        <s v="AF3HHR5VANS5ZX2IATPSOZDFEP7A,AEGDY32LMHDQODUG3Y452L2DSSOQ,AFYM2YCDE6SZB4OHEG4NX7OWJI5Q,AGIT26W6BSDLN6OOXKXIYASNSPXA,AG6WNF3AQBACEWDTRW6UM2MALT2A,AHKRFXJ6RBOTGHZ2QFSLO5BBRHIA,AHMRH27KXXRCKPVINMYZCJRLSGZA,AGOU3P3LXMXSZTQLWKGNGS3Y5TYQ"/>
        <s v="AEU6MYQDUVKLBHRXLKVRUIEWLX6Q,AHCIZVWUXAKRCE6KVLLMUKEL2QMQ,AGBUNLUGN3BK6UA3QIFOWGZVTLFQ,AH6WR7DW4S5LL5XV6UALLTX7XH6A,AFC5A2WLRTDARIZXW6FH3SDWVD5A,AHW76O7CH2OHYK2TO5A5BKXJMRTQ,AFEXISDUUT35W2QRLZHXXRXSAG6Q,AGB7Z7NMD5362JFEZKZOJJJHD5OA"/>
        <s v="AG2ICOYPSOV5SGBKFEYHGKCNK7PA,AGJ3OQ4X262D3MAQZ3CLCRVR5R3Q,AGWXCIC2IWWGNN5I4QTFMPSLSTHQ,AHG33NYBIPVHA7BABNXDT4NDZBMQ,AFWPPZRH2WVNMVTLFNXMAJCTTVFA,AG7Y7ZU2S5Y2H7UJX6AFGQSRB7ZQ,AHAVRPA7Z3PKTTWVBVUISCKI7RYQ,AHKW7DR7CHI2WL772IRNUK3SOAUA"/>
        <s v="AE6DY6YWTSSE3XNHDXZDGQM2JL2Q,AES3UPSNCD37JZLHZ3OIILRLLLCA,AESL7YEFFKTIZRBEDUCMD56K6VQA,AHEV734TKPP6CEJPWIMMHA65SL2A,AGBLMQ2TLWRDFQ32LGRIVVPYOQVQ,AHKUSAJGBXVQQSDC4RCKHF6PFODQ,AEPEJSIYSFPXKOXPS2QHZ7P5VCIA,AEU44FW4XJBDB33N4LYZMVLOUYOA"/>
        <s v="AGQBRQKHB6V2GKNP5NQCBG3TZFPQ,AGXXROFSXQ7UYFJ4SM2KRSY5GNUQ,AE4OJDGKLBRC3SKJV2S3AHVXBWBA,AEUDSXTROWKKBDOIXDIPXVUR5GAA,AGB2VOIFUR7OVK5G6TMSPV52XHFA,AF6LSVYUDV7WMLIBPHXHBDSVFDTA,AHPXWAFSPVEID3MIG3SFU4XFOSLA,AF7QEOPISA5J33YVAQWX2EGDEPUQ"/>
        <s v="AGK3NNXG44TLWHYTJ2OAY4JMD3VA,AGKSHSI672DMOJKNVYC33PPKNISQ,AGTC43ZF53CWD5YIEPDMGMDP22TQ,AGHCWVVH53TQGWLKJOGWOYCLLU6A,AGWXGUALH6VESAYTZGWBZBUDTWFA,AESGEGKMDBH4NA6TM7NJILHKW3WQ,AEMDPZ5BX65L4P5KNIF3MZTZ6PEQ,AGRH5LRSEB7REHEO2KY6RSZYERTA"/>
        <s v="AH2QFGBZYKJDYPAKHEEXUKLZDYTQ,AG2RP4LU7VSU67OTVBAC6LSKI3PQ,AGC6NVLEXXVXAOMXP46RL2622EBA,AEQHT4NCWZ6DDFMOV3QW3W7N5HDQ,AGPYAZNUEWYCAGM4A4WWQNUXD25Q,AEEH35CH4JAERU44DZYQVKQVXGHA,AF67OFMRED2DAQUDHR32ZPSIZEAQ,AHFCRBRVKYQJW75E4DQHUOXK7IVA"/>
        <s v="AEWM6BXJQ76ZA3JH3TEG3ORMEDCA,AFWCCY4OETWIYGV47TLKUZG3NAZA,AG2SGIEE46YOK5J5WFS52KHY4PYA,AHTWRETINVEPSRPIOUQTVART3IBQ,AFRSGOLOZ6Q45OOHXXHDH25XYHCQ,AEO6PDZZEPLEYE6MLIQMEEOEVJEQ,AELS6LXTPB4C5JNSXZVLDQDAZ42Q,AFV3TYH4ZUHBEHG57TJOZ6XAQICA"/>
        <s v="AFUWVHBC2SCTJ7VEAWEIEYW5V4KA,AFYBMZW3AZJKJJTALIIXD7ZGEHKA,AFUFHMKHZZMFJX554XNEXXTJXWEQ,AHXXQS4GRLX7EK5BE6LFT6OKTWZA,AGUPGGFPP73O6INTDQ4RCOGZA2HQ,AGNZRKED7ZOR5CWLAVUPIYAYAOGA,AET5GWBU6F666XIYM4PJ6EY5WCKQ,AHQ4S2IRIVYCHMRQ2JX27C6KY3IQ"/>
        <s v="AFR7NDA6QYOPSCNJIDXRDRHJIYXA,AHHCHJMZSYKSIE6TTZMRNSBE7WTQ,AFSPQFXDIKOSTXLMOGOBF4WR4SPA,AGHBP6BZR4HZMOMFJ7O2A22EAEWA,AHIPJJAVOME7HM7PQCZAEOJRLLSQ,AFYOIOJCLIUTH3O47WX3UURCJZ2A,AFHSGENEII3KZX2B4PUT7PN4E2AQ,AHAMQ4BF5OY7VBA7DZTCFBRK7QPA"/>
        <s v="AGIOL4B6EPMZ63RZQFWZWI33O2EA,AG33OJYQIXPPS7CONXFHC5GEYEQQ,AEGA5UJCOTFHN4JW6PDCIHQGYTEA,AFQM22ZZXTGUTLGC7WE4BVLEZW7A,AHNW7DHVU2D3PR2CDGHWALCLXWPQ,AFEVDY2YG3NENBI47RFAXQ7ZEEBA,AGMFAVIBZTCLSNBIEME5SBNPIQ4A,AEWIIDMBKGRGGXGMHUDHSJRSYABQ"/>
        <s v="AF5YAAI52AMX6HOPQF2J3SOJESLA,AEU76NMTP5BLAI4YLE37G5UXRMMA,AF5SLHZEFIV3ISEOW2STG3EWYNQQ,AE45TP5ZURNMWK6GGPJ3F75P4ZZA,AHEA3K6ANMNJUJMNXADMGWWCQ7SQ,AFIRCW3B6RJPGLBHGXSYUWY27DNA,AHNBZ3WPTLGJBSD4DMHKPHJ7XDHQ,AHCEOI6ITIDUNPWUJ4UXVSLL4YGQ"/>
        <s v="AH6SGND2YZGJPEXEPAT6XTKVRWLQ,AHUKUGMWTTVQ5MYELQCPYTG2PYPQ,AFDHR2G2FNUFDTSWHO4LCLMB6ZYA,AGAPQRGQHJFMTSOOUP4ASESAQ74Q,AGHDPSPN25DVVA7HJ2AH25FTKQFA,AHGT6UU5RQGF6YSGFMDIXANEX5RA,AG6L76MYOFGJ2MUPN3XH2RN6KXHA,AHI55SSF7NUY4BMJHZVXTUAI4Q7A"/>
        <s v="AHB4AEOCLEVH2JSTXPU737KTXS4Q,AHXC62FGJRYSCJEBZEZVALOML3GA,AGZPAEOZFLFBCYQLIKZGSERRSPIA,AE3T6AOS4TGSVXSZ7QPC4ANCQ3TQ,AG5Y7T4IINHLVZVMTSVQVFGJEITQ,AEYZIV7VQ5N4JLPNJBE2H5R4FX4A,AHZSWCFTWESY2N2RK4BVWBMM4TZQ,AGMSYOF7SPTTR7ZTP3VWPKWTZFVQ"/>
        <s v="AFCKVOFM46DHVEVU7M4ABUCXDLLQ,AH6ROKDEOWF5LFGRK4GWLYNSO6YQ,AGWSJPW7AT2OTWNRZGKCMRT4TPYA,AFX3S2XJA42O4HP6JF2F2MM5XGFA,AHZJIQSIZULMCKUVKKUV7WG5PEKA,AGSOOGPVVNTJXHSJK7FBA7ZJHIHQ,AE5BCR4FI23IPEGD3ZSDWOGO4ALQ,AGJ64A22CHS6NGAE6LD7G7PHCYKQ"/>
        <s v="AFJXIJRSFMMNTYMOGJK7EE5XNRAA,AHPNKUIAW65N46LJ65KLE62O2ELQ,AEY3K25JLSHVO6HLN6ADH62FJXMQ,AGX4D4PROUQBRLWAC6L2I7UQSC4A,AGI5GQ6NFKL5BOZABRAH3KIS5C7A,AGTBOVMYG7TUOXA2KTDKPHKVOUIQ,AF7NUNBNBZ2WXQ5QGBAVERSVWZYA,AGH73AG4ROQHA5BYSSFPWXK5NXVA"/>
        <s v="AFA6YM4NTFRGHHKYN5U7HUYEVSUA,AEB3EVUTQCHIE3PGITWK72Q6EKTA,AENDMMCGUEYDYJTVD5GZ7VWYOALQ,AGYTNS7EN2WZ2WQGLKN74NA75PNA,AFXQSIUT7B2DVWYGONQGEGVMGFTA,AGBSRQCSUBTYN644BB4FVJBC6RCA,AGK2AGWUMBCU5TCFIZSFDJORZH5A,AG6DLOLZYH4E5ZATU7HOAK4REHSA"/>
        <s v="AEREPHGDEP7EUMBCNLBQ67GNJQMA,AHLOJPA3DIPNKLDZVAW5XBTCSA5Q,AEAEGYFLA2BDHDKFUFJYT535NYGA,AFAC52GQISXYJ5DL4YVQHXGSE4MA,AFHE2TI3W6OLWLYJHVQNAT3C5BUQ,AF3T7GA6HBAC7MHVNY3RBAHOEXJQ,AEOHQRCRMKHNGRQRBVRQJUV3UB3A,AHRD7JPBFXQ2S3VWIQRTIKHYK66Q"/>
        <s v="AGDY4LIW3A477KFMINSUKYRMSK7Q,AHX6FDK45XLTIXMOCTEJLIVTHJDQ,AH7QP5VH5777BLVSP5M6KE2IEOWA,AG3B6VHXNSP3NV4QKN6S2UYW3IHA,AGK67PKY5YNSHMUNIPVHWPQKPBLA,AH75SNR4HB6LTEAQRARKQV4PGRJQ,AGCF4OSJR3ZAIS426KF77KR7N52Q,AESIFL6Q25WEMARTHLWMLOCS7ALQ"/>
        <s v="AFSM3ANFFBHN7NCB3JYF4RZ7YQAQ,AE67ZNU72JW5PJQHCXBG7SZX63SQ,AEWHCRZOB4UBLIBAN2HJSXDEGPBQ,AEQNCSQJK3ZBHTJ7M2ID6FLUA2CA,AEFDI2YRIMBNCPVHEGTCZ3EEJJBQ,AGS3WLGMF7WWDCLGJSVULWUNPLFQ,AEF4AQOCIUBZ2YYY25OWVB42GTKQ,AFDU4WS7SYXWPP3Y7OSPKXRJUB4A"/>
        <s v="AFXRH6SHIJIG475VOAVT4QPDJHIQ,AFSUZQF66HKTKPWRUOGXQKZ6VAKQ,AFZVACGHIEIUWBF2UAWI2MU67LCA,AGFNZ473LGYCCHTA6CZKSUAYVN7Q,AFHK3ZGJ2YCZLGNZTHLEN6MVGCAA,AFF4CH4SPZXHDKB5BB25KUX22SBA,AH3NRXRMQGG7MFMMJK6V4WQJYO5Q,AFW7SE27ST3TM7KFAGQEORGOCQJQ"/>
        <s v="AFROXVCIF6PZXFXLS7DLTPT2CGCQ,AHA4ODJMDNBNUVEUSICIV66LIJDA,AECLUTC5AZMCISU3ZNO6J5POEQQQ,AFN6GFJ6JSQR5IEIT4Y34BNEZAYA,AEBPHDTDFUCW7HI35KWQYFX46I6A,AELTGGPWKKSTSM7K75CTYV6PIM5Q,AEB5GI6B4ZNBZUJQPXNXKQ5M776A,AHUPT5QRQ2NHQTMF6RUCZW6WBXXQ"/>
        <s v="AFUGDQG5WBWBZJE2NX2OICO3UFWA,AHFRVHCEDFHQ4PRJLJHZKNRN34KQ,AHZDDRQIN5ABLJXSOK7EZI2GZHYA,AHCN532M27HWIMZYEX5JVUYXR5EQ,AF6LU7CXBGSR5KKHAJVN2PSESNDA,AG2MRGYFBXUEYGEMBLUJC3F74LJQ,AFF5WUW7WRVIFAPDQNHER4FCQFAA,AERZ4XMT3P4TPSFNUYQ4AKUC6S6A"/>
        <s v="AGY65IJP7XREWO3GUDT46474CYKA,AGU43SQ6PXZIL5F5RIBYVGP2JK2A,AESMLM2YPJKZK3XTTYJZFFK4VVSA,AFQO5BOLBEYCCQ2IQ2KCB3FWX25Q,AF3N7NRJHQ6Z5XZXU4HXESU2YXGA,AHL6VKPMWQ4A35OHVFRCPPBBEJMA,AG3YSO4JPZO3L6K2RWYUN5WXRDKA,AEMVESKWHANTAIVYKLAW7JYH4YYA"/>
        <s v="AHITHYIQE2EATBE3LI6GU3HJSMLA,AEZJUJQB64NT76P5L7G2ESI3636A,AHYCLMEK6HTW32Y3U6V3MVCCEELA,AHN4U6CGBQDOWUPXFU7GFTTT4LPQ,AHEN3ERHEI5OYGDGM2BXEF7EH6EA,AFFX2TCBVY23U5UDFM3NTOPUSCFQ,AHHWMM74VFNSZX4JYLKWBTMNBYVA,AENJS6Z72CJBZ6HHPJE2422AE57Q"/>
        <s v="AG7L3FBDA2KLNZOZWS2XF7Y2GGRQ,AH6VYUL52LC2OCCRBHLSH6IH4B3A,AGD2RAVYCENEIWLBUNTSEHBJ73QA,AED4F4GBE3CHLH5VPHQFYBNTSZJA,AGNRMULABMTY7VTZAGRBYTQ2EMCQ,AFJGD6THKLQUOW46YHUM7RY2IPJQ,AE6GYV2V4MGT4VMFHJ2CDRWVYS5Q,AGF6BP7K7OUOWT5WN4AKZWW3UDLA"/>
        <s v="AHICRWO4RPGT5JZX5X62PHKEIOAA,AELSKKUTL4Y2Q3KU5GP2L33XVMYA,AF34EG2TFEJSS6JCF6KVYXWFVKMQ,AFNLHG3TWOKXCUUSVQRLFJUO4EQQ,AGRLV5DOERPIHD7M2T4BROBCH5BA,AGSKNL5Y5BXTBFEM26LRS26MC32A,AH5PHT6FNGEAWO5L6B7DQSYHZMFQ,AEEFS3FOUKDT4GU4ERN6AOCMHTFQ"/>
        <s v="AFOJ6DLJQNWRLJIVLU25OZILE6RA,AHWP57C3GNX5E32HHWT43GCSC4FQ,AHAKSS633XQSBDP63G7OCYEXPV2A,AG7IZHWLVWLGGYDRPI7FNFT5FTOA,AHQTUOLZMVDGHM233DHLOCIGDSYQ,AHBXADPUQXAIJI5XTHUKDWD3OQLA,AFT2P43UBSNDT2FIVCJGU5OXO4IQ,AFFDTA4C2KBZN6U2VLE3H4Q244QA"/>
        <s v="AHFX3A6IT3PFKH3WJU3BRCMOAOIA,AE57P6GZXORH2I7GELKYG4WF44EQ,AEYYJ5PIFRCXNHS2EJPMJUGTDEZQ,AFSUJDWQ273XNSVOHS2DODGGBVYQ,AGKQW7XWMS7MUWWL5OHMRKRJCIBQ,AHUIE3AFZ4L4DOWE6HF5XUXBWM7A,AHBJKJCUV3CH6774KEAQSRLKXU4A,AHCP3IJRF3CCTAK5LPCJSWLVMCGA"/>
        <s v="AEWV35IS77VEIX4T7GIMS7WUPLLA,AHJJPJEYJI7CTBSWRRMIU7GW3NAQ,AEQPYAO4245QP3GSNQPFDVAKHFRA,AHLUETN2P3TVLZUYVNMSIJ3GVVPA,AE52V2LIW4Z75F47TVPERNBRPXRA,AH3EONAK3BU7EWDYJGJEBJ54KRLQ,AEDS2VTTH5GACRGL2B5F7TLJULYQ,AGOY7AILHEVOJA6SPYYUQYIFVVKA"/>
        <s v="AEWW4LJOVXD65UKE7QCBCHQZMG7A,AGVWB5YTQZC7GAIV4PCCOFF2U27A,AFUR2THG6BYV6IRA5JV6LBQNG2AA,AFSG5TXKKCLHBK3FABKJABBBUHEQ,AF2DOUVTY5LHTVWGGVE6YHW5KEGA,AFEX5OM5UOST6POIWTBW6TCEZ2YA,AFKZZOQ7J2SOXP3OHFBEDXNFINCQ,AFD6P5IRXY6KWXUW4H7X6ECRMSLA"/>
        <s v="AEILGA3FG3TQAYO3EITLHUVI6MCA,AHINIWK2KZENSZSLBZWEDOZMNEBA,AHCOIX4FTZHKMCOH7TPK45D2KKDA,AHYFPG47CQW6OMLRJZSHPCQJXP2A,AEDE34W5WJGXECUXTOAKRHAOUGBQ,AEZW6T6MCZ36RCAVWYLROTAAACCQ,AFSNFNBATJC5YFJ3ML5STBT5A4KQ,AGUI6FOOCJNZ5DBLVZIZPGVHXQNQ"/>
        <s v="AGH2D3JCXGY6SY5ZWKOIDELCLUQA,AFK54CUHW2VKQOGOWQD432GXJJJQ,AGWBDFED7HKRTXHFQFNGFDN32GFA,AGVIQIEZRWOFT45FVFJS532GJDEA,AGTM5VJF6YXWQ6RW4Q4OUT2OCX3Q,AFI5C2KZCUJSWZLUFDDRAPMFJPSQ,AF4FIRN7RPMBEFPQGRYS36ZJWW7Q,AF4ZFHPSSQQNBOH2HMEA7ONW5GBA"/>
        <s v="AEH4535UEBGBK4WIFIR5RHBM7AQA,AHBXCQFNVX4Y3DSDZYYDHORYLLSA,AEOLHHEMZIIF7EEUUV2R4TJB75UA,AFFAQFCCJ5DD22NG3VJQA3XPECXA,AHSUUCCXKIC7DV2MVAXINC3B4GOA,AF6562TF5CHMMJIIAO2TQPNYVMBQ,AGTQRL452KSW2S3HBDH75PIC4F2Q,AF6AJLI5BMDQ3ODA7AW3UMVU2X7A"/>
        <s v="AEAD2LHI2R3QVR3AQKOPB523SVUA,AGHZS375UQZ6XK6BYQCZ2YJ4TX6A,AE3EZWQC4YBZLYGELTAF4RPD4YVQ,AGHNTOZPHJSNZXAV6VXZ55QQS2VA,AE34CJ4WMOVB26TU5H42L74U5DGA,AEMLPNYNPF73NMFYHSSXRCYO2OGQ,AER43SPS7UTEVRDP7YPU3HTOQA3A,AHF2MPFWRSCS6OXUZ3D5W3C37CRA"/>
        <s v="AEEF4HG4M3I4C27OWPX5SSBESB6Q,AHNRF2HZSCFRQZBZLYECIAG4X7LA,AEBY7LSKMBHUL74SXGJDSRKKPGXA,AFZOAPDLJIFD3YE3HDLTHDSWUXNA,AGHKOJMPPR3ZWSYI7BCOFHNIDP4A,AEUXGDH7N7HYBKXCLX6ISS5XYIWA,AF2FJFSVMDNTOTK5VXW324KCENIQ,AG5S67BW7SOU7MZK7VGDTLCCCFWQ"/>
        <s v="AHEPPTU7YZ4YNMCKFBT5PG7W2CHQ,AG7URP5PKDSGZQUIBSSSVTQCYDBQ,AGVHA7GWJH65MLMZ6UEFQFPFEABA,AEZJ7W36ANQVE7DVQAVPDAMMK65Q,AGLLWVAI4Z22HEY37TBOWCHYNVMQ,AG4KCGZMX3RVD6WWOR4USWIW5P6Q,AHI7MAEVGKFALD52EV265L5ZZXTQ,AFGEKEI73SEGJGTUTZCS35U5UJXQ"/>
        <s v="AFQ7SOVCXM34BZ7KEFEX7M4TPD7A,AHUPUQJ3RNQZH5SI7ZK5LWNDYXVA,AF2K32KCDE5FG35MDRCWU35PBIKA,AECWYSIVTNLIIS5A2JCCXVV65YEA,AFGRH4DRQCAFVZ32E2HCJV2FY2CQ,AG3VNAPINYOYAQVGDR7ZJ4YQMHRA,AFVCCE5SH4O6EKOUDLJNKCHQCEKQ,AHXGYVTMKDT7JUK4RJDJC7ISMPDQ"/>
        <s v="AEWRRSZJ7PFNPLN3PDWMWQJ2UEIA,AHWNKLMNWM55LSYHST2D4QJHIPJQ,AEP3BU7PNOTWYZ2YZ2IGC2AFJ4UQ,AH5PCRPW73ATTHHWOOCLLOY27RTA,AHYRVZO75V7QCBX2UY42LN6TPVHA,AGMJH3UJPOVZAA7KCWUGWNBPOPDA,AFA6VUQZIGTFOXBWJQEN4TRPEYSQ,AEFBEFEQHITZHESCPA42U5N2Y7YQ"/>
        <s v="AHXVJ4RECEDVRCX2R7BYOMRO7KJQ,AEUNZGZ7IQFCJEFHU647HB57FC2Q,AEUWYI55HVW2GO4GRLWK4PWCTPLQ,AEDRDM7OTIWIAOWELAEAITODC4EA,AEDZ4OLR66LZO57XWMR6F43K736A,AEIXRXVWCR62IELG44BI5F7ZZUSQ,AFMCGE5U34NNKT2AGRY5TPX4OHKQ,AEFVX5GYQ6Y5MQSA25IP2FM2ZKTA"/>
        <s v="AEMEBARDKUUI7MQSY2HXMC2DCT4A,AH36CGQ26U2XBH5AOGHYNKL5Q2OA,AFN2QOA5EGEBINN5RMANWEVQNMYA,AGLYWTUJ7XAWSKGMRXZEMUHNN3QA,AFRAZBKDRASUEHTVFD2LOQLK7DCQ,AEP7EC356VG6MRFKXMOMUB7P54XA,AH4QHKISYAAMVDYY7BKOAN2BNLAQ,AHKEJNX6BD23WELVKN25GORPR2NA"/>
        <s v="AFTFXABT3BDNGAMCE5GCZ5BIZOGQ,AHGJUEH2OCUBOVSJSKQSHCSOW7ZQ,AELVCY3WRWL2IPLH6BX2VXKUHDDQ,AFQ4223SMNWNRIAGWCCSB6AN6PRQ,AE5XTZM6CCS7KOS6K2CEYEESQJUA,AFSBYWJB5BRFON6DVK7M5YRGL72Q,AGIP2P2RM5LF2Z6NRCGYE6IZA27Q,AFAY4E5XO4Z7KO4FYOWQYQSKT4KA"/>
        <s v="AFILRU3X2FCDPDW5UKLT6C7OPJSA,AFWTGD4FCS2E2U2TDCOEOGP2FWEA,AFHMG44566SPMVPBLRU7VTTJ26VA,AFBDL2XOOPYMHMLABSXN4JAF3WOA,AGZK3EYB72FFZWRS77DCYORIIZZQ,AGPQASU7OTDRO76TQFWP7NVDKD6A,AE62ADD7WHBES7SB2GESKXCE2R7Q,AFZZ3LQJXGZL2I3L2FI2I4ZYEDPA"/>
        <s v="AF5VUXGXGK7JT2XRO7HGTFDQY5OA,AEIXBTPYBR47FGHAXDGUF47THVNA,AE22E2AXODSPNK3EBIHNGYS5LOSA,AHHV55IOBUA43K6OGUB6MH4SCSPA,AGJZRLTPG3LJML3KI4RAVEQ2RQDQ,AGRAVGG6YRUYTGZDEFZUUNUQO2MA,AGS2SGI5ZQ3VU6CQCOHCNJ33XQRQ,AGCI7Z2ERAGGKG4BPPEUVLXHT2FQ"/>
        <s v="AFAKLGJPBTX3EWCXJWB6TF4LJOXQ,AHR5LL4YACXI5EFTGVBU56XUEG3Q,AG4K2GZXDJUJR73746BVI5ZCXXAA,AEWZWQVWEH3665BOU2QPVBRLTTSQ,AHRRE5O2H4IOLL6MP6GQDG5WA7CA,AHXDIZAFO4I6IXLPNGBHUSK7UZBQ,AHTLGCL5SZOQA3Z7FN2JPUWU2FAA,AGWT3N6VGOTZTXX4EK53LSAV4JDQ"/>
        <s v="AFLLEPVLIAH2DFSHAZ77KWFM72ZA,AHY2YZWK63CNZ626MC3TFQRBB7RA,AG3PG2EM3MIT6IYPS5KZRIAF4QDQ,AE2KS6ZY376YMGX7RNKV7VXUEGFQ,AHUPZTSAPO7GABNBTIBDYNFKYFKQ,AENQGQZ4L2CTB7HT4QUUZB3IJO6A,AFZDZGWHZNPZ3VLECIBYSFUDGT4A,AGOYRUEHDI3SH7N4KBLQS4KE6G2A"/>
        <s v="AHT3PNU446CPE3MJRLGDF5V2R5EA,AFM4NVMFZR7V3YHD54FEHQXFQBXA,AFZEG6L4GPWPLCNRA727ERKMBPBA,AF6ZV6WLSN2HCC3XHTVHZOMRRZ3Q,AEIRWUG67FDIYGZLFOLIOT3LAZ4A,AH67GVYCB2QS6CIQIZ7IFYKSMXCQ,AF7V4J7TH7SIZBZW2ZKS56QML76A,AGNGKPDG2KXIZC5EXKPKSBJTSBNQ"/>
        <s v="AGZRJIMJCQUUHZG34JSIL5PSXGTA,AHHGP3WIV7RMRVERWVUEYLPYXYHQ,AGB2GEXGTW7TMVVANDCMSSXHC45Q,AHMRZCSYJPOWABVP3722Z6YZR7KA,AFILVH3E6XXNDPWWK5NDSVKXLEHQ,AG4V65HMYF6P3SFTT3ACUTVJ5ZWQ,AEYUOB6DIP2L2UJDHWMN3TIFU2CQ,AE3BKBMK2CPOW3B3NOAN6753O4TA"/>
        <s v="AGKET6EBMS4XL3NJXMR2JOPTFO5A,AEWBMDGEZ4X45MQ755DGGWVOA5PQ,AEDWE7SRSLUC4O4UBDVW2PG6RALA,AGP2G2TDF5Q5HZECH6MKPXWAFWDA,AHHLEAFO3POG5JSN5OBR6S23N3PQ,AGNPEDP5PPB3WS77KHG6YFLDZRUA,AGEZS5T62DR6CMVOT6PTWIKB5G2A,AEXIQRY2ZR6B6GRHEYZEMLUEUAQA"/>
        <s v="AG775T6JDIUUYOZ5VGCCQLTCDVRQ,AFQPZZYIFMI3C6LLIUI7J32N2ENQ,AE35FM3ZVTBEQGYDRYS6BVM65J5A,AETNHAGXKVVCV37ZG5BSJULYPI7A,AHGJVDDNG2LCJPZUBWBLWIJVH5HA,AHKU2DWXK73RVA5XWKV75XR6WFQA,AGC7CC6P34RRKZDPNW5BIM55VA3A,AG5C253AVEWRSVYUA7CC5DCJAXZA"/>
        <s v="AF6F5SXN6WZEJUZNPNBN7WYT5HPQ,AE5Q66OAQVOETNNHP2BPN5WIBVJA,AEH2RH7OIWT7S4QEODICS53N57KQ,AEHOWFK4BF6CWRRJDVZUZOVUL64Q,AFJ5LGRDRG2RMQGAD5BJC5YXQSJQ,AHTXV552AQKBQFWD55KKCHCNLVZA,AH2A7GWJRYJ67HRIGNYIKLIU3ORA,AEUXJKOEYXTPEXZALZOBJP3QBI3Q"/>
        <s v="AHE44P32QOQ7RN7NMKUUNY5UCWUQ,AEXGNEQORPZO3LRAOYSYY2YEKINA,AGQL4UZV6XLH5QKBJPXX5F2SVRDQ,AGKF7OIXWGSJTEV3DW2MLSSCFK6Q,AF4F7MWCZXPUGRG54DXLB53MOJPA,AEUW4Y5YDVZYXKFQ7BOQZ6IL6MPQ,AGKF4F2CY6D6E6FT2SK2ERSQJBIQ,AE3VYASU5PP6DWIZJ66PBLNM4PLQ"/>
        <s v="AGVFCAHYGUUYGNODPT4TQQXTUGHQ,AFWK27A6IAU3NDNZKOC6VSFUPT7Q,AEUNRLYPFHSNIUTSTYF72R7XCSMA,AGIXZFCBWQFPGYRBGOMZN4HDJ22Q,AFODHW3TDUL5H2EGNF4DOL5KWEHA,AGQMTHUQSTGTZAMDFWDNAUTLQN4Q,AE3MQNNHHLUHXURL5S7IAR7JTGNQ,AHUAVIIVYTKSFJV2C42QS4BXFOMQ"/>
        <s v="AECKRXKG6P4WDPQMPD3XPO5ZZ5QA,AF23F2BUJEUNAGZDIOQJKUYF6LAQ,AHRDRWRO47YAE3WV6X6SXN6DJZBA,AHJ57MLUC2YLYZQKU3CX6UL5PGJQ,AGCKYTS6NKAUMR36K3LGAKBK7HLQ,AGMB47WHJPH52A57TVE43RY5DIZA,AHYSFGBB7ME3WWWP6PX55YHNYFBA,AHS5UBL4UFHYRUJRMMJKY2CUTOLA"/>
        <s v="AE5VN6K6A4NJNWVYSEWB62MA3GMA,AGJE2YGFQDWL6E6O3XOBPQ3YJIHQ,AEG3CL326V5AJNOLTC2BCUTR6NHQ,AF2L335C5YSJANG7RGOAGSFB6J3A,AFBUKSAGU3IQF6O63H3C52YQ3KDA,AEWN45SDFVQU23BOZRMYOYRAIVNA,AGRGAYQYSNND6OH2E5YMILNQLBBQ,AE4LFM6DUWG3H3L2O7BRXRDWMPQA"/>
        <s v="AE2TSJXRS5BXE6X7WFS7HOFJKCOQ,AEQTFT2S7RDVYEGOX5RBADQ4VY2Q,AHPCHA3K3ZQDEKCNSZJ56BD4HY2A,AH75O6CQEPN6J3Q6VH4WIVD4HZUA,AHNK4EL2BOSS6WRMONWHNWAF5KRA,AERG3U7VI5YCANZA73XOR6KT2SZA,AHAN5RDTJMGOCIYJZKWO2SJFOB3Q,AGHS26EBVZK3HDJBO26J7C5HYCSQ"/>
        <s v="AGYALNUKBTA6RNY7Z2SC3VH2JT2Q,AHQDHG6EKCV57TQLXPKVE7KAYNVA,AHCJIH6NMUZJQMRBAA5PYGR45WWQ,AF4IW4EBDSC5S2XTNUNVHFYUJS7Q,AE4KVX5GHYODL52WEFZP43XMAQGQ,AHCNPSJTDABFVKVD6GQGNFVLHCQQ,AHSHLUYM2IFSKX2JWJBR6JAAP7HQ,AFYRXRWGIWPROKMMVR6ELUFSFSGA"/>
        <s v="AFMALPNH6MGGBFCSBABKO6HN2KKA,AHVP3JOVGO4JRMQQPHMEUNYSLZEA,AGMHQJ2A77R33DA4XP3ZHYOMOTHQ,AF5VMYLEUAE5OBUOA4XYAVE3FJEA,AH5UVEDAQ5T5QN3ZCZIDM5TNAAFQ,AHKX52UJ5M3DNLQFUIONNKE3TSUA,AFWTGD4FCS2E2U2TDCOEOGP2FWEA,AFAFL4TW6TSNMNULD4R22QMZVDIA"/>
        <s v="AEYREUEKXGYJ52TGYDI3BEH44BTQ,AFY6F4SOQGV36CVSEIW32NCNCSUA,AGD6B62KZDV23C7SNNGH527OSMDQ,AGYGJLVA3D5IZCPCTZ2TRLD7FMPQ,AGRLWIEF6OTIY3HBUUQOGQN26K6Q,AFC577LBGWLZKE53GGT7GGJE5BZQ,AHBQ36XNYYCHTWJGBDIP53OJLBDA,AHE7Y3GGVB7K7SZY6AG3SAD3QINA"/>
        <s v="AEDKNRNG6YV7UXI72VNLX4DK3XMA,AGOEYA7EZQOCWCZNMHZIS4SESREA,AEY7ZU2T6RLK6AL3INXMZP4VGQCA,AGM4GRCJABX6KMUTF7LJMPUL5BKA,AF6O7NBOMM3QIVE6BOOJII5Y736Q,AFTKVEHGY6PGODF22MSSXW6GIXJA,AEG7RME35Q4ONPV74W2CUT46XFBQ,AEP72RVSIU32NKEQVLVZT5YMSZGQ"/>
        <s v="AH5Y6ZCLABCUE2X6JBWZBNQO232A,AEWQXQDOQAMTNRLYVT65ODCFGMLQ,AEMMWXTPKDUDSHPWJAJWU7QUV6KA,AGGAGBP6E3H4EOJFHMKLV6UTDAFA,AFQDYNJV76K5BEIS7BWNA7HN4EIQ,AGBVG2PAA7ORCTFXCNEII55L66CA,AFVYZFTM3SUEGYESW55OJNGUAJVA,AGVKIL6EHMVCD6XP4SLWUBJRWGAQ"/>
        <s v="AGQNPJPVAIIWZMD7X5LKPA7WMQDQ,AGPJ54XLGYPWACFVEJ2KWYJYREZQ,AFJFRA7ICAY5EGWEPVUYVN5F4F6Q,AFCINWNSTFJ34CLKQUKDBPPT76RA,AHTNFP2NA52A4C2BE5WK6PFOCSIQ,AHNEADEWNAYISDYQMQWYLB5DC46A,AHPK4TPPZPW5SZTVGVTF2AR33XSQ,AGERE7VCY2MX4KDYA2UECKHFYG5A"/>
        <s v="AHVPFHNEPCJFLAXKD5IGQRRBHMWA,AE7N4FEGNJFTRCFIDRMGOBDVTOKA,AF6FIGYER3CY6DBUHEUCV7C6WNMQ,AF7IXQKBUL6NEIQG4R53LMJJUGXQ,AFKAKXB7ROJUPGDQFMMREJPHKRGQ,AFZEG6L4GPWPLCNRA727ERKMBPBA,AFJZ3VZZ6FQUGCAV2NYXFS44TAMA,AGQ33PJLVCO67H7X7FFQPI3WIXWQ"/>
        <s v="AECYNJOWTBY3PX3PXUDDWBLIOPSA,AEPARPN2RVNADVDOWX5E43NSRLBQ,AEUSMIS4UMLQRJF7OOIJ6KTVQYDA,AFESZUVJABZQU6FJXCLTVXNWXDZQ,AH6T7UQ53KSUT77BDESOKVK3KCUA,AGLC3O6OCQK6CXGYLFWPEWDEZXKQ,AFRFNC6ASQGGZVH3NLZE6KT3MR5Q,AEMVIKFENPWUSU4YOQKPSDR2MLPQ"/>
        <s v="AECNNZVKQPR25O2GJGFWLHBH367Q,AF56FEP276BYOI3GE7GYBD2GONQQ,AHN5GS7H5SE5ZCFJH4KQOWDUKARQ,AFDIF43EHQD67SR2HWPO3W6B7FDA,AFUVPBEMV5BKKLHXC35CUJ45FV6Q,AGWTCY3ED5Q52QJACMXUFJ32UUGA,AE2IJXBP54QRMOS6COSQSEWEJ6TA,AGGC7EXQIXQQET64Y4ZRMOZBK46Q"/>
        <s v="AHAZZ6OGFULNRHTS2SR7HAH223NA,AHNCXTHT7W36ICJ75NEKWWA2AK5A,AFMD4SE25XE75YQ5PNLPNHC7NGPQ,AH3DPG47VN4IXIXJOLBB4IYDHCSQ,AGQGCM2UQZEIKDZL6CHD5CMSWKRQ,AGUUT3CETO52AO4E5ZCNGSFGLEFQ,AHBXADPUQXAIJI5XTHUKDWD3OQLA,AGEFHKQ5LOZMS63V47JBZPDDQI5A"/>
        <s v="AEKJYGHV46KB5CVLQS54Y77VRNDA,AGDONPW67V5WB44YKDWUNIOUCVOQ,AH2G773PSDMH6YDWZTQV46JBDUQA,AGH6Q37L7DIEWBSU3EIR5G2M2IYQ,AFOJCT5TZP6RXPWS6JH3AA6XLGFQ,AH5MGTEZZ3XQQ2VDXWYOWDBBOAOQ,AECQAMC4JK52F4BZZJ23CKZEWXNQ,AFMLNZDRKLSCQYTW64DIOGHX4ZXA"/>
        <s v="AEKOR4KOSCMLNF7H2XKEERKJ4XRQ,AEMVIKFENPWUSU4YOQKPSDR2MLPQ,AHKONLROYYEFMPWU5WN7NC5VZIEQ,AE3Q5LLITMWIVXRKSDTAIBKUX67Q,AERW2VF2TNA3IAT752HDPH76RFXQ,AHYXOLBCMSIEDFBT2ZQZUWIT75UQ,AHSMRRBBAXRO4SUTY5CLNUTHR5BQ,AELVCVKV5L55NF25RIF5XOTZLBRQ"/>
        <s v="AG6FYUMRVTFM4OWVDHQF4KDQXG3Q,AH2DKPO2N3KYSDBPUHBDHARSSX2A,AEVJPCOO6CKJVR6FZRQHFFDXQXHQ,AHWAN6UWMQFAMU7OUT4YA6BUEUDQ,AGBCACABUIMCCGTZLCVST6F57IPA,AHWONJ43Z6G6Z6BLCJGD7HHGIU4A,AGULGNC3BZBAM5CYV3RDAIQXN6LQ,AH5ZYVU5B5QHUAH4QDCDJ2NJCWFA"/>
        <s v="AHQ4Q75NBEWOM4OWOXUZW7V247NQ,AEQCAMSZJTMNIKXAPXCKT5XLOWIA,AGCHPEKLU5ZFHDV7K3QYXNJQP6JA,AFFXN6T5QGDHRUO24P4PM56E7AAA,AGUPZJ4VI66F5L3GN2VT6QDZEAJQ,AFVIFCKLO7ADXYQAQ2T74HUJEBEA,AFRCL2UST67EVGUTDLV2JGI4OKUA,AFCCTAOXYH2XQNESLRQRH72G27ZQ"/>
        <s v="AE5JR5HPVSNYE3USXPC5DD5QZPEQ,AGTCKJGZ3Z6MWRYDZBR3BBJSFYZQ,AFFOKWDBWHTD73ESMLG5EHU6D64Q,AEBJF5IZ4I3DJKCO5DFA6UPGX3NA,AG7BFEWBPUBPVFTK47EIJDAYUBNQ,AG37JNOSIVJOXSZEPVVPPBFCS56Q,AHIF77XCTU4RPZQLTOMGSXQAJIQA,AFUHQIJJYON4KDALBU5NF4TOUAFQ"/>
        <s v="AHSVH7UVP3JM3CKGD7QPMP5ZXTNA,AHPQISIB2DAWTJO3NBJYFMEDERFQ,AHEVYUNLYXJXL5LUWGSH4XBESUJA,AEKJOTUYTW5GOZPGXAN7FOMQ6SUQ,AGYRWNDZCQ4RHAQ6YZIBCQDFMH7Q,AGEMPEOZMB2CNDKH3XBKWQ4NT6PA,AG37JNOSIVJOXSZEPVVPPBFCS56Q,AHHTWGSVW6ENNVUTEPAFHRLQJPFQ"/>
        <s v="AFOPJWBWQAT3U43C3O3HJE7MJJCQ,AEWBG5DA5BABI4GNKJHLAY3IOTPA,AE5BBOZWRMK46CA2IDKPBVIQIFAQ,AHZRZRBWNNDHG2KXXLPRZVBTHTUQ,AHVOFX6HOS5RQTDPP6UONVCRODLQ,AFURZKQOYCUW7VM4OARS72JDTB3A,AHKCSY3JWTOFWMOBQZX7KXDDMQFQ,AE74526CGYUJIWO3DRBFRBTN2I3Q"/>
        <s v="AGNE5T4E7SEMJUDM4COI6JBNJQBQ,AES63PZGZP33ZVO55CCO2WYML7NQ,AHQYGDH4CNFRYRTPCENNJNJHULTQ,AEMDF6YAXYO7WQUIAFGEULA7NWWQ,AFDV4H4KLTJ55TV4USUXZQ3SM47A,AHHGXR7CKVXIJ2ZT7XLLXW4DK7DQ,AEBMBHYSJBU324NU4URUAU4RHB2A,AEYMLF2UAU4DY2LCCDIDPFEIAAAA"/>
        <s v="AEJYXUANEWSM2G7VHRZDANCYLPYQ,AGGUTNEUBYL4DWFU3VO3SR64QPKQ,AHFDICPWOMD7PR4EWYPOT5JZTX3Q,AFUTBH6P5GKM7JEHII7LKYB3XKDQ,AGNHQQDJF2WSXFFIAY5RS22DBECA,AH26TJQO7WSE7QTSY7DWLILS4QSQ,AH6F53CHVVYPMBUDQWTG3LJZVCCA,AEF6JSVY55DHBPROF6AK72DB43ZQ"/>
        <s v="AGMR74PGVNG5IU7X25GJGDAT63TA,AFZHVPBS7NVVW2M7U4TXWIQBRKAQ,AHOARBR5RTZEZWDSDTRGIBNM7TJA,AH3PPZMEFKEJLVVCX3FZ264SEY4Q,AHAFEMDFYHJDWIR4CF4JD3HIA6ZA,AHOQRYDRLIO5O3MPE76LHWANC7EA,AFANGSCZERSUTYMODCZNYRH7NL4Q,AFBIER33V2UVWGHQNBRTHEVLIW6A"/>
        <s v="AG7MI6MZP3GMUTO65QNUR25VP7VA,AHBZCVGYU7BO7DCSNDWCXK5GQP2A,AECMWB3HNGTTXL2CN4FR6NFXD5GA,AEDRNOENRBIMTJ75EUOOTKRN7YOA,AE5GXCIX32PZKCLESSPQFXILAPNA,AHM3VIGOFAIX3B5LBTVFIH3JPL2A,AGN44TXNKAN6TOS4VEW5N347GCNA,AHZZISWHBQV4TL3MKOJTH22IUNIQ"/>
        <s v="AF757N27JM5UZFJ3TS5FVGBYVMDA,AEMZHQJZLLZE7YLSPHME5ZJUOQ6A,AGTQADVKZIITNOSSU2VHYAEEZ7WQ,AG5QL2X7ZDWB3GK34SRUZTAXKO2Q,AFVEPSR3NXA6IPMGBTDRZNB6TY7Q,AFDLI3P4HU4RJGHXBV5X4UBM7ZLA,AGSYEEI6BBNNWJDYAHK22EYCPKQQ,AGNR2DWHR4DRJVRRUOZTUU4EY5RA"/>
        <s v="AGHW3JDEF6JIRC4HB43UDMKOFXZQ,AF4N3Q6OEXVBSAHPK5NVJRGEZT5Q,AGM7YFUBLKUQPYVYZQDDPI3RXSZA,AHECHFXUUNHLH3RQ6ESN5GCUHGPQ,AGGTMAPT4WBWP2C62I6CGW22QNCA,AH42ECAG6LPCU22T5BYN5OXQO74A,AEYY76T7GEFE75ZEMXWPKW5H3LEQ,AF6SAPRZH3XU4YBLVMC6THTXAPCA"/>
        <s v="AH6NK74TCKWVMLPVFEC44ZLT546Q,AEUNLUIL7UEDSBOHDA52EP3CT43Q,AGKEIYGWTR5DFWUXTQK2GJCADGAA,AHYDGBIJQH2XC4SMUNVX2HGKOELQ,AGERLRPT3Z7WUSIERUPQ3NNUYGBQ,AGBVV6FOZ3OTCYR6XQ7UZL5OOF5A,AEBHFCOMRX6G22X3JLSCKHLXPTOA,AFZZKKAWBJWFT7ZNDHWFPI2LJTLA"/>
        <s v="AH4RET52ZMGRWFVZDYIC3ANTDNZA,AFZF624S3KR3ETF5MQRA2CTEEOOA,AFVQA4IJSHO64L2W67VXGZLWDGKA,AG2H434HPEN5BMI4TKNQGUCQE77A,AHPMZZOSE5TCIKKBOGRDOKZVJLMA,AEJBFSMMLP6KY56NRUUCZB6WVIEA,AGTJ7HNPS6WJFXFLM7ZFLLVPUUZQ,AH556SFTL3M6YI6NWOTRTGHA4WRA"/>
        <s v="AFVD56LA6WDD3SSROFLFQVHLSHJA,AFKGFQ6SM5VJVVFZM7RNLTQ4QFMQ,AFZ2XU2PKUJGH3N6MCYNRFGVUU5A,AHY6XDQNLICAHSOUPBE47XD3UDTA,AE7PU2TS7JOYITZOCZV5YQ2D4LVA,AFDQY2YWCKPDNXKZDTLPJAQ4JO7A,AHOSX5HUOCDZZKOMGTHESXDP4BQQ,AGUBBQWRKM3QWTTVHVOYM4IYMDFQ"/>
        <s v="AGRGIE4WRRX3CUQLN2RJDIJE3HSQ,AE7QGXIB227O4GIHLSTP2Z6VENCA,AEULY7BU52WW7X5U6TUNDBO2BU3Q,AFFHWVYKVSRM37YO4YB3Z6IMFLYA,AER5JFSJPXWDBT3VSBEHV6VVVIHQ,AF4TKZNEXBR44GBBFYI6D2I4KKFQ,AFO3ZXLJKCVDKFHGSXAFA6AYDE5A,AERWXGUBL74M7E5ZZ255BQBB6S6A"/>
        <s v="AG7XDPNSDQFE7CPVN7ODSPVOAD4Q,AF54QC7SIVQCZ4D2KIEIC4GESBFQ,AFNCBTSEMD3A4C34GITDLZIGOSZQ,AESAFKWCY522JNXNL3GMD7K6W6KA,AEJQ7NWZITDPI44AMIPQPK7DQLCQ,AEUJXKO6WMZSLPCK7OD2FF3LV5BQ,AEH5I544J65UH4UBNRET43YVAXOQ,AHVWI4H6HLGS3KQDKNQWF2HFGEUA"/>
        <s v="AEGWP42GIGIOVDTY5DG2A6E4AY5Q,AFAQCBEHAIWL5F5W5PTWK2V7U4TA,AG5M7MJQX6OLPQ2CFRNGKTC26IZA,AEFRDOHS5FREPDSZU6FPMMH5QXPA,AGUCBTQJ5SB74KLB7QHID3VMEQHQ,AH5FRUHWJN6LLDA3WQUHV7DSE3FQ,AG2DJXFBQPAWRGKC2LLG4IUWWJNQ,AG2VPNDAAPKBRHLK4L7CWYBZPNAA"/>
        <s v="AFNCX33YXD6T4LAWBFYXN6RR7LZQ,AGOJ5KXS5VV6NQS3XHAGRDZ7S2BA,AFWEWWOEAAHDSL4SLZGRNGT57HDA,AFNGBQYXHSKNKA4E6M7RBIESDL2Q,AG52N6UOIS5XRAI7K6RRCGIIGGYA,AFNUG7NKSURNWMYX4JL5T7CL53XQ,AEDDSZIS6P2DL7Z4MHVXUKLW73QQ,AFFTXR2YGTS2NVJHQAAWSV7UNBPA"/>
        <s v="AHQM673VAJUI7R3VMP4NWML4CZLQ,AG7HW2RWBBMIKW45MHWWO3MJPAMQ,AHAMXU574LIAJQEZIHZFB2VF6XEA,AEVK6SQSDGDCBJF4OM2Z24SXE36Q,AEOOR2OZ72WSRAVRX42ADEZNXQSQ,AG7NKDJ76WUK3JVPQ72NHUHHKWFQ,AFLID5BXTJU4P2YML63YQCJDCP2Q,AFI6OXAAZYUPZN5I4RP7TC66JK6A"/>
        <s v="AG6LARJ3IHDAIRVVN6WW4Q6JTPJA,AGRR4GPFNWDS7BAR4XXDSLRWHS7Q,AENVIGC6PVWFL7WNAH2VXOSK5AQQ,AHIWMQ35DZ32I2NXFG3FZGQ5WUVA,AGJGE65PDHD3YRNJZX7AJC2OYYFQ,AFWQUAD7B6KQ6EMMOUGFBPXWFAYQ,AG6NHOI4HQRYJYKR7M2DERXZNMIA,AFW5XNPYWYUD54B4GHGBC7JTMYHQ"/>
        <s v="AG3P4IMSW644U3FQ2765XNZFNC3Q,AGDKW4WQN3ZJJ4CVYLNXLCK5CNIA,AHU5TPA2UXOKQ4DDHN5RNZVBZLYA,AFHAATSERIT56U7QXWGJIL4MO3KQ,AFX5VVJ6G4NBFDWPMRQBFLYWEW6A,AFUUXVY2MHW6RYIDUUOPR2HDA5OA,AGZRENIZWCVXGLGXBQR4KWQZK6AA,AEBZFCW7Z2OSX3FS2DVMINPUZ6KQ"/>
        <s v="AH6LPYJT5UBJ7CIEWVHDCNQAGWZQ,AFG4CVSEFXYGJMIHZKX7JGGLCSZA,AFEXNZMRCU4SZFDGWRO6P4CMOGRA,AEUTWNKAMWBUEKXPNPWLZAV2PASA,AE4WVGQ3VRHKHQN3CNM7NCZL3BBA,AGQA6CD2EAQHTFTTONWV6IBD4PLQ,AHXVDMVAJ3EJF56HHLY7CHZK5ULA,AESCIZFPXLL5RG2IAYQEL5V2KNDA"/>
        <s v="AEV2RFEWLJIWQDBU7FMHAUJT7PQQ,AGN4RT66HR52VG2S2I5B4LUDEZNQ,AGTTKLYUVR5XG4LXI6QWACQJJKRA,AF7EAJ3DVQJ5OV7EN7NI4ZCTUKOQ,AGCEQDLYNNIX24BEH2YDCDOSQJGA,AFZU2DMK45O2USJ3FVBIXTNRZXYQ,AHDAF6TAAIC7SNQVJIBHZSWZHPGA,AEOA3NB4DXSDU3E345Z7DFFTZLTA"/>
        <s v="AFCNMPYF3HBJZ3FYMKXQAMR55OSA,AFW6KM45ORMBEVYBQ4QMSGG2ODOQ,AEWQF6RZYLNE6KZGF7DKK3C7IVGA,AFSLFJUEJHEFU5FAYUPIW2DZZR4Q,AEFUZZHV62AGF5NW5JJMEQI5TJ2Q,AGYOCAXRDRTOABD7L7HRINORYK6A,AFGWCA57CSCLUTCHHHRQOHUZALAQ,AF5DDVYNOENPTAMINHPTVCNWPCZA"/>
        <s v="AHTBDJ3J72O3A3NQNV2OUTOXP36A,AFPYH3UF3GB4RNX3MX46AXFM2FTQ,AFDER5KTHQQR7JFESKR2BGL7N3FA,AHOVXBUFOZ5ZU5QYL5B26JZ6M6SA,AFSJ6X7ZQ3N3TLGPUCWW5U2DP73A,AHQAQBNZHEDXSAPJK3W3S2BAIDYQ,AGHPAJL4PEZZNE6X6JAKEBI2UG5Q,AH7BGAGRTSO5HVQAS4TWUXAV3G5A"/>
        <s v="AGDI3CM73SM6W3GZTPAXJ23GNXUA,AF2WVFRQZPM6MC653VXOF46XYNSA,AERSG63VY4JYAZNAFLHC5YBE7QYA,AGD7FEEGW5JL5H2DY4PAHXBXEOBA,AEYPXM7M4FENXD3QMAU2DHWJQSMA,AFR23LRVE7CTSLJBHQFDNYMX5HFQ,AHSNDUCUGAHGPOTD4PIVFRZK3GBA,AEV2ZXYQ2Q4ZKT5EADCYWVI62Q5A"/>
        <s v="AFUKXJCLJNJK6S47HUN4KLGPFHCQ,AEYU436CG3CVTGML3U4BQLM24X7A,AHWGO3DOMU5Q5D2THPQOCILMEL2A,AEC6ANESUDELYRB2T3RKNZCOXMMA,AFO5GWF5MXFJW7SF3RKUTJXPB32A,AF7P2QHPYH6Z2KS5K2V2MTRPHOOA,AEHAJER6YJ6UB74W534EA2CA355Q,AEQ4D3BU3IY4OTLZQAL6VTAOWUKQ"/>
        <s v="AG62NLRIFTN2XEHSJ6HFEUWLNUFQ,AF52BVFW4ASG3V7VPP4S4BZII6DA,AFAS6QTXL5CPXZ6RHDRQP5FDQ5XA,AFIUCL2BAVOF2TKHTDO6SILLENFQ,AGYRHFW4K32QEH7TATXEH565CBZA,AHQH5PRVD42NW5O7FLDL2ETIBOXQ,AHSXVV5G4YWE5XMUXSP6ST7S3Y7A,AGRQAZ4YPQE4JGYOYPWSYCYOLQPA"/>
        <s v="AF6FWJDVYLDXCQ3XUAMYDIMTDE3Q,AEVREAMLELSSIBFZAFMHJZHZOCEQ,AHFQHRUOXMDEODCDMN7DAH7O3XUQ,AFMEP5XCM2UPBSXEMETTX2WKYZXA,AHP5XVXHFNOISFJBZ3NQX75EC5QA,AGHNC3MCDVNFBHJE57OTC7AOT6YQ,AEYTSGFWZ4ZRHMCUB3CPKEWFHMEA,AEDKRMDACO4VWC4ERJ42X6USUNTQ"/>
        <s v="AGSYXGAGS3QPCXMCULCHPZHVZY3A,AGYI2ZNVO366FOQR4EPOZRQFKZHA,AGSQMFOIENJJKSUCLBBILKW2Y3SQ,AG43V5KMRNBDZHB6JZNM2RSJGEHQ,AEKKUECOGRGJJGSMDTDUTI2JKL5A,AHIACMMGVA72WI7Z7AH44ID3AVUQ,AG3WWBPMVIMZILVOZGYXYAA5M6UA,AEB3YEBRITFKRFWRJ6F7VGPIR6FQ"/>
        <s v="AGFSOG7QWOQRQTDVWUVK4WPOPHSA,AG6UPQFCRHSQODIOVIMER3P47VQA,AFY66NURTOX762MUCC6G4QMEBE3Q,AE3NPJLVC2YRPBNFICNMX5ZB6MEA,AGAZYH7WC2DAX4C5Q2IJ3QNNTXKQ,AEBVNEPJTREFKWKSVGGA4OTLKF3A,AGCLISGESOSSRSZW6ATE4IHBDFZQ,AH6BK2HIRJPBQKUMSL42RVA2UCVA"/>
        <s v="AHOSVRPAZVI6XRKDHV4VQKRHMV4Q,AETMXBXXZHMQXZEJUFTS4VEBC6HQ,AFK63ZR76EMT36E6263UOQCDR5FQ,AE5BEDOHJHOGLXFPGD7XGENYUXCQ,AFZS47FK76MBKOKQHQ2BEYNB2ZEA,AH3QHP5V7G52L5SDIIAFE3TN3VGA,AGFHSRASMHH6HVE5ZRM7FL7MUBOQ,AFHV7P56J3ZHPKSNHAQSO4YCETBA"/>
        <s v="AGC2PMSRLC3GK54AGSC3K4VQRNJA,AE6JJW7YL5O4AMNXCKPOXXC6PA3Q,AH4Y6H6PRTHH24FVECTXBUOCALYA,AELPPLMH55RVXKCSXTVPBOVOIX2A,AGOFVAWAS7B25ZHWYBLYIXX6FXBA,AG4HRUL6S4S7W4SSANHGXJKEBNKQ,AFI6J7FM55FQVJBAEQHVPNNQSKQA,AH3HPLFU4X7HBCFKBJZU2NOF24XQ"/>
        <s v="AEF5RCDWM36RUTBBON7LXA26PTCA,AGLAZIZLDXX7FKDCSJ6ZLKSHW47A,AGUL3ZHFKXB2FHBKW6EMPCOZBV6A,AGGJYZTRMD5LELUKQE5ZNVQ326BA,AHTOUZO3OWX3CDI6OWWD2QY3NYWQ,AHY7SA7H5WSKZPBFECKTY6UWHFAA,AFE7A5UHWCAOYQVYDUDDHOUJFMMA,AHXG6CXWUZKDMM5DNC6BELMP26QA"/>
        <s v="AFOBWTUOP4PHZ5K7XW4SPJWKDIKQ,AFYMFZN2MFKODDI25OZKLO36LCHA,AFRJ7RO4QSGVXMGOMAYKDF4NV5GA,AHH3N6GR7D7M2TQEMQ2YQZ6E3VSQ,AEWMKIKL7BPEMHC27IUYWYM2T7IQ,AEE7B7WVQ7D4AVZ3PNCXJEA36ZWQ,AGJ7O6CXXXUN72WOV5JID7X7ZBMQ,AFFDNRHZZZB4RCDML523QW3BV24A"/>
        <s v="AGI4CCISF6KU62HQAT2VM4GNNNJA,AFRVEW4OKSGZ2FNKMBGZK6CXRLHQ,AH6KDBZ4SDILJZNKGSFMW3NOWMGQ,AFHBK5CYQFTCGBI3AI5RVFZ5XCVA,AGWF4RTHPA35XFXCZZGOORF3KOTQ,AFU6A2VUU2NNOTDQNVKBCY7B5ISQ,AGBFCJ255MTTPSXYPTKWN7BLY6BA,AGB4BQGMMGUSJ2SMZJDCF7WTQSQQ"/>
        <s v="AE376Y5V3WTFCERMS7ZVYUZCFNUQ,AF5GSV6GVHTLGBTN2NIS23BQN7HA,AEQ57W6KFWU72BECDAK5CJ3OML5Q,AEZLUYRORWZXFHOSF2KN4GKOOATQ,AGNLOWKPE2OQVARLP6ZDG5ZHQQUQ,AFQBZXNFOTEDURZEUQ4GBITKZ7CQ,AFQZ4Z5IE2BDZPQJ7OBQS6FXMWZQ,AFY2KVXOARKAYSSSHYAZXMKB7ZKA"/>
        <s v="AEKIHWXMZFS67F2COXCDUERH5PXQ,AEEOKIYMOYNGBWPWP3FJDCRYUCMQ,AFSV27BUBBO4RXKL2XTBKTIPEOSA,AER7VVMGX6M6QAMBZFMCQ6A7MZAA,AE5GTUXFCCPSGKHOEKPPBZXXFH3A,AE23WGYTUMB5R6JJMBU4V43JIW7Q,AFNMQJFHA6ZOCOGA7SINBVYAUIPQ,AEXW3VTOJOMHJUJV5ZQILFLJYNQQ"/>
        <s v="AFC7Q5Q64XM2Y64FT7Y3L2YVALRA,AG7C5TFPIBMWQQC2SY4UPPRF6T6A,AEV3DHIQIEUNDUMXEPHJBVZ3VMHQ,AF7WOI76RSO6HPHORY46KHV2KARQ,AGLMQEABF4OCKPYA6Y4H6ITQQMXA,AEEXZXEWCWYDJLF6GTCY2Z26BNCQ,AEBEEV5D2QU7YGXUN4BJIK4UUFMQ,AHGY7QPVZJPTLRLC4ZAY2N4EISNQ"/>
        <s v="AFTUS3YZBNWUVW7FV7AQ4O532UNQ,AGREMFD5IKQE5NK2YCOQ4XNUTUDQ,AHHCU7EJOMSMPWWIYKX5AYZMZL4Q,AFMCUIC3C5CHX6MWTMK6NM5UDCLA,AGA3HQYJUDXUSMKY2XA7VMWANUWA,AFPORMGJWOHUS73RCALK7AQLVLSA,AE4YLPCDLNTQVAY55PYV3LYJYUSQ,AF7LYQTIS45CKK5MJKT4D2B7VWAQ"/>
        <s v="AGSPAJCL6J6YDXIAPE76RI7HR5AA,AFU6BZRZSMJBHGEYA6E7O2UZEWXQ,AEZ56Q4ETISVJMCTD6W2Z672HIPA,AFBQMEOHKDRW6CJJFN2X6BVFQ2XQ,AEUDP3SKTHEQV7VQ7TV6PCVWJUMA,AG5OWHWYJUE7GK5HV47FTXCLUL4Q,AEADGYDCRKJZHYV73SEXX5CODVVQ,AFEPF3H7CZCWZW2M4ZVRLD7HTTIA"/>
        <s v="AGLAZIZLDXX7FKDCSJ6ZLKSHW47A,AFBQNIYHQELPL3AS3CI5Y7MWAJXQ,AHCQZGA4PP2US5BBID5MH7DGIRCA,AHBAFNJWDQVW7JM7YGQOHNOCVM6A,AHJBDYJIPK5LBAZKUJ5QEN2SGAWQ,AGPESJMSSBWG5JO3AUJN4IZKD7TA,AEDY3GIDR2RJL5RYJ3TZYZ5MUJ2Q,AGF22A6YFPOU5427WPDKHGBCDTJQ"/>
        <s v="AEZTXYO6KQGB5TJF4C2QF4Q337ZQ,AEMDPSOBAW7LQQ7RCDG65VFSK3HA,AHR3OXVD5W52Q2MYS737HKHMTCHQ,AGWIRVRBLNDID5X4KTAFBTZU2U2A,AFYA6RUSF2C4PVOBWDACACIU2SBA,AH6ZRK276VT5ZAI6TDZ442AS57BQ,AHQTD5TF5VW5IPOSAGIZ7VYFB66A,AFC4X5UHL2LN4PBS2TWOMIZ2GHAQ"/>
        <s v="AGPGSHGMGBF6GBOQ7ZXUBQ3IFZJA,AGCTDYXDS2ERAZO6ACV6JTFOHIZA,AHRUFDHGCKZGKT54AVRPZEUTNROQ,AHMN43SPXNEJP5O5QDLMZJXUAECA,AEUDSXTROWKKBDOIXDIPXVUR5GAA,AGM6G35OHG5KQMIRRXHX72G3LK2A,AFRS67BBE6ROLU6SGM626FXNLFNQ,AEEJ44O5YFDJ7ILQI74U7XMNEFIQ"/>
        <s v="AGK76H5VGHDWFQD7JTHVKZNQ5BHA,AHWXK2FU23OBRZZUAXLTBDI3GMIQ,AG6MJ7SV33TYEKAWZOY7HBZ2W2WA,AGIVUEKXGQYNDWJ2UDEE6T24G6LA,AH7Z4E2IL2MTD636EXSVY3BP6DYQ,AEQTIHVRG63RUHQ6HMSZZPITXCSA,AHYTLAOGOPXGT32G7WO2MNPWKISQ,AFPZ5LEIQUTJBH4TEJFQIQT327NQ"/>
        <s v="AGD6ND3S3MD2GWZDEJJ225BLLLUA,AF6WTL2BAI27FGX2BFG3WCXREK3Q,AG3PFOJEF5GLV3YFEAWJUTBBSIEA,AET5DKTUHQBYCL3S6OBVUHPPGDUA,AHAXFLMAGSIXKYFVDPGC3QLAEOOA,AE6EIDBISBBJAAF35WCPRRY3NORQ,AEGAAZHTQRX7HIKMQ4KTWNBICPEA,AEA7RJWIWRHGUYKUP6LJBPRSZCDA"/>
        <s v="AETT3TJOC4QSORCIDNNMRWXFQBJA,AEKSSQBYFN4PVMF6TFSWCDM3GGBA,AH6FWLRYYSUC255E7WWU5QRIWS7Q,AFLKD5Z33WDQ2XULJBYG76T3YGVQ,AGT5DX567X2NQXMMIEMN3DPDQNSA,AED67MOMBSOFF4YGXKG4BNH4L7CQ,AHVGOLL7QJE3QK46VKGLFMON2ZZQ,AFJSUF6UQOVP4YGWFRSY6RSQJ2WQ"/>
        <s v="AG65C34LATM4J3ZFKJJPDNISZKUQ,AG76GICZHJGA7YVN4TORX36ONVYA,AHHIHCEKEYDIRPJ5W7WXGLB3E66Q,AFYSF6635O2EAPR4GMVBH74FSIFQ,AHAVRPA7Z3PKTTWVBVUISCKI7RYQ,AEDH674UH53A5FKLUZCCM5LVKUQQ,AEUK344UA4FNU4PR4AWSPKWX5PPQ,AGPAK6ELVZPVKQ7GEZ7IUHNK2C3Q"/>
        <s v="AGXE2OEXIRBIE4WCKGQYVF4ZY5OQ,AE76DJPCEWHN2OTAI3SQR6WIPB6A,AF5SIAJE5YC2OYZFZZXRUTCQI2CQ,AEJ6Q7R4JYX6VAWBWTCZQ2BATFYA,AG3I2ANE4UBBMC5AH34BVK2STVZA,AECKINXPQ25FT226Z26A5P6WM4DA,AENR3S7MIPA25OAPDZHF3SYFMRSQ,AF3C2ZU2DQCZ6VXFRECIHFFYMZKA"/>
        <s v="AG3G7G2DUJKN5YMCOYZNCADKKJUQ,AH44B2X6AT45J37MHHTU6RROTR4Q,AEK7LRAV4F5SJOHLTLWOHW2HGDKQ,AEJNQ7HJWCUBEAPBJY3WNA4KYCSA,AGQUWP2W5FVCMMXE3TITGSKHVW7Q,AFVIOYI64LWX7ZMVHYEMSMPMGEQA,AE4KGK2WCG6QWH2TOWODVEN4F5OA,AGB3BMFYPRZH26CFIYKTDIA3NGVQ"/>
        <s v="AFQLURVIOJ7LVLKNHB76BZJ5KCZQ,AGWO43ZNNSWNOSQOL4QQI2LZ3PIQ,AG6UUJCP3QT24QUCT5PTQIYWUI6Q,AESTKWAZITTK43OZLDVJKVQRUF2Q,AENVPHUT7FQF3OD7CPPJYVO2YWIQ,AGZTN3YNM6RFDCZY5JPZYULSKWNQ,AFXZDRPDWF4RVB7PYC4W7EX22PAQ,AHPGVB4FAYZ7VYKWZ3CVGCYLVRNQ"/>
        <s v="AHYZC7TAK75CSXYF2V57TT2XB3VA,AHVSVASRHLY4HII4CH5GEKNUWAIQ,AHU3G6JL2C765DSFVXYNANCGFATA,AEF7R2XPRQEBGHMMUTQRQNQ7CHLQ,AHMWV64SEF7KPL6YJUVNNIAIEHJA,AHBVHPQ4W6276E6FKYIQHJQ4BMRQ,AH6ZGBUYPQH5WWPNBBMYQMYOOYTA,AH4XKLZAXDJGMB74RNSTAQD6T33Q"/>
        <s v="AG7KK4DGWS4RKQ2S7Z7KDSWSNT6A,AHQOCMTZCJLDZWHA4UFRGXE3ATNQ,AF3TCDSYBVZRSHE2MU3NV74C7YPA,AG4PLTD4U6CPUFP5VA6TUWM3V5RA,AGLZNLY63W3AQ3LE22NHKILAS2UQ,AG7CR672RR6AWBT7I62TSPGNS2NA,AGJL2UK2F3UGV6J6SLRUCOI4CJVA,AGVCLAOUVKP6ZCUZFCPDPBYFYJKA"/>
        <s v="AHI7MFQMUC5N6DRDGTYZPAKPWF2A,AF4YTGSRB6V6GKOASPKQOXBSV5WQ,AG4HJD7JUH5N2VD35E4V6VT7GLMQ,AEXQDRMTF5ZQUUSHS7BCNNYOKRQQ,AHTQKY3RQLPSFW44ZP7BN6BCKGAQ,AEFUKUMHKDI2O3TFN7HKNZIP4Y3A,AESLA7XGMFNAM724AWVRLZHL376A,AHI2K2FYRC2LPTJ3RLMDZEEDTPUQ"/>
        <s v="AF52SZE3RZ4OMSOTV2XLI7FOVKMA,AH3M2HOCS7VMTXCOYYI2AKZTFQDA,AF3XCKUXNVV4TXZRHMFCHOP4A3OQ,AGFDIWO3DFWN2Z4EMNSGIOVOBHEQ,AEVS6WG5PFGQNGWB34Y4NBYQD5SQ,AHBHVBSLQAZYWDF5O7IURE36WXPQ,AGEZA6R66R66NKFHY5CKESBG6S6Q,AFDB5OD5HO5R7BDUFTK2VEMEOCLQ"/>
        <s v="AEKKBA277W5KM6HAY3YDVILIDSEQ,AGWG6TUMPUSGJEUNI37AZRZETKPA,AHUIE3AFZ4L4DOWE6HF5XUXBWM7A,AEY6TYWTFILWUXH5SPW2EUMOLBNA,AFIL2POTFUFLYZ3Q22FF2S4KIC2A,AGA5YIBRADKT7MTOS3NDW3UOM4DA,AGODCNPZG4Y2TY2CB4SBCJN5YXFQ,AHYUQQD2MUJHFJXWYZ6KCZWI5IHQ"/>
        <s v="AGRQVHEZZHU5EBW2ZF254W4VTNYA,AHU6IYP4SSB65XIZJEDAZJGAOBGQ,AELS3TOQKIM3SA35ES73YQY4MCIA,AFUMEYL42TG3CIXNBRCFHRUCCZBA,AHIR6246Y27SKCODQVBVE2H4RVVA,AEREMM7ONA7LBDNGQSLOUJBIPYLA,AG737LKNRE3K2ZWJNPUM3H3ST7TA,AGC7DQDDBKIPBSZYRDPTLKV3LKQA"/>
        <s v="AHN4S54X3ZPVWJIMQEQYFTMAOISA,AE7EIACCCS63A5SXBSEHILB7XLSQ,AGJZM5HHO4DOX3Z3I5S4KIM2LT2A,AF23H6B4AVCBUT7K2UMY47BTZ3HQ,AFWDFNYIE6OCDEN6PENSKU56NWKA,AEL5RQF36JGHYWOMKBKVXENLZCMA,AGOFYY27SNJHGWFH2VFUC76JA7HA,AEJYF2RUYV3RI3XC7HWY4UO6F63Q"/>
        <s v="AE2QS54KQW357EMHTCIX34UBB2TA,AFGABX3WXI4C644LQXZZG4Z7NYKA,AE6DLJW3TAZT627XBMBJGGCWYBPA,AFNKLWWSK4BYFNHQNBGNO7QDZXUA,AGC5MKCR2T6INKQSLXKV3QQW2KDA,AEZVK7KOH6QDSNG6ZX6VKI3AC4VQ,AEPTTSPMISL3YSYYY4T2U2DI4ICA,AGD63SACQVHFRKSUCH5VYUZSJEBA"/>
        <s v="AEULM3CY4ND6RQZI7TE64I2BNOWQ,AHT3QSBKTAPMXMMZHQYBKPCCXXLA,AFNWEVF5JQ7ENJHBHIHTBYUZBXYQ,AGQNWKU6Y4KUJ5VINPKC7UGSMCFQ,AEPVIJMCNS4OBHRA6D5ZXYVNTXZA,AGE7NMAHUEHPYGY7HXDJVHUFMMCQ,AFW6KM45ORMBEVYBQ4QMSGG2ODOQ,AFWFPCA372BJOQZ4WQNB54ZB2SKQ"/>
        <s v="AFW5XNPYWYUD54B4GHGBC7JTMYHQ,AHTZMXM2QRD5PWVLIPN7FOHOIH7Q,AFQL43U7R2EDDQS2B52Y2UDEC6CQ,AGCP2OGWNDP3H6ST5WI63QKBKISA,AECZMYNKZNRE7CJZQ257V2F3MRTA,AFZ4FBQATW3AY363VAW64PZ73QCQ,AHB4PH45PSYE433J2I3KXWKPFAAA,AG6CCG7PM3D2IEKTJOPSSBWLWPDQ"/>
        <s v="AF63ZFTFFODG7SUOLW4HXHDUQPSA,AHCXNGYHWBSZ6FJZPUDRAFN6IVDA,AF7KWHU33BSKUSJ3JTPU4X2NBYLQ,AGHD4B4QRRL44PJCZEPMGONDVTJQ,AGI3IQPHZ7GWIDMB52JK2PXNFFTQ,AHV2PXIU5JTWA4FJ3IDGCHRFLGIA,AFSRWHDNHTHHZGPN7I2QBDAMOIVA,AEUZCEJW3VTJKTBTONLMQFYOGBNQ"/>
        <s v="AEJ4BLDMPXCI2I6X5JEA52RDVWJA,AH522PPGKMDYNI7VJSVJS3PJBORQ,AGDBGZ5L5LSR7BK7VXLGKV7JJ7WA,AEYVEEU5L6MIQNKW4FGQCANJ6IIQ,AEBYPM6SOKDZXXWGVKQO6QE3KARQ,AHNBGEVBOT7Y7J4Z5AWCSDX35DNA,AE47VUN3SIUKJIBG4MYPFIOCK5XA,AEYDGBWST4L35NTPWB2CS4IRZDVQ"/>
        <s v="AH6LPYJT5UBJ7CIEWVHDCNQAGWZQ,AGX3GCRGFU4IHAJZRUP655EEGSQA,AHOQRREVPSJUXUYXDOJAXWCTOYJA,AEL5PIUOHBKXOTW3VIO3KK7QLVLQ,AEJBFT4P76EAVJQOHGHTQWW3HACQ,AHVU44QPDJGJJRV2NLDRERCTAGTA,AFUS77H3MU32ZFAHB7O7Q7ZYETVQ,AGHESQ2NH7JIKXLAQ473QVFQDV3Q"/>
        <s v="AGMK2IKWHYVHPTNZZ27BMR4XRPZA,AGZTCSTDWS2RORRSXFGJ4BP6UXXQ,AEYDEYJFLGKSXPU2IT7RMFTPMPIA,AF3WLQXJTT5YXIF6LDRDNEQSLSWQ,AEUBKJSXZZYMYVQDEKXDJZR4LNVQ,AHCN72JLX2W43COFJHANHQKBU2EQ,AEFZDQSLOAQK43UQQF6SHZUEHDVQ,AGV3GKKLPFN2ILW3XZDNPUMFHNNQ"/>
        <s v="AHTNFP2NA52A4C2BE5WK6PFOCSIQ,AH3HKWLRRJWVLWWNSNRI67WU77ZQ,AHMQ7YJYPC52BBWKM6EDMG4UP5OQ,AGACZ24ZIDYMROK4UAX6ZEKNT3IQ,AHWJYLPQD3AI7VM4ZCBGTQODXXVA,AHNK4EL2BOSS6WRMONWHNWAF5KRA,AFT7QL3HAATP44574CGT47QN4ONA,AG7VJYQTSVIZAOA3UDUAZGCTZ66A"/>
        <s v="AEXY2DXZGQDEPR5TBDGEHYB5BFQQ,AGGCO3ZO6REDF65WNBXQ44BXPVEA,AGKZ6TKG3664GMINDWMYRVKX6JYQ,AH6R5WG7BEWKNHVPRQLNPPPEDMKA,AGH5CKVCE4AOOYYHZUNXI5Z6RINA,AGEPGXLHZTDPKQGXC4FIGNYM63IA,AEZDGTRN2Q3JLDVYEKMS6V4GQQSA,AEKXO4Y5DWMWLEINGN5ZUSJ4BF2A"/>
        <s v="AETNDYMC3FBFMJOQYVSXMVMKDKSQ,AHSCPCSPRAPMZNIH6UB6PIX7URGQ,AFWG4JI344C6S46UQ45JBUHOCQUQ,AERDXJS6P2HTRWVKLVW7SUBDKBGA,AFXFUNDPMG2IONSORBEGUJZOMJMA,AHZNRDTV27KCO662Q5ZOX2ZC26OA,AEJXEBKJXSB4RWFIPPOJQG6FGKTA,AE7A3OXYT2YN46P3WD37MDGTCDQA"/>
        <s v="AEVJ7N5EX6TJXU2OFCDO4HSY2LJQ,AGMGQLON63U5BK3Y4TWRMLBA55RA,AEL3456JVPVXWB6RKCYTYVXKVX3A,AEUUCRDKXXXU4LJNB3ERBXQY47CQ,AHNNUOE6JO6DYVSBCELNHU63SLTQ,AGZ65RFJNJ2KCHAFLG7G6O5NTBCQ,AE6HGV4SSK2V4C4QVOKY42KZW2DQ,AEJTMP5M2622L3W6D2YHPTZ67JIA"/>
        <s v="AGPAF3K6YHEM7446WLCBQJZWORAQ,AECOALJSL7PRTK6PAPQVUM6BT3MA,AHYSFJSMB2QV5236QBEYJ7TFBMEA,AGT55L7XB6PFMNTDTRVHZTD6W4EQ,AGIGWMNDM3SRININDV7BH7YG3C6Q,AHPG3AAPVL7HKSID4IPJ5MDAMAJA,AER3MEPIVO2UH7ZC2DBFABZIBPSA,AF6LZ57BTR46HO4KDLYUF7UJZQ5A"/>
        <s v="AHG7RESECZ5S4EAPBC4A2DMHDOSQ,AEOPEGWC2WPLKRI7G4JLCRHB4BFA,AFEBFFAOMPMC6L3DMOXJYP355UNA,AE27PFEMMMJS44GT27KPL6VUOQUQ,AGWDATRMJQ4TWXQ5PRWFGTMMFWQA,AGCZ5ATYCHHLW3424W3YANJIDVUA,AFULIW5XYUCVPAALQEJYZFZVCKBQ,AFSTZISVUGRJGZYYDY34KP25ZTIQ"/>
        <s v="AHPLA3DROALHPBANLV74CKFA4UAQ,AFQKF4QRKCVDUZPTG4TY3QYQHYUA,AEVWWMB5UUJ6DPXQ5LA7D27G7HEA,AHG4SFZWRNQXOK66GANDZ74HIVAA,AEW2EZ75VP3NO4WVJA64BJFBM6QQ,AH6C46FX74ETQPE52ALQ6RKISIPA,AHZZXJWETMZR7SH7C22KVUT7VHAA,AGPZLMY6JJVJNVHA3JEM6XM5CSYQ"/>
        <s v="AGHTZ6M45GWLTAEPAMM6IEH2BXOA,AGVTW4CSK4PNN4WGW6E2UYMIBA2Q,AEOEJGMPT5X4TS52IF3PJOQ27NXQ,AHJBBEOG5EDRWE3TWLZWZIQ7EIPQ,AGK2S2TC3YVWNUA6ME6NPXSEFHEQ,AGYXHQWJMEIVGPFSNUOON3CFXN4A,AFYRCVBOUMS7NDZBSLAPKGVNLXJA,AFOKIAQZSW4G2XVCTMCKDBKHMWGA"/>
        <s v="AGELGKPUVEJXOFDB3I3OCEGLRHAA,AGURDYN3ZRF6E6XBIP3E67PNKHKQ,AEQZ7R5E3KOSW4U65S4HFY4TOISQ,AFIUBVJJSLGYNID7GWQQHPE3KSXQ,AE565UJ6PONRGUN6Z7BBE63X6D2A,AEM3OIJTDEQTCUKSWMICRKOFPISQ,AE7ZZAYS6ZDZ3PQEPKBKRPZKQIIQ,AEPUJDSJZGXDU3PM65QI7OECGZXQ"/>
        <s v="AE6TTPY5R4YW3XHTPGX6CGHLMVGA,AG5CBSM4UJ7KPPFIQGZPIXASGR2Q,AHM4EBIS4ZE6DWJJBGCJ7OPTBA4Q,AE5M5KSBCHDULWFU2S2YB7JAWQDQ,AGMVFFHVHR6DRCMJOOLWQCN5ZXIQ,AECKGXUASU4IXEIMUNT2ZGT47JPQ,AHJVTASYJSVOZ7XSEMDCWOK3X44Q,AGWG3P5XN6X6JHXKXXOK67JWZRXA"/>
        <s v="AEF5YBIELXGHKIQUBYBHTEPHHAHA,AETP2GEWPZZBFPYMEMT7GSNYWYGA,AH6PZK3J5MOWJGYL4TNLJEOQCFEQ,AHHV6JDMQT4XARSRIQ7QVIJVLZCQ,AHH25W6KHMEYNBKGDDRMT4VJEUDQ,AGKFR5XM34RLI4CEM5ZA3C2Z3OMA,AEV4TPYJS3L7ZBGHNQ2QFYSOKHBA,AGSFY2HVKGNNWGDB3JVE3ILC6CCA"/>
        <s v="AHRVMPX2FGGIB5LCJFVMAHO7JEHA,AFG3EU556AXTCQXSTGYD2ACM5H6Q,AHW5MLVXYWBRYXXWXGQEH27GVVPA,AGD6XZR3ZUKMJYLBUAWUB4B4YLMA,AHNLTOBDXT2YN4GT5PH6FCZAYZLQ,AHDH2HUAAI2BUJ3DOD5HUQIG3EJA,AFVSLNLGZJITGITPXVRIZPHFK6BQ,AED6JXY3SFVHOYMZM4MBG6D2LGAQ"/>
        <s v="AEBO2BBZLCJSQSMQSSZUR4JWW6UA,AFERB3TDE3HAUIGGRZAO7LNF7SYA,AEL6TWTQL7SWNSG4HKWQSG3W637Q,AEL2KKF43WA7LB7RMTMTZ24MKYCQ,AFMZ2T55AMKECVHVB3JJ5H6K2FOA,AHPDB57FWX3S3RH23DO7ZDQRGDLQ,AHNJJSSGE5AONEUXED5DKSZWMXVQ,AGX75LWRUNOTPPS7R6LLOIMAWS6Q"/>
        <s v="AE2XBDOYDMXVHS6NWFKR363SXNEQ,AFEWNQ3WHCXFV334RKDY6TQV5F2A,AFYHSM4NZORPAYX4P6XIV3OPZE7Q,AGGJTBH2YKIJVXXHKKLZGI7BDCMA,AGZQ2GV6RFFSGSEEGZCEA55XSYKQ,AF6RMANVDWWGUPHGAQGEI523WDTA,AHUDYFZ2QJF2XQNTH6OYYHJIDGHA,AEOJR4XRHE3AQOTMVVOIESTP34IQ"/>
        <s v="AEKGNCGEX4A2YHHJVEYHG4WG4VUQ,AGYPRRDBRPAJTRKZM23GNNMLG4DA,AEOHHIVTTMTCKM4BGPQBFUR2P6OQ,AHROOB2PRQPJF3IOOZ3NSX7YKBSA,AHSVLMKLIMZE3DJNARIJVQJFF2OA,AGYRZSILDP3KYP7AYCCKCJPHTHMA,AHISCX6HUBKW7D2SZNRHWICDLTZA,AGWXKPC2SCHOJT4MMPDYBEP4WVCA"/>
        <s v="AFE7R5FCWMXW42O5UTZ7YEAWGF7A,AHZMXBBTAGNP5FSXCLSP676YEJOQ,AFZUA67QC4VNENJEL2DUIJERYKRA,AHKCXIGVYQTE4LJIPBIFSQNYZSCQ,AHYC3B3YXT6CUZMS5X2TWWEY5W7Q,AEDV4GI2RIY5EVU7EXSDYNSRSVSQ,AFDQ5XNQEFSZJNO7MQZWRNV5TISQ,AHJCN3WBIWAFPESBIGKPYRNWEXFA"/>
        <s v="AFZD4RCAOTL4JRRKT6WHVVJWDNHA,AECAPFEPRBCKU4VOBRUGOVMNJBXA,AH2UVQCFNAROZ46WLW3GCZQBZ6TQ,AE4FRP3D6KIQG7H3GP436GUD52VQ,AEZGVKB6YZLTQQTT356NGQIXBMCA,AESGKVHA72PDDC7C45OGNNEMTUKA,AFSSI6KQRVUBQ6DTUNIXZ4PJ4Z2A,AG2X6AGQIUAPKCJIXEZTL2DPVISQ"/>
        <s v="AE5B5BRM3KRUUMGH2DOGYGFHAEAA,AFY5TPNWXE2RPD5FGQR3WHF3J27Q,AFH3LWABFWVDV36O4EA7EDMVB7OQ,AGVLQO56YOIYSE6RU3B634QL325Q,AE56AJOPJC6V2NF73NNWOLPERPXA,AHWBMGU2SOK2A2UZBXGWF5O7QCMA,AEVYMGVYSOXKLLJGQNUBA63NQXOQ,AFT7U6QBELQJ5BQILAGPDITY26FA"/>
        <s v="AHIZSFJAXQCBI5OCUHJFSGIARK7Q,AFVRWGOEBQKKF7RQOZTUXZEKIBVA,AE5S6YA36LI6NLAPALMF4AY5AZ4Q,AGMUT37GOKFEAYGAMGAFXJYA2M5A,AEXXGQOF7CTRUY5RYCD5RLB73BWQ,AFAEKGGAPT6K7N6BNE5TB3CWZ4MQ,AFSN5W54IFWZYEVIOUNU7NYT7ZLA,AELB7VZWZEFBZAOH33CHYBJ2OF3A"/>
        <s v="AHGSRT7WNHURSXA5J47RZCOKGWBA,AHHI45SVDVL245YMCPAW5MX3GIAA,AFRXSJD46OBRO2RPVIE2737OTB4Q,AHNI4LO3KW4DTBDT76SF7HJPI3LQ,AG57WIFEBPDQCK3G7H5T3KTXMRHQ,AGFHWXMDW6NRVZIBPE2NAF4BS2LQ,AESEEUG5PHMGMD5K72ZP4NW7NF3A,AGVLSI7FTT3EPIOTOVO67VBQGQYQ"/>
        <s v="AG726NQTX4GKLFNXFOAQBFA6JQGQ,AHAI3QJ4Q5GQAQRQTSJGPR3BBVYA,AETDBRTOHY56QNWI57VHDA2C57HQ,AGLQDF4STKEC43X7AGQ4HR6SFKFQ,AG4KWB76KAF53ROOZQ5NG4KEAUIQ,AF3G3VBMX7MF3ZNHNO4C737BYZVA,AFALR44LTLTN7PHHQNB7HJDZMEZA,AE5WPJODNCWCZCMCMMXZ4DKDVIIQ"/>
        <s v="AEAJ3Z2IULDDDQC7KCSUIC62M3GA,AEUO6UO5UQUSD4SLP3YJMIP6BOWA,AE5LG42YQKQ5MSEFHFL7N2AIUGQA,AGBOOOPREO7W2ZYNMUBO63UNF5LA,AG2VIEGXWD4W3JNOTSCZR5VU52PQ,AGDKUAES3AEKOQYGU2SSSDV7GGNQ,AE5UIXZIYQZMWTMJQNMGSPZKNUXQ,AFBLE3JAWJK5XQJTOQHYLKNJX3FA"/>
        <s v="AGKIML44ZYBW3KKQQ6NNGHOF63EQ,AGJRLOKQPBND2JW7QDUL5U5MY5OQ,AGSJ3NH4VK35QJ2R3SIOG6PPP4LA,AHQR6R4RUMMQMBKTR7ZIOCSFIBGA,AGYWUI23AWDZSGA66PMAUJ4LJWTA,AFGG2P2ER6TDPATVVAMRSJNSHBKA,AHZXNS63DN6MZDH3WSKYRLWSG3DA,AHZEXACAG3YWARLUXFF6G3LK52AA"/>
        <s v="AEX7BFQ7AJA6LRX42T72KUOL5UVA,AH5RMYKZKKV4XY26DP4D44PIKESQ,AGV3XFWGIUXJHLG2TGMUOMPRHAFA,AETKISIGU4D6AWWNZQMNWVRWOJ4Q,AHJOREVZKA5XCCFUV4QBFLNO5GEA,AFJKLPLG5YPJLSF6BHH4W2MJI35A,AFYR2ZQMPQP6L5377C2CDAZNYAOA,AHV6MRKEUBJA3I3DDIBEB5SNNWVA"/>
        <s v="AEHIUDWIZIPJN662N7WZ2KXXOMBQ,AHYZLCABV6IHJ54AO3Y7CVPJEO2A,AE75YQCXBMW3R4W2MVET2JICVCYA,AGTWEVGMY74N5L7YFLZQTHAA3IOQ,AHTXOR5HIEOVIAFR7JI6EZCNI3GQ,AH43WZFVRMTGXLVOGRO2Q7HVR2SQ,AGPRYLCS5QJKBCHQKRYVU5U5JUGQ,AHV64HQ62RSHY5AXQZNKUC6DGL4A"/>
        <s v="AFIZUD4UBB67LGWY6CVLRHKA75IA,AG2TD3527KNZZNE46UL2AK56FSZQ,AFEIKYOYXJ5RNF3MHQ6C5U7Q3ZWA,AGON45QTQGUA7BQ4YMU47OFR7A4Q,AEEZJKFACBVCAW4R5CM45YW4GGZA,AF2CV2NIYSCEV4XH4K6AHNDAJL7A,AETSE7X7ADVJXJYX6VW4SJAX5SKQ,AEDH7DZL7EV37HNO2Y774YFM6SYA"/>
        <s v="AEAHQT2GADXG7O5HE362SSWYG5TQ,AFXIZPXW2Y4UA5NWS3EEQOVQGJZQ,AHCUW37ZFHKL7ZTUFAAOFYKTCQNA,AG2MU763T3BPRZNAXR3VCD35A4UQ,AFTZLBOMSZSCBJ7CK5VXRSA6FGMQ,AGGY6AIN2TRYYC62GJQ5B2Z6ZNCA,AF3XNLNL4NT6ZSZUXYXARJAWYFPQ,AGKYWFUBZOSOAMI4I6YA72S6I5QA"/>
        <s v="AHJ3EGCWYQPUL4CX3MXHWDERT7HA,AEA4XMS33D3PRZZLZ5W6H5BDENEA,AGBJ2ZDBNU3ZZ2AUTLSCVW525R4Q,AE7TDC25GEFP6FQHGQNYGMEGA7TQ,AFJVNPC2VSQ6SO7WIZJ5Y42BU5WQ,AE4KYJVLMHHZZHZGFZ6ETCWGRCNA,AFZCPKBUAC37LWA3YEJSQ5VU2TOA,AHV6ISLIIEDA6IZXTTGCR4DLLSTQ"/>
        <s v="AGYLPG3HSE4P53V3EB3MKLQ7KLTQ,AFXKSM63UF5OAWWNXC3BB46V2E6Q,AHGZZFMXCGD7QFG2Y44DLYVDGPQA,AHNNXK6R7H6EEBQ2BZE7A4HIFWZA,AGWYUX5PXASNTNHQVVFV6P5QRFRQ,AFAD7OCCGIXRKR3RT4KLNHPJKN7Q,AGYB2YEGULFOWJP6KAAK37LUEPBQ,AGDA7CERL2POC3BWBG3FR6XKGVVQ"/>
        <s v="AHQWVH4J5YCLOZJMQJTB3FKA66YA,AGTATACN5LUOY6XTHGLDJV2TV7JQ,AGOD5XRGRJSYCFNFE2Y2IVAVS7AQ,AG4QBUONWQLCCWRCXBA6GKTIPGUQ,AFQVO5Y5V3FU7ISKZOPTHKBH4QEA,AEYJEPMQRPIGOQK7HFIX5BEYON5Q,AGVCOM3JOAPMV52YKVWPCTKFVWUQ,AH6XUPCGCWOG63XDNA4PRPWFX4XA"/>
        <s v="AG6WNF3AQBACEWDTRW6UM2MALT2A,AGDX3YMAIQMEVYPEJAQTYTEIBPDA,AFHPPBAJGDWY57QWBC4P34LOKRHA,AGHH3UBBLW7P7IZPJDMQ7PRDX7SA,AH3DDWCUUZDBPHLX4YVCNSECLPXA,AE7DWY6A2QRWHQTYLRM7QYUNY7FA,AFUV2FBPZYYQYR6VJS2VCVPZTODQ,AGNMIY7234MP6VA5DN2HRBGQZ73A"/>
        <s v="AFSWMOL6CDK4XP6ZX7IGXHM3GQXQ,AFFY3SQ62GIH6BU7WW6J3VIEOMZA,AHAMEHZNYR3W5ZYHIBBOBDRAAVNA,AENGEPMLQO2XYSN6FEO3FU2XOSBQ,AH6BVEKL7FDXA6ZNWZNSLUZJGPUA,AEEJESI2M64R6WO3LQGYW2J2VYGA,AFH3LWABFWVDV36O4EA7EDMVB7OQ,AFQOC7DOYC5GZ2FT3O6COXZ6VLRA"/>
        <s v="AFTZBO4S2Z7Q6UL72EUKGZRTVB6Q,AHKUVXCYKFWABRPLWPL443YZWRSA,AFRHLDDQVRCWCMDMWG44BGILASLQ,AEYPS7OXOCZW6EHN3CGLBMES2IEQ,AG36G3XPHERLKRDG7XYQ2IWJWPIQ,AHQ6JV4TKZKOSAQ6TQ3IAQW74MMQ,AHCCFBKMNPTBDV2XEM4UTUKRCEPA,AGC2F645OAT43MZ3FMQT5EWJ7RBQ"/>
        <s v="AFFITBM6PHS2QO3SI23K6T5FZJYQ,AEW7WERXDAVF2JFHMPDWI2R6EWLA,AFVSNKZX2D322R5L245E7JBPXZPQ,AEIBWLUGRBR5PDQLXFISBUHOQI5Q,AE2MN74BM246562VMYFMSEFSTAJQ,AEIZWS5HEDO6KUUX3B2GWNI6LVAA,AHU7LA2O5SHVZMSFQU72YATBSO5A,AEBZ5HFJJPYLJAJL6YPW5B5TNSPQ"/>
        <s v="AG5AXAJDBTPTEASP2CGYURERHSQQ,AEUQXSX3YSNN5L37W7I243ABWXHQ,AH2OLX25TOPFVMWSSXCIDK2ING3Q,AHSLJYCXIB6MF7XA745OIGQ5VY4Q,AG2XZP6Z52IRYUCU6GLGEUTP5HJA,AHGD2EMY5M3BGX5MUH5DMSV4BNRQ,AGK4RKTLQUZ5OQYSGOAI72QBN6PA,AESFHQDDCGPTVOTQQTTNA3IRSN4Q"/>
        <s v="AE3S2ZAEMH765KUJ57DR6HBZBB3Q,AHSIVUNTJMI5S5AJGFDE5EDQ355Q,AGQUDHVCMBW7DYS2HT5HA3QCZIEA,AFNXZNINQLTHKVRFI37VQAAFFGOA,AGVKQNHNS7PQK63FIB6EVC5GUAMQ,AEHZ4NOZ5SIDQLGODWS4UZ6RVQJA,AGBVAEUPMWYCDQIKNAD2DXEYWXZA,AEOJW7OWUZROZ6Z66ZQU33Y2ZYLQ"/>
        <s v="AFCUW5JX2EZRGRGNHO65DGJ2ZNXA,AEK5ZL5CKQD6YJFWXH2AWMYQ5L3Q,AHTPC5KX6RHKRPKQ3RRUF7ECBUTQ,AGCB4VTTLQMUON2RGBTNCDTTIRVA,AGQ4XHSMAMTMH3AKNOVGTURDJLDQ,AFVZGUHN6ZIFJGIBXSBAFVN23LLA,AFQT3KCDEBTI7PX2J4W7P3CRNQIA,AGPMBJGS7TX4RMXZRT2FILK7ZWLA"/>
        <s v="AHBS2L7JPLUKRD5ZJQVVSFJ4LNWA,AFS5B353QRCCSU47ZJP22D6VGOPA,AE4IOLUZBOKNPMKOWBH4NSBQANGQ,AGW7EVQ7EY3BS4JCCXZ622IVSSSA,AEGALBMIH2REIAM54HH446CXCAFA,AHZ5C4DKZMCI6CTANLO3RVEGSSFQ,AGF752ZU5K45Z2R6A7PZFIVGC7EA,AFTXFBWO4GE62ATLVMHKDCZNRA5A"/>
        <s v="AGYJWE5KU7LQVHHG3UBK4DGPWP5A,AFAW4JGIBKTJDQE4EHYSG5PTAOOQ,AHJW63Z3OYPN456LWSNIFUY4QHBQ,AHX4QZLN7AZB65JUWMDFEDFMXDNA,AFCJIUIGZNR72BMVUBH6QSOJML4A,AHODCGFP6G5DRC3ZJONS3SKGNYUA,AFBRSDA6IG6CQY4IGPKXUR4ESI4Q,AFHI5YETSSJR7CTVO2PP6ATKWBBQ"/>
        <s v="AEWMPPA26KJIWQL2VJLXEGGYGXMA,AGDRZZSAOT7UAMJBMLYPZYDNCJOA,AEHT3UW6AG4BFUEZQY6COIDBOBGQ,AFP4K7GIXSHORXZ227LZN2SROSSQ,AHJ2Q76VFBFNGG73ED2KVXOPNHFQ,AGNIU4W6TXLMBMH7JQ4I5ICZ347A,AHF4WTXSJ7OWJ6EQ2TDQQB4TGRQQ,AG2KUMJ53E7NT2N7NZSOUKNT7CVA"/>
        <s v="AE5D3EMPETKIA4VU4SZU5UIHXKQA,AFF76KWKCMR6GNPUXKEBO3N5YTZA,AEXM7ZELXVFNAKRTVDJ5RAK42KRQ,AHYHKNM6SBOIEHGTSR3YR4QMEZMQ,AHYDPSGRW6OTHG2H7LYZVV6SHZ4Q,AGQQ5W4LCISBHXT54SYYCIS75C2Q,AGLAQV6LP4AXJCMGURQX3OUNTYJQ,AHTBXGFU2EAF5DIC3PT2MVAN2BFA"/>
        <s v="AGMYVYGTIGHQQDKROQZHYI67AW2Q,AFPW7SWJI6ESX22SYZCE226UKRLQ,AEKY5CMK5HRNNZXVWGT57CJWHCDA,AHRQ54DIJ3ABHV6LPYMZWEWVBPPQ,AGLQ56XIEU243BB6V45WIIMI7UWQ,AEDW5CCSPBHRUFSD4KHK4EYEINSQ,AFAODJJHXH3RGOQXKG5D6NLOMRPQ,AFQS7C4WBSQEIHHQ5G3I5OWJLHKQ"/>
        <s v="AGKYLNZN5SOR4LZAYWRHAAJY6JQQ,AF3KBDP4KUQBIEPOHOD4CTE355DQ,AGPNK4G7IXT4KWGPM4P5GZVHJWRA,AFELT2ZWY73WKNOT67ZAGVUCQ3SA,AFZE7KG2W5XOGLTWA2J4CSAHNXWA,AGA6B3KA3UVWW7IMQ2AAH7YC7SBA,AELLMRH2KBMJNAYLWDLGUMSWGBWQ,AGLXXAIFPOSW675BKK5KDZL63KVQ"/>
        <s v="AGUTG6MZYET7MPUMPQXFLSNBEVUQ,AFN53ZMEK5W2MWJW6E36M4ECOFDA,AEJNJQFBSHNGTZ2KLO2IRH2CHSRA,AELJOMTIVYFHQKQIHAB6DVLU65AQ,AFWZSY64MPBL2AJQVIINPMPZBS3Q,AGCQVRAHII6LOJZ5HYLKVZTHACTA,AFKXQZUR2GH27ZHONXGHHK7SC26Q,AHZAJIIJDRADTHCXCEM6QEKG5ZUQ"/>
        <s v="AEHC7ITQUJKLOGQJCAA6Q7V63EVQ,AGCW5OYJJFDRSHITPNJ2NGJO37XQ,AFCDWGFZNA55P5RZVVADKMJX4TMQ,AGNY7JE5TCQDY3MEVOEVAAA4C3XQ,AG72D7R72T2BX46FLNTAPNAVHNJQ,AFOTA6QJ5UKQOBJ5APZRDK3GVOBQ"/>
        <s v="AGKT6MY3UZFPKSYVU5V7IOKJKMMA,AEMPOEDWHUSVZ4K5B4NSUITJN44A,AHPG3MJMT3RKYFUX36KRB3EDGOBQ,AE5GMXIOYRAI3YQEDFM4W22P6SWQ,AGHSVMFIK3RXOK2SWFPWN5TZCJKQ,AH7JVRRT5TX4TDCA3XS2HEYQIITA,AGNNU6V5L7VGIRYQ5XIJ7H4VONBQ,AHD2UUIFWNHDJHVXLGRMPLBBHSAQ"/>
        <s v="AFFOW7D7WJY5D3E3PV26TYE7Y57Q,AFXOKMMHVI6D4RWQXJFN3YSI57BQ,AH65GLY4VWTON6HQURNVS3MWLTPA,AHPCPMJYJE4OFUAOCX2GJNYIOGGA,AFLVQOCKHNNVELC2E4SX2GF4Z5TA,AHCVGFTJLPI3BGD6EOMDLSJ43UQA,AE5JNSRY4O3FLWR6P24C76QLBZGA,AHX5PSVSNVHS4QNYCDEKIMFDERZA"/>
        <s v="AHWQQLE2M65U3ACAYST5FUV4UPVA,AFYWJTX34TSDYAHOCEDFBOESDBLA,AFTI4PPEOUKIY7E7RZNDGR36GJBA,AGIL2YVZAM2EISWCWKZ62NRHRQTQ,AGOLIHXYWOUK27IL5A3NHNA4U6FQ,AGPAK6ELVZPVKQ7GEZ7IUHNK2C3Q,AGFVR7YLNWBVHZT7ZKUMA3OUNIOQ,AFQLEJZYWVOJCCO5THP43JRGYB3Q"/>
        <s v="AECMQ2RLIJLZPBV65R74ZXYWBHDA,AEDKV6ZUXIBYYQJBXOHXB3DZLYWQ,AEHWYKP6AINWLLGVCZXRT3GOBT6A,AF2LJJNMXJZHEEWT4GCNWPSLFPIA,AGJ3VD6VNEKCMGYVVAS3ZFSISKMA,AFVY6A2WBGEYOPAJNAZP6J44H5GA,AERWNTV3FQB42AN6DXOZ24NJGOBQ,AEVHDFJPXL5VW4EUXTOBVXCPZA2A"/>
        <s v="AEHCVDRO2RQCQNWQH25CS6227BOA,AESDNVY2THX3KM33O7EBVYFFW22A,AHRITLVMUVOKHOZWEW7EX5LIHVSA,AF5UHHQGO6G4D6AJ4QC3HFU7QRAA,AFZNCL4GFSQONZC3T2E6CWDOOJ3A,AGQ33QFV6YITBYDD7Q5UZB3KPVYQ,AG726ROK2TXYFZYOHF56OXEQEVMA,AEOF6N7C4GZTUUR3VXU577V4K2XQ"/>
        <s v="AELPAFD33LDSPRU4SBYCF5JOSYZA,AE7CCDFNM42PHTVFFJ5JF3AFRZJQ,AFBWDDA2YE4P72CA6RHL43B3F4WQ,AEIE7R5GFFELVNO5KDRXGRS3TPKA,AEI4GFTOVHF2SESNRVUOE4N2NDNQ,AFQWXBVRW5AF53GDQLBGWN4NWXFQ,AFKIFIYLWXVSKFCEUBX4ID3T5QHQ,AF644KLEQSZZJOCIVE5XK42WW73A"/>
        <s v="AGMD2UVAWOKO3W37KGZWAPI3ZB6A,AG7BC5ADBMW6EMTNHSDXNEZACGSA,AEN2I6AIAPGVXROMHAQ4NMUTOP5Q,AGZ626GSSJDOAEJZAPBMENWXFR4Q,AGDJLGA6BF6G4XFQ3ZWBHW7QZFHA,AEC7RE5DTPOP3U3VWADY32HLOKMQ,AESZAGS5TOO5QII4XYFLKFAWSZIQ,AGC5YGA5PCE6NZE2KKTR5KY3E3PQ"/>
        <s v="AETHN2CGVNPVX5Y6SAWO6IO7QOEA,AHWRHOUQWASZTLTB4CLOJIDZYPBA,AGQS7A3QE6JORKCGQ3K2J3Q7NOMQ,AE3IMYWXCNVEMIF3ELZZDGDXWKRA,AHSRJIWSBOMVKM6IWI4M64I3V4AA,AHQYDF33TO55QZY3STKUBB2WL3ZQ,AFP4IFI6O7PUAZ3A3KONELUOBGOA,AEFZZLVLJSICGSP4WDGTZFSDF2BQ"/>
        <s v="AGWXUDJLYBQYBI5O7UHDK6QW7FYA,AHYBJJUUPQJTFXXO54OQ3J2D4N4Q,AHME467G4UTCVM75WV6LUC4H634Q,AEW5PTYK4UHR7B65WM4XTZLBYJZQ,AEYADIPLPA2P6QH53K5OLKRQS4MA,AGL3YL2HVMSNJ6JQ5FQ6HGAZEJPQ,AGLYEVGC2CQ4B6K7ZLFC6HKRXHXQ,AHL6URBGFQRDUNFGH5UCW4BGF4FQ"/>
        <s v="AFZ7BSWDEUCVHARR4CX2UCO5VZEA,AHFKTS4EHCDCYQS425TALOSRSNHQ,AF65MIICMJTPBXOMJVXMRXJO564A,AEUDRXQAIOQFAJMC2HXHA5I726VA,AGHNUCRUYQXMP4652XV7ZVK5DPMQ,AFJQ6LWTWGENRRJXZLWWX27YREJA,AFWKRJGICXU2EXDCHLR5AXVCMQEA,AHFOGTDIQHP3LINYF4EQOBZ6GKZQ"/>
        <s v="AFCN4ZD2X2EVUUDSG4BMFT7YJA2A,AHDHRPKNTBSBYA3MRM5PYQVL32NA,AHVUIVUWUFPO7Q7OJKIUG2DA4BFA,AEXIJCTRTURULROTIL72CGUX3K4A,AH227Z3F4JYYTDOQOAYSZKNVWUKA"/>
        <s v="AFJIOGKIZE7HIIGKY7UQYGKCHUTQ,AHWYLGBFCUWXVK26AOQEY7QNNWCQ,AFYXCGFUYNSPE2MMMHPCDDG3MPKQ,AHJDPDXYI34BCGDP4LO6EHTJXSWA,AEDN2U7HH4M3FF3HHDBHYZM2V4DA,AGBGH66QZWI6S4A5A65VS2EGULVA,AFITUHP37XFHAR6LTTXOSFZIJM5Q,AE4PAQOUOTQHDRBH74KKGQAMW56A"/>
        <s v="AFMYEBPS6GDJSJNW3W2LA22EGVZA,AGYRWNDZCQ4RHAQ6YZIBCQDFMH7Q,AFNLLROSLYHITIEK3AUCH7F67BDA,AH2I7KKNEMSGES3IVG6KQUBRENCQ,AGMK6A2BENOKD2ODSRVUFWWC5G6Q,AHCOYDQNZS4UUSG6CUGPTYFADJWQ,AEIVKBCTQJGOIDNCWIZGMGGBFZKA,AEBOS67PZZ65W6MOFB5TLA3UMHIA"/>
        <s v="AEYGIH4DOWVSDCW5NMBO5B66JC5A,AFOSMRWUX356F43ZT3O46AKFXLEA,AHAAATUF2J4XWCRCFDHSGRMR4QHQ,AHTVNJD4KEN5OLLRPBMBVK65CBTA,AF3FG4DF4LJXC26OKQ7OCTTV76CQ,AENNAVVG4GBJKDQKJXQUEKQKTXGQ,AHTKG4MRV4XNZ43XSD4R7A3XSB3A,AEI4VIVXAPEKJT4MCN25ZWPE6Z7A"/>
        <s v="AEIGFUFEU2YGVXZQSYKPUF5FTCCA,AHAO6EXKU37EEYYK3GH6ZFK4SUMA,AFB4UHZ3QF352GURQDBYC5JORT2A,AHUH2DL5E7X6EPG5NEI3PYFTXX2A,AH4PKU4P7D5AHUHDYV74RUPDD22A,AGE7RHK72JYVY6MTM33BY4SVZKOQ,AEVJRCT5FUVYU4LJMS7EEXGF4LVA,AHPDAOIVOVCS2LWI73U6DBQYETCA"/>
        <s v="AFXZNVON4LZKKL23DAL7IPT5ZJUA,AFSZKLP7O5V7SHFKRIC5YGKLI6VQ,AGNJT6MCU54JSU2MDPAUHNVVMPAA,AETWKKRH3YG3TDQPRO72TEEGPBIQ,AEK4IBLWWLNYTV5TXRAIVIDWDJEQ,AGEU6T4TWEHPJGK7WYQEINX4NTGQ,AFIDAKZO3JJUEQ5XHV5DQFPWMWUQ,AGC2NONP26AGZYB5HR2FYRMUAJPQ"/>
        <s v="AFTJIOQOYRDJGI723DK74GWNDZ2A,AHHUIFGGDKLFQ5JQ6GKTCFP5ICTQ,AFJ4RYVZPFVURFU2KARPMUWJHY5A,AG4HRCTC3U32DT5KTF5D2KYASGSQ,AFXXUQYCEVF3LETU5PSA77TAE5FA,AFKQ3TOYUPI6L7KPMRWMFU26JUMQ,AG4FIDFQU6LP6QMFQY53VSV5JYXA,AHWPQ2ZMZFHAYASC4DS6LFCQ4D5A"/>
        <s v="AGJ2FUFEZ6Y65C3CZA6XJ4J74NFA,AEOMLWH4R5GQ2PAEYWT7DXBDIDFQ,AGZSGTXSS3U5JRRIRFWBTC7N37VQ,AHYE53BX5R2BNJHNSISJLEXOIAPQ,AHXUXPQFBUYDK4PEVU2BEKXMY4XA,AFN3Q6PA5YJYY5MW4JJW7KD3CFMQ,AE3RFRGO7TRR2B3HPMSS4UGJZDMQ,AHKSCTFHQOFIBISZ7QXIL7KOIVGA"/>
        <s v="AHAV4CJCMF5EPFWOHKYSWKTHHKLA,AEKLUTZJ4NAMIM57BQ2PMV4RGR2Q,AFJXXS2L6HWWPY3JISX5SCNOEJRA,AG3W26PYXB5PZLCXPAT3747IYCYA,AFICN5SUTEMROEAXGDQQ6R5DWIMQ,AFWO26UIM72Q7ZPHSQ3DUGDM6H6Q,AERVTE2EIAQT7NEI6VGV4DJIUXCA,AGOMT3O5U4TB4TZVFQFNDKP5GT7Q"/>
        <s v="AFVTO4K2IG5AYWZPOAEA2QGPZZ4A,AHWTCTHLUKPJP2IUI4BQMHLGSEAQ,AHAPQUB4R4LW5DVZEUNCXW3PB5BQ,AEHTBA3SGAOECHU5ZCSRUW4NUGLA,AETY3ZRXJNRJ7NEK7BMH2XXO26KA,AGLWKVJOI7HQ24WJBODYR5E556SQ,AEH27CVZQNPB3YDLTNLPLCNNMKOQ,AERPXYDL77A3TGZVEC4E7COXPNJQ"/>
        <s v="AHGPGK7X35WHOVKQHT3OCUQ7KJNQ,AE7SXDPE4UX5MOB32PS4V63RPVEA,AE7DSLIHNWRP33ZULLHXQA4KM5BQ,AHG2ZF34JUECM4ZYKFDRRUIKDIXA,AHQ2DKS5UNONNHOGPYRRL3JMYFBQ,AEFES7Z2WEM3TVJHVRRRPIGRRXVA,AFOLBZKWUZVF4PQ33ISHI3DEFDUA,AEDM7KPWGF43EOIT2OHPQEMDTBSQ"/>
        <s v="AGTIINLWR6VP2OSW5R25BYBG5HLQ,AH3GNW4PAYTBNJZT6ZQBT3734A6A,AGWYCIPKHZXJUZXRJ7EB4TAH6OVQ,AFLHRHONMOZXHDC2ZOZHFL4YJIQQ,AFQV3ZTQ5BMBAWI2XBAE2KGC4KUA,AHGYV4BZYGAHGRKZJ3B56CVDCKLA,AHRBCLLX7TIU43LLXCP3GSMLMN6A,AHPWNTIG3ROOC7L2MFN27UHBQ2CA"/>
        <s v="AGNLXH7GFRBUEG3GEYNDW6B6Z55Q,AFMRUR3XGB44Z6JGCPGIS6B7MXDA,AGERS4EZVITFCCWLQIZ7P4XAEAEQ,AHEYB5YSDOJS2CX5ZYJGEGSQ4JEQ,AF5EHB4Q72MUV3PTDIRKOU6RZJNQ,AGPBIM77CMHJZPR4GROXSNK3GOFA,AEQ2EQIV34AERSJYG3RO5D4RPS7Q,AGZQCU7SW5KKYPSR376PM6UUQDAQ"/>
        <s v="AEACCLBAYRCRJLUMTQVS5JSOYYVA,AETROJMOXLWYXXLMLCU7KW4HXETA,AH4BA34R2VIOKQRIJLXUDKFR3MQQ,AFYSXQBPVL6SBVWFIUWXNK5P2FWQ,AENMVCXATZBLHQGMVGSSY4XTNKRA,AHGP46O5MO2FPEVAHZM6A7EZHAEA,AGAHJYQQHZEZZ7ZVR7557735PGVQ,AET4QQ4FHIRE6OWDOEU2264PW27Q"/>
        <s v="AEW6MM2KKYNQQXXAFQH4YNVRUBMQ,AG5B2JK25IVZJ4XBES43PYNFRI3Q,AF3COUSTM5YZSV3S6KASMJ6NC3JA,AHSJLI3SFLCBQV75ZJ5STARKTDBA,AH5A4BY345NKVTFEO733D6G7QNYQ,AFCNIB3CYWCWG5XWEUVDXCLNLGSA,AHSTM3IJNFXMWVR5TOSMDLHPXVTA,AGMZXK5XYLQSAZSVUHHFFIZZ6SGQ"/>
        <s v="AFLGIDPC5GTJ4ET22CVZHSHBYCJA,AGFIU57KQ27B2HIIHLNRXEX4LD3A,AH2HEAF5KSG36DBJZATRGPWMQFFQ,AEHFXUDWPL2CJNEDKMN5473JESNA,AGUZ3J4FHC3D4PBXVYJSJLCYLR6A,AEE5TKO2YQMMVIBAGMEE4BQS6ZHQ,AHHWAZU4DKWHDYX6TXUOHE56T5AA,AHOGJRONCJE5ZAJX5CV76QCAKC5A"/>
        <s v="AEOZN7QHTHMBMPZ44PLKH7ML2GFA,AHBZTGUKAUVUWWRIX5NAR3LFRRDQ,AHBZTGUKAUVUWWRIX5NAR3LFRRDQ,AHXL7635W54KBJSQMVBH5NU5M5HQ,AE7ODFGTGXOJ43E766LIKWOZWYTA,AEME7YWZ3YMKQOAKJY6QV5XKRQXQ,AGMGMQ6LB27Y52XFBO7LZIGDTRQQ,AHJICOXQKSOPQGHIO62545GNPNNA"/>
        <s v="AE7D3RJLZB7FRIEHCAY6O2ATRJDQ,AGR6MSMT6NDHTYUYWIF25PIVEEQQ,AGDGOIKF2V3IFHQLZ7QSCAYQTRNQ,AHQ6LZRLPWZRHXDESLTHYTIQPKVA,AHNLTNUGEDFJQZDRMZTHFFEV6YHA,AE4ENCSAVBVYJVFC3GMNMRDSD2KA,AEBRFXFON7LZTJCLJHVYUTGAG4JA,AEA7RJWIWRHGUYKUP6LJBPRSZCDA"/>
        <s v="AHV4RBRC5YCXKIOQC2Y4PFTQPZJQ,AEXNDM5WOVFGYVZEG5WIZCIJVN6Q,AFU42F26AWWMHVXXPQBCV3TMJCQA,AHRL6UH5ZPAO25IZNBKRHIBU75MQ,AFNKZKUMVGEZPPAHKKX66IV6RJ6Q,AEK6GCTCP57ROUFQRMAH5X3NVLOQ,AEMKNUIMZACX7TT5FMUOPSS5YNMQ,AE47Z7OIMUONNOFNS74AL5G3SEUQ"/>
        <s v="AGJBZ5PXDKBX5LAIWE4RFKQRZOPA,AHZ3OEXV4JL4MNSPNLNCAKIDTGNQ,AHSI5YU57HTLXWPV3GB3YBW6ISDA,AFKYLXLD4CQD2ZTR2332YUOELWAQ,AGO7DPNCGHKXTC2ABQIMLYLWLRDA,AEKKCP7NXBVTMBOUE3MX2X2NTNQQ,AGQWMX7SUHHGX32GDU3UFQOZJ7RQ,AEZGTPDU5BSCNFPNTFRPZEHHKKUA"/>
        <s v="AGT572FSHJL725535LQUNZXHTO2A,AGGIJ2Y7MC4VSMU572S7NZMHGSTA,AHQXV74OUKWTTJSEF3A63MBXSCAQ,AF2GX6LD7IUTQ5V4S3VZ2LMZMAJQ,AGPB4U5YAXMJXJV6SGR5TAXFXMBQ,AFJO4HYHQHYRKJJNE3ALLGPP4J5Q,AG5GIDKTKJL5GQO4WODHFI2ALUSA,AFON2UWSBTUCG5QSHZOAMHVI4WSA"/>
        <s v="AGFI7QAP24WKYIKSVOKOI6AH5QWQ,AE3OLFD74JMTB3BH445H4VU2KR4Q,AHVSB2RAFNPMGZEKR7Y5SW6XN3PA,AHP7DRD4MLKSHBJGYJWJFEVRA6LA,AHPINNJOLXOPGJXN2Y6S5NVCW6JA,AGFPOSNBSZEQER27XB5IHLWGJL3A,AGW6CYJRLVAP5TGYYDZ5CD4CTYXQ,AFEIC7ACC5JILEDYC52PZLVKB4QA"/>
        <s v="AF7KVNWBD7JWYLKGKXBYJ5O7RQ4Q,AENT4PFAUWIXBLC63RBXFSIQS25A,AFNJ2FA2TZWNELD25ME5HKAFNN3A,AE7HD2B333CUTVNEKKQ2OFF3ZWNA,AH7QP5VH5777BLVSP5M6KE2IEOWA,AFHOIELXNNNUIH657DZGY66E47BA,AG56GJXG2U4TIZ42J4H5SIAOZFSQ,AEE5ETMIZN42YFYSNE3DUQUSWEJA"/>
        <s v="AGVKCM3HYXDY24CDSPW7OCLKBY5Q,AFLU4N3XW4NR5F76OYE32MFHFNDQ,AHCTMBY6ILZV6NI6M6AMLCOF4ICA,AFCMAZH6M3TVEIJMUB2MX7OYSKSA,AFVHSUME3FXLMVWOAUMSW2FQY5OQ,AFKXPQJBEVNNZLC74ISHNFVCO6CA,AFELQDSWBB36DNLRMGBO2JO3C7GQ,AESUWQB3L5GNP2BJPUD4MXJ5D7EQ"/>
        <s v="AEEH5DFNKICJXQME6UXNS3P3OM3A,AGBSAL7DSIA2DOH4OECWZNBWUWFA,AGTWEFLTCAACRA263SPI5GJ3RTAQ,AGZLLIPSQAYH3KIKTP6FY5OERQDQ,AFE53GDVPWIFSX5PQH7P3SEZ4HKQ,AF3ST42POCJQZNBDQENBSIJFNH6Q,AEPLASBTA4EAJJGZ5Z4HSGL32J3Q,AHFGGYF4MVQF5EOQIFQ2MUKGRRKA"/>
        <s v="AGIQYUS55MG4UWXTEF4PRMPZWPQA,AH4VWAKSTYSTM4XW5I4VA4VOGL6A,AGXLDDFUAUJIXQ5SZK2CKHJGCO4A,AFDV3XB5P65LS5FRSIEWKAY3K3JQ"/>
        <s v="AF7IXQKBUL6NEIQG4R53LMJJUGXQ,AHB43CZ4RHLJ5S6CBOWX6MEI7J4Q"/>
        <s v="AH6ZYHC4ECJ56T4GGZCL6MITCTMA,AE4TXVJAXHK5R7IELJNWWYHFIN6A,AEIJ7SPIJQQGYL2ILSVFV7L7KUCA,AGPQF6FIRVMT534CMDQOPD43MABQ,AEWSLNWPA73PVMUGHDJFRBKEAPSQ,AGBYFOYR3NI4NL3YQNDGZZF2IK4Q,AEM3QOT5IZHF2LEZT6LFD3OTDOLQ,AHK3VCLMISL3QD2KOQSW6WHTC6QQ"/>
        <s v="AF33NXAARAF2D6VUOBSIWL5CV5MA,AFPPWBB7UVUGIXVIQVFWL5CN6XAA,AFM47S7NXDRALSGXS4LAFU743QJQ,AG7B6TJPNXKVLBY3RPA6HSCFJW2Q,AHBJAEOHXRCVYWBFYUOG2G7NTVLQ,AF6DRSZOQ6E5M6BH27L3GA3SYW4Q,AHAPGUPBVNULSTPS5Y3SXCSWGT6A,AEQGO3ENRW4OGBGWUNECEWY7LMZQ"/>
        <s v="AEB6ZUPDFZXQWXHE72JVVSO4ZFGA,AHPZYFKIAW7DX6SSCSGI27FGMZTQ,AFMXLK3YUJVFGQV33RBZQ4IDUPTA,AHMG256GFFJ3XGDBZ33VX2SHQ4OQ,AGWJWL3N6X3HBXK4SKRP6FWDSBGA,AEUNYC2KUYOZRA2TH2WTZ3RG44WA,AHEMPQZQUAERYFBDHQWBEN2KXO2A,AF4ND7E7FHRXWLU2TP27B7BIRJBQ"/>
        <s v="AEG6NCZPUEEC3YY267IS3YMFRBWA,AE3S562OZDGHRXCXEO6AXOU3W5AQ,AE4ENCSAVBVYJVFC3GMNMRDSD2KA,AFREKZH5BGM747DB57WHR4RTR3QA,AEIFPFERCLDOHEDLTL4AT54MGQYQ,AEEGGAYRYXP6RHFL64B5MD5RVOKA,AGB7JIFSP63DCBEXSQJ7NV4QOYMQ,AGTVC53G6H2H6XPYPMPKWPVMEYNQ"/>
        <s v="AF2RABP57DKRSINAD3R2DKITOV7Q,AEGE3H7UIM7FCTYQKD3MMRM3EXMA,AF35WMTKE2Q2F5DQEVAGC5VDLAYA,AEW2XGFZJOWDL6B4TNN4TZC2TRFA,AFQIRFHBUQALCU2BDHWX6T6YOJ2Q,AGFIPI7I4JGMPSNAVSWCA4P2WIAQ,AF4LSZBP7I7DOSKCLX5MZGSR7WJA,AHPDWYQTQGOMTW2T43NC4QQJIWSQ"/>
        <s v="AHPRNMXR66DD77CEYCS5XWD6SIIQ,AFSP434VUSNRSG4UX2ZLIWZXZ2KA,AEBIJEXNYPRKO5MKEV6Y3B7T3CCQ,AGVOEUHI37YTWKDUKVJVBC3EEREQ,AH6NMSZEUI2NAFVB4F2ZHK2IE5SQ,AHMBCE3D5FLL2VTWRXIWZCXIYXRQ,AH35ZZDDDXAUW4RYSRKV4QYYOS3Q,AF2BZP4VGYYRYIHU2HKLQUSH4ETQ"/>
        <s v="AE2XMB6CEF4SCPYQI75GHNYEAXIA,AGGZZQ5IGA5QAIGYO5NZ6PVT3D7Q,AE6DVWUAWPSVBSLLUQYNPPSQQAJA,AGY5QPHPBISAP2NWFXQM6IUE2FSA,AGFVUN4637QP6LIOV5R4RLQWPRAQ,AGFVDEDXE3HZWF4WGRUEPMDEGISA,AGLQGHCAPA45C7LFUS257GLOBJIQ,AHHZDQ4MJ63XTHK5UTCXGFSPQNTA"/>
        <s v="AEEFUBM5UGOQDCGWGY6JORVEO5QA,AHAYM6PMIGKODC5HL7EZ4X3RP6CQ,AHAX2XSXLJNPZD2VD24CXKB3YTDA,AETDMDOVSXTTR5XJPFQC5GABM44Q,AEV5HEZN2S7XTGGBJT353UZI3GMQ,AEXXGJ2SYJPB5NKCDX67RWMIXR3A,AEL73DAP3UV4QKJST55GPFBB4ZRQ,AGIBRWVH463CHA7ITXB5DLE2V7MA"/>
        <s v="AFQ3U3VBOCWRK5FO7AHRDUWWSU3Q,AHAJYQR4MXON2FRMHGMXO5AQMB6A,AF6PSKIGQI3XF6ONPKLUZWTTIJ6Q,AEAHUUJODQRTT2CHUPUCRGDHYTKQ,AHXACIKX2GST7YTDG3AUJJ2XDI7Q,AF772HDBWQAREJWQ2CLI2OHNSKIA,AHHSFGNEBL7YFX6MBHHJ7YO3UJSA,AHVBXZN2O5ZS3WTPVLPL2FICSBKQ"/>
        <s v="AH25R3GOS3TJRM57EUOXPJ6YJDFA,AHI5ZCPOFUPHGSJW7H5HCL3DYX5A,AE4CCI6LBWFJBG4CLFJFLCJZ7YRA,AGJ7SMZ3VQE3KH5WMLS6XPVDDZVQ,AGSBNTGWSEIU7PSDD3BDPKZ2K3CQ,AFLVPDTAQYKZ7OA4FBXW5NOHY2IA,AF5IQBN7EH66YYEVQXIEYZQMDQXQ,AH32IF3JR7M24NTRWQY3HTUUZCQA"/>
        <s v="AFSJUWV2I4CD53EPCRMOQJ3CWR3Q,AGLYAYWTFPPMLELDG7MBUTWQZTKA,AHAAYO56NUYMNL7O7P65YAAKV6TA,AFWPXEXJRSEYWLZSQDGUDSBDHBLQ,AES4QRD3RAYW2ORTU7E7K76ODZ5A,AFRXDI4SII4JBMPANDYIBWAXES6A,AGH6HBX2KQ7SPFSKTLA3TXXEODHQ,AHWWSRDGMUI3RUPRJLQY7DLHKXIQ"/>
        <s v="AHMBY2YCZ6C6D5ZPODSHKAMFGXJQ,AG3O6DYHU7RR4V2YEZCO42RILNPA,AFZVM6YEGV5SQ2KKZFMEJZ25NKQA,AF77N36Z4TV2XEXVZL25HASNQP4A,AF5KHBJBXENJYBREN6IA25CAEGWQ,AG36M6YGRB65XEJ4LMC2U77FR76A,AEVCX7TC4UG5RDTPZTYNHJB5F3RQ,AH3VJYYQHPSF6ZL66EW2AX25XSDA"/>
        <s v="AEVZ5C4WDFLWANNAZDB3Q33OK6JQ,AGEHBUZ4FXMTXQ5W26K2YUNJDKFA,AEUNGOJK6SA34KCHNR47RY4AUQLQ,AFRWVROVBN5XNW6BTASVE47FBIHQ,AGP75AQH4URU3HHHPEIOT6NUT53A,AE3BO5WPWSLE4GZMDE2Y4HJYS6CA,AGKCXGDP6B3EETRONNRLMW2FEZBA,AE45GZLSH4SCD2YNBBHFAT7PULIA"/>
        <s v="AH63HFCY2DBQCGPIVKPHXNHTA7WA,AFWFWVCRK5WBT2KNQO54ZRY6EGGQ,AEP4K42PEUOFUZBSUUDCSQBLE3AQ,AHR6J42MLK352GDZSY7SDIR7FRAA,AH6SYTU35PM6FS3MYCMZE2HUHX5Q,AHOUXQHR4KHOOR6GRVONQNICCGGQ,AF3RAGM4J65OMFTJPKIZ5EZSKDNQ,AG5PVVOM55OQOZLE6RR7HRGV4E3A"/>
        <s v="AGA4V2SLJ744MITK2FWWGPXOFB7A,AHDOHVS266NLKERWUCDBLOI2HS3A,AERHDD3XT6MQGSE4F4NHHYRDW3KQ,AHU7BO2DJJO2GP4JBADXH4ED6NUQ,AGSDISZT2Q56EHH3RWMSELFMI2AA,AEIY5QN6TDD4V2TCBEE6BF7KLIAQ,AEI4BIWGOCYLHHENSEEBA3PZACHA,AFA3SIQ6QNXPHVU6AIEL4FIMUYDQ"/>
        <s v="AFPBB55ERBMYZ772BNASND7FMW5A,AHM727ZYMMQDPUHJ6OWCUCU4355A,AFS3O2OIRQF5ECXHPLIAACRYS7ZA,AHMR6LPDRS6LA5Q4IPR7CR5C5UNQ,AHNKAHK6RYA2C67WMJPAHYF2SOOQ,AFAE3QQ4QXQFUDMR6PPV7Z2RBBXQ,AF2XP36RNYHP6ECLKWEGNJMPIMWQ,AG2GORYENZ57Q2GI5YX363VVLIWA"/>
        <s v="AHL435VQHZZXB545DXGLIZSACFOQ,AG6OEN75DD6ADCNOYEGCMHZRI22A,AF3CWTDKJKG76CDV3IL6X72ZC6EA,AF73CGOZKN7MGOT7NZBIJFV35UQA,AF4CMSAMBV4RKGO4LWDE4LY5K2QQ,AGVG3B4ICKXGMOKDYKEOWIAO7LSA,AFVLASKUEKD7ILQRPFL4TAUJAUUA,AH2Z5DXERV53SFHROV27HKERTZPA"/>
        <s v="AGLOZNSKAGH5XUZEAZ3FZTQ22CHQ,AFAT7XOWTWEFHD5OPAUPOMHDS6ZQ,AFOQM6Q5YBLXIBXQ3OX462DOEJTA,AHRIS5H6Y3RZXHEWWOIH4G2LYJRA,AEHJFSE7VES6WCXZMR7OAQ6W7NIQ,AEGAHQJXL5G7G3Q7RBN6RDVGUTVA,AF6HEKQ4VQN3LEYA35NQCEG6LAWQ,AEYIX2KJOD6M2ELCQRD2AQATBBKQ"/>
        <s v="AENWPLS2BHDMH4O6DD7EYV5DOGHQ,AGWEZX7ZMZNEDPVTPFZIOKD3RUJQ,AE4JUNCUKPAHHGNR2OJEXJ64ZJOA,AH3AYKWBYIOGWAQURE34B6PGJWLQ,AHQXC2MQJWWBWFCLJQWZ4KCT6BCA,AF2GCLO5T7RRFOW2NCDF2POWFGLQ,AGPAK6ELVZPVKQ7GEZ7IUHNK2C3Q,AFQKN26SJVBLDXPECZHMTIAYVLSA"/>
        <s v="AG4CULPDENY6NXR67DNAQU5VM42Q,AE6XZBRHYTRKG33Z6UGCG7EUQ2UQ,AFLCRL5P6JC24SEQTM6ASIJUVC2A,AECBTAP3SOAAMWUSNGBILNOOM5DQ,AEC5C3VXEKLH62ITNOMMUYIE2CAA,AFB6GXJEM6T4SHB3BQJ5G4UC5VAA,AFTCVC4B2DKVF5IF7GQYAWOA2X3A,AHFYGXWTFW2WTUEEYAKS3BYPQQ3A"/>
        <s v="AG23N2Z5CVKFJZ6ZLIYU4NQTDKFA,AG2T5VLGSYCC4K6VINWC2USGSDJQ,AHZHDTTEM2NV5MW3BUGSBU63WTWQ,AGCFGQ3GOFTORIPXP5KJ7ZIB56ZA,AGZMM56YS4MIVU5GTMUXWREFS7PA,AE6IJ467G5TQ72ECC4ESEAAE2BUA,AFU3MFN7EXNXOFFXW7NUKIKIKOAA,AGQYYL7HPZZCZQXA3ZV66J6RXZTA"/>
        <s v="AE6FSULFZEB65U7FWSETNHLBP5JQ,AGV3YW3GZJTWUP4FC7UBOYRWEFUQ,AE6HGV4SSK2V4C4QVOKY42KZW2DQ,AH2NX4DPPSUUQYJJYAECCBRBJK6Q,AEJ47MXJRDNX6VPRKKW5KD56SAFQ,AEHOGFWLLZ3VXB3FKNIMZU5QBQQQ,AGCU4M3EJ346F7J4DKXK4C6FKXKQ,AHH4X42X46T6KKBR7G3L7TCGV3OA"/>
        <s v="AF3I4EPZQIK3OVITINOGTUMCWQ7A,AFGJUJ3SUS35KINKLVKUSSPQOF7Q,AFLU4N3XW4NR5F76OYE32MFHFNDQ,AEBQPMPROYPTAQLTNBBFS4OQBYGQ,AGS4LZEEXWBXM5YCLRHDMZFDHVXQ,AGTW4HJCRU3PV3RWFQZ3OY7A6FLQ,AHKHL25G2FSHGHSMWDVH47N2IEFQ,AGY7TVIILTBSFMWBPYTIWLTOEZ2Q"/>
        <s v="AFXXFWMGUKQDP27JRILRUKME7R4Q,AE6JO5FOQR3D3UE4GTIJT5FVRNKA,AHT5FELZRNJ4ITAESWGATN2COH3A,AECMC4ZTLI2FFUQHAXVILRVCNJHA,AGIPLO4AJSNUVZ3ASVSHC2BZXFFQ,AH2KQR23MJYSJCXDH3J6AUCON5FA,AES2TTA7I6H32D6TO6IGDCI7DFOA,AH33GQ3GIETSNVJGQPQOFZIQBR5Q"/>
        <s v="AFJAEGGXB3SFKV3CIQG672BJD3HQ,AGT25A2JUMFSTJ6FK7AJZIFRHRIA,AGB5B7QDVRRWO43PODQ7BRQBS4PQ,AF7XW2VZLPVXOMLEC2WU7FPUJ66Q,AFP74SQR57V4DO4IH2RW3KKQBGZA,AFCYUWRUBILFTKYMBHMVJSIJKK5Q,AFW7SE27ST3TM7KFAGQEORGOCQJQ,AEL3GVS4JNKIOZHRQCGE6CUJISDQ"/>
        <s v="AFRA4BGAKHDU2PFBCHKEPSVG5OYA,AENPE6KZIPHD7QUDJVPDKRMTR2UQ,AEW7M23YLNN4FJNU2N6DLN3BAZMA,AF5EUX755HPX32CSZZYARRK6VSRA,AGEWLEEAALGWMCPDGMT4H5OVJI2A,AEL3EZQDKJFXIQ6MBXGKGGKVZGYQ,AG77EF477UX6JHDRZFZM23ZRG5HQ,AFBOZIRKFRPTQJZKZE7CFSSDK2WQ"/>
        <s v="AEGQJH2NIAS54T7WKAHKVEO4B67A,AFDH4NWAAHAVKPQVBCSZEHPVFYRQ,AHHMIBI4WD5JRIXCHLFWBDUBUANQ,AESHIA4Q3VBR5HCJJMRGUIBHBQKA,AHV6JCRY6F36XXVSJAQ3SKYLHUFQ,AFXAZGN66ICO6QGG2A4PZVZMPUJA,AEVIV42RTEB4DEQLJOVPRLGAJBRA,AHC5UZYDEQJY55XHOYR4Y7YYPDIQ"/>
        <s v="AGRDTPMUHWAPVCLIT32C7WW2V6JA,AG6JGI37HP3HKED7FYSE6HNY2OZA,AHGX46NEAGEBIMLPLC4TB3Z342QQ,AGU6A55DL2E56WX7673GFMC6HEYQ,AHORMKJSJGUFFI6JCZP3AGVQIIPQ,AEPHE5IYH65CT6E4RFVU2QFQ5RDQ,AGBSKFFDGK7DFN3J54X4VMY7MUIA,AGBBOHCULMY33RU5XRNNOVVN2ZGQ"/>
        <s v="AF5IDL42LBZCZ7A5YDGM2QFNUHEQ,AHPQHJVDA6JHFNRN7OBYTBTJXBYQ,AF5ZRMB3EOZXTXOOBVEVJTGZ2XFA,AFK4JLZVY6JQ3VZHAVISLJ72RAAQ,AFS27RNTNLFALK27VK3TX4JHPA5Q,AH75IN5WV5BWRPLR7QFKFIN6XLEQ,AGE3DIZBUUHDRMIUR37KDA5WMESQ,AEYMSQGEOI3PJTI3DKWC2ANWVIMA"/>
        <s v="AFM6IHWXNLXOBO3JZTO5DN5QJROQ,AHXEMXDI7LE4FLGEUHSK426PVKOQ,AG6HMWEV2ABV7VF344EGP4SNMLHQ,AGNK4GKNE65RYXUXCDFO6B22NXCQ,AGVHESKGY3VL6CHECT2G2NPFWYWQ,AGTATACN5LUOY6XTHGLDJV2TV7JQ,AFFGWYKF2QF2IRGERWSNOLQ2QW7A,AF6WO26Y4PHPBSGOCHOH66BVQ6HA"/>
        <s v="AE42EZDBUFSJZGL66F275G54PSUA,AHFGOPCKQ4SMDFRKGLYFOAKTYXUA,AHW2UJ6K5LK5BL7LHAD72ZGWJ4MA,AEPWUTZXVJGKU724YMMK4AFRB73Q,AGJ3RV3MOS7D4IMNR7PHFGTDGKPA,AFUWFYMER6VM4ARW5VTGF3KEYM5A,AGFVVKJUZWYWIXOOMYTJYRV4ZSZA,AEL4TWNZSN7KFL3W76ADWINWR6KA"/>
        <s v="AETGW4KBMIJPPNVLPKB7R7O3FSQQ,AEYRRD5MDFEO4UXUUKZ4HYJIWCXA,AECQXTLQHIUJGVCJRIZGBG74HZMA,AEG6WS6DQBW7RUYV5N6Z4QKCWSPA,AGE6GHTP6TZV6IMHAQU3X3GSEVGQ,AFPJLOHRAM3HFFNXMWTZN7GT5FMA,AHI2MWHMTDESX4HL7HFIN5B2URKA,AEDP3USNSZXGRPOONSUFGDM7YDKA"/>
        <s v="AHBISYTXOMEMKDTXVEKH57D2X3RA,AEOSGU32LYFVLXEHETK4QU4UDWEA,AE3MPP4472M7T34QT5674QU2XC3A,AHGDXMKQ7B3CJHLZ3GCXWMDMPGSQ,AF6OH7C5LOWQK2VR6DKMNSKHMUFQ,AFLY6EXAO7CNVWL2AVBQVO224Y3Q,AF6SSEMMZHBAKRV5BGIBKWRCNCTA,AHUMH22K5KBLNH2K2GA3EEXOWSPQ"/>
        <s v="AHHCE7SDKWRKQDLFXF2YNMGODDRA,AEJQ5PXFKFXUBKWMC5RYF2WLEZSQ,AGZDR3Y6MNTBZRSP754LCZGHCLPQ,AE4DHHEU4Y3LQBPIJKXC4IBXB4WQ,AEJ674BKH3ZTC2JQA5PMMQ62I7MA,AFVIELPXTPPBI7HXOXX72AIPJHGQ,AF7V6CVPDC3UJNI3UODXF5FCU4XA,AFYCNW74WYKEQYYNUDBTD4V45H2A"/>
        <s v="AFF4TQVTALIJ24PF3PWD376ONLXQ,AHF4Q46ABHEW3O6SZQMAXB6R6ZLA,AGKD2FZGZLQPA3VITZMPXL2OQMHA,AEF46LTPVXW3BL7J4RETUFLLW3RA,AEKFSZLXX2ULI3U46YCZPRILVW6A,AESYTC5OIXBUIDGPDE53XYOENLWA,AEV4CXMHUNKPH56BNTAMEH7EOMZA,AHFXBNDCOX7XWOQ3AG6PTK6LOF2A"/>
        <s v="AHMOBOPW4OAANJ3VXXWX2QGJA6NA,AF5IGDDLQ6JNALQVE2QDWW3Y7GFQ,AEH7AAYSP6ZITYT2K6PDMCY4PGTA,AG4RZDXIU2IUVLGT75YVH3KJTEUQ,AGWTF5MKOLD3VVQUFRQEPN2F7TCQ,AEEPWPF5DKQ2OMNUTMCXXLZLF3RA,AEFXFHQQRNGTHNUGCIDULRC6BHLQ,AFSTZARBDNESVFT7AANAHBHV3QUQ"/>
        <s v="AGQZ46RQ5YJFVCSGI4BJGNXB7DZA,AFS6PV7PIU6VP4IPE6ED6EG75Z6A,AFDOCCV3LNI3FFF37HOQKLRU4NCQ,AH37HVSNIOJ3DJOGCWS6UFXOKR4Q,AFHIBNHDDDHLLVSXTV4DRYLOWM5A,AHUXZUPCP7X4ZSLLP3S3M23PTTLQ,AHJ3NVF3ERE5CN626OPOX6AEPQ2A,AGHQDSDG5ATRKOSV5HZPFFQBJ5KQ"/>
        <s v="AFMJDZKFVMHFW64W22IJYRZLNS7A,AFQ7WK2RARMAY3NCZVYXQ5OH2XGQ,AEGVHZAPQ2JZ5NRAROTG75MC6PUQ,AHXQBGXJGDE2LRTXCTNKJA4ELAEQ,AEY3S4MECAO4HYQZYG4CTY7EQAOA,AGL76XCJ2EWY36ABPD25DHZRMQMA,AFUC5YIDC3M4XEGLETZWLMIFJT6A,AFTW6YWBCDN5KJ4MWVXSFPHJRD5A"/>
        <s v="AG2KSOZBBZY3A37U4Q273OYH2IAQ,AE2KY7GO5HPPGPTMF2M5Q2GT7AXA,AE7B5IIEKRJEPJUD7MU45QZIRLYQ,AHKEH7HFR3AZJEZMS2FU4B3SFCCQ,AGXNLZFFY7QM6ZYXUJ7VLPXH6DXQ,AFFOKWDBWHTD73ESMLG5EHU6D64Q,AG3H5M4RSVVBD3XRPC4MVFPUGTRQ,AFYA3XLIG4JUAVDGJR6XDG4XZXOQ"/>
        <s v="AGJTPXSZDYEWZM76UMJXCHUUPJSQ,AH4ON4ZDRHM5PWVW6725NRNU6VCA,AHTTCQ7A5VN7L4335W3VEZG6QDQA,AFL5LUHNIIKW6G6GPQML7SFN2W5A,AFHJ53JKOT2VWMLKXNADZHOFDMCA,AF3DB2GLX5C4YCCPB7CJYRQPANTQ,AH723Y45K7AIA5HG27CCBVDZQPYA,AGDB3UZ4G544VVY2ZDHJUI6KOLJQ"/>
        <s v="AEDCFJT7COKZ3DP4YGWKH6KU7LAA,AFCOSVW2NHSFLPG7O5EKP2YRUERQ,AEI6GYSN3UARZSSWIR5HYUEF44XQ,AHCOKF4M3PRZWEENXHMFXKAZSYBA,AE3Z6FOZQTLXHRH3FSDWSUVG774Q,AH2OOR5NWZ5OB4GTDQ24D6CS6DNQ,AHWLIKXRCLQS7T7SHUAAJOKBQTLA,AHBYDX5JRGNFCSRBXDXTITOBNQ5Q"/>
        <s v="AGI3LMXQXP4MEFM4NDQTJTXXQBVQ,AFC2IZIMLDQRHPP6HME2J34YYOOQ,AGRB3PSBBGROCDVUZ4T5NQCFGULA,AFV6EB63VB7UKYIEUYKNYEXHV5IA,AHS5BOPH3WRQV2BD4IWZRGDYQVVQ,AFYWFSV7SQAJW6KLYQN4D5OVIUNA,AH4GBZYOUGBQQ2XQQHY6WKQZTIKQ,AFFBDPS3XMGKIVKYZIMXQZJGEI7A"/>
        <s v="AGYJ6QNPZV2B6GT2AC4MVSENRPQQ,AHGQK5T2FWW7VSK76KSD6XOP72BQ,AE72VFMVHB7UT4FFROPQ4KJPAAQQ,AFNFRCOPOSSJLZQELMABX23PG4HQ,AGG5AUMCUIQNY4UVAAJCUF4SBIXQ,AETJFXXUOXIZDBIMIPODYJPTTB5A,AH6ZJI3PGOEZ6VHZ6GDE7XLD5KTQ,AH4ODBOTYE45XNPWGDCJX2BJ4ZVA"/>
        <s v="AFVYGOA4AWO77UIPMUNH6YSKSB5A,AEJMVHQ4LOSVJQ5BOXQREVQBC5RQ,AGZFPOD265HIFGO55KLY54L2IWQA,AFKT7G2UM46AJTJZXWBFXXH36B7Q,AGS6NNHGXGDDXIK4A2KFIXOO3A4Q,AENVIDMF6GS74EEWE2EBBUD3EURA,AHGBW4HBRJEUNLSHM376MUW2QCIQ,AGNGCIEWFRNNNYEDUUFQRBBWAVFA"/>
        <s v="AGQPAKYDQNK56M5SRVNDN4XOEDKQ,AGA3QPDGKGEZFTLXEDT75FTCIVJQ,AEHY4R257RX5JX5BBSG5AHMO6GSA,AGE2X752RF7ALEWIUKXEJLXE65AQ,AGIGNDQO5K5X7LAIW7FW6U4Z2ENA,AERK5QQB3RYTBTTOGUJ5ZR7BD55Q,AEUMBCFNMBKPZ24SALMXIQDSHJGQ,AHHNW3TC4PO5FFOT44YTXIBYQWGQ"/>
        <s v="AGTBYZOGBXCBMYG2AN7LT4WYRZRQ,AFDWZMVLTXWWCX2UZVGVO5JLXCYA,AFXVKJMZW54XSXP6CQHUWEDPUDEA,AG4W4DLB7L3TFL5MDB7P465HOLDA,AGVEAOLFUM3KCYMH2CDHGD2NKGVA,AENJD2WI3N6QPTI4MTSQ5JABLCHQ,AFDV7XXJCNSWA3R466A2OB6WX66Q,AE4WFHYQM5DHVK4TJMYABWXRPMHA"/>
        <s v="AE6PYJAIQ4PNYJNVMWW6NOCP2SPA,AGQBKNH24HGPL3INPZWJQ4GFRDJA,AHWV6EKDNZ7ZGNEPMUJNXT7JHSRA,AFR4RHGUIRKKR7YFRFXHRHPBAEDQ,AETZFDQIFECA7GMZHIA2CHVPLIJQ,AHIP2HW7P357NTKOSI5YIEQVN27Q,AF2QTRAXJNM6RNHLGYYPDJ32KOOQ,AHDQ55QTDUSZWLSZABNYVS34WPFQ"/>
        <s v="AHMFATKIPX3KHDWWE63O3F5UM3DA,AFKMOTBVCZEGAYHCXPFHV4PFTD3A,AGGH7NCERRPXKHPP6E4WC7RFWO4A,AGEWO7FPEHZGQ5BE5EA74C32GCPQ,AF7LH47LBG5ORFG2V4LDGVM7IJQQ,AH7OVX5ZLGYOQAEYLGW6GTEW7DVA,AGZPS6UBMMPBTMNAETWPQEHSXKYA,AEX7B6KZABJXFXZJRIAGCYLDKM7Q"/>
        <s v="AEWW4RY2BE6FRKM6CVAJ2Z4ZTR7Q,AHJRPRAXBOIRLYMCRQ4HCACPXDVQ,AFCCVMGUWTBRWJCYRW6PAMN5AXLQ,AEL3F2M663FPAM5NGOPIHDLQLQGA,AGTBHLMFZBZYGUWZPZRHRJVZKZ3A,AHK7J2EVK33WETV524DZPUYL24YQ,AFT2MH26JCXVVBN73QZEFU3ZCQ4A,AEPUWVGQ64XTHKV2C3CFSR5Y34SA"/>
        <s v="AGEWFIJDNQ73TIDHQIEMY6PTF7SQ,AGWAYDRCPJOSWY4HN36O4426WURQ,AG3JTK7QUAB6PSV7ECWRFCZCWNYQ,AETCTQA5AB7VTMMOTMZW2HNO264Q,AGBSGY5FA7YYUAR7KJTBGDEZ6TXA,AFIUVXNEPQTVOPLMJ5462QTEWXRQ,AHMTTSRZB6U63UH4TW6J63UXIYEQ,AEFHQZEKUBGETK53T6ASRZZROQRQ"/>
        <s v="AF7XWA4GXXWKOYLWWKGKZIP5O7DQ,AHDS5LB3MMUPNWTCDQEXTSXOPSOQ,AGNIQYBJFY2NWMGIXJQQRKWAENEQ,AGJVSVELOXYVHW65UU77WNDG45XQ,AFHVZ4KFVKXPO55UNZLOJEQIUQYQ,AFV4TP7EA6GRZX4WZUQTAFBWIR2Q,AE7IAOHK4VD5SU2NV3WDE5Y5TVHA,AEUJMQ7IHJCECNPJLEOKEI4JLDPA"/>
        <s v="AHVZAVZYUTJOGQMHGNQVLQSOJNOQ,AF6ZNHSI6WAZLVT262M2JAHJGLNA,AFPDQ7U6JPPT2K2VW6KANBWLNFAA,AEJKIHINZUORIJHJTKKC4LLSLI3A,AFG4PDUEAAG3L4OYGKZOSPZYY3OA,AFMGKNFQZYEZLDII52VE3BSLNNYA,AFCYURWTX5HHOTUJUFX3TTTWICTQ,AGS7F3T2TCPZLLH6EIC7FAFKKCPQ"/>
        <s v="AE42ODBABKBHKRL2PW5XSBEB2IWQ,AFZVZZKBT4ICJLQIMTJ2ZK44UMIQ,AHZDTJJ7PM3GN33LCJB2YWN4QCZA,AEZ25F4GGF4YOFE6XLJ2SN6TNRGQ,AECUHYUPESWI2DB5JMEZQF77VWOA,AEJJNCWMRDOBBFSPLRZQ6BPGI3OA,AFK3PX2HPROWVOD27NFYCUDWKRGQ,AG67OUXW2WVTJESMZA7F2RPZXWGQ"/>
        <s v="AFQCUNSSU6YNN2GEJ2262U55BWYQ,AHBHL7H673C44RP62CLQ7UQASFPA,AEZPAJHK366QB5JCBQNS26MJHZKQ,AHS5BOPH3WRQV2BD4IWZRGDYQVVQ,AE3XNUB7K2MKUGB4H4KY2JY7WVQQ,AHQY4GZWNNMFCUAMF636EUJ6VJCQ,AER5B5J5MQT3PMDDBKQQ5AMBCELQ,AHTQKXAE7KNE4O3RPOSYYJMMGOLQ"/>
        <s v="AFDP6MHD6SSBGTNIH6VX4FQDKNUQ,AGOYO7V7CGV5RA6ZABQLCA25AA6Q,AH7E646VV2CGNVST6ONFXBGJW3UQ,AEGUITV4JAB3VYFYBCTJPGIHXAHQ,AEGN7HVNZ43GTPKGZMHH2CUDQ6GQ,AEU4KWBPB2M6CZASQ7PZ5GFSYSZQ,AFEX2Y2RWUU2SSU4VYFKNX77YU7A,AEJQYFK5UHOS5NSQUPYPSTE7DRQA"/>
        <s v="AF4RZTGOIDIWKKEFQWE3PIURRV2Q,AG4ATWAPS6UTAKDEZLP43YRIHKVQ,AG7WPF7DVFD23RMJ7UATEGMI6ASQ,AGQDAPNRFPKXPBX7IO6D5PZ5U6WA,AHHIYGP3CYZMZCQ75JLV6FKKXFYQ,AEONAJKQPOJFD47DLBXAD656UMPQ,AFVVQAUFB2HFUQO6U752FCLT53RQ,AFJXMQS4GNTUM3XD54H5AH62S7XQ"/>
        <s v="AFHU7KCA3ZL6XOL3PYSGYJM4LAZA,AESFKEVRHPM6BNLUQT46FFXXXHUA,AH4CB6DJWIC6OY3KIOSDCPJLII4Q,AHGGKBW74PHXCYDZCZL3DQ5ZXYQQ,AEEWA3EFIRGINHXPIZFLU74HKVXQ,AGOJAM5G7KHARFVDHTRDFHZGR2IA,AEXVKGPHYLNTVNLQTB56KSFVNQ5Q,AHNI4MEMANGCZNN7HIVCE73ZLBTQ"/>
        <s v="AHWC6QG7WU35GLKYM6XTOTHAXCIQ,AHUMG2C3F47APL74MJHMZGU3GHPQ,AF76BLD2T2D257G2MT7QQIC6TPEA,AGMFUQGKKH2I3HTOGMMFWPKY4UIA,AGHVNRHBJBY3T6MVECCGKYF2E7LQ,AEIC54X2ISV3NK4SBJUMSTJWRMLQ,AGKP6HWXW4AV5DK5A4GJ7EJ4TFUA,AHVOBL5JCW6AGGH3Z34W5I3ZLOZQ"/>
        <s v="AE23RS3W7GZO7LHYKJU6KSKVM4MQ,AEQUNEY6GQOTEGUMS6KRUEYNXJSQ,AGYPIE5BICV44WEEEPJVEFQOCJSQ,AFR7CEQKWZE53IHHOWBIPAMYKL4Q,AGBV7FBP4SEITF6UKRFKTV7O32IA,AHQVOY54QKPIQZIJ57JKCGQPVV3Q,AEMCVRRD3XQRGFHC2VFCXHJEMESQ,AFBWXU7DUWCIK5MRDCLBXWTWN7ZQ"/>
        <s v="AHM4ZOXDCO5UNP4WQUXKP4NWX64A,AGHJ3BRARYIXJRGPKDIOLJYK4U2A,AFPA2366UQ6OXRQN6CDE6GBLHHIA,AG7C4WOSISFMNRWDAGVEOHVNUYSQ,AEN7C6UI4MTHHJN4TQDCCHDDJC3Q,AG57LS7SGNITPOERH5OV4VQHSVJA,AEQX24T5VMQGIZE6EZ3F5LKQP6EQ,AFP3BW7UQEWCU2KNQEJDKWTCDXRA"/>
        <s v="AHFAYARHKASPMG7VH6BITH7O52SQ,AE7XJTRAUD7W4BJAEVEKHQ5GDJIA,AG6SHJNJ2HSGSXQLN3COPFEMZ7UA,AHFLEWWPES5LH4ZHJGDJ7OJR2Z7A,AGQRMUQ4NGNWNHTYIPKAKIDKCFMQ,AFCRKUO577ZOIVRSZNAU4PXSM2ZA,AGSDGCCAX3E4CZSREKNHJSIKKYWA,AHTHQNIPIGKQNVMT2PV4MGD5OZJQ"/>
        <s v="AHNVMNUO3GZIOGQKKAGSPTXY5VEQ,AFKDML4DUIIFJPCMTZZMJTLQR5VQ,AFWWEYDN3ERGL6UJNV7GF6PB66JA,AFNBPDYECMALHAA3NL6L3JUUAWBQ,AFQ7CJTBPHCZUKFO6G7Y33VCXLKA,AGLQVPXIXE7WNSV7S5QV5UCNQUZQ,AGYVZCXMAA6OB3UGJXCUBQCQCYRQ,AECLL66KOCXSQJ2GAS5FF2DEIXQA"/>
        <s v="AFIIPGUQPWYMXSWDC6UMMV2GNLFA,AGJZTKPLF46HDRMNKDGJWKPX4UYA,AER7I64JAJJI72G6VZ6H4O6Y22UQ,AHFSBUDBRXKMCYZPP6BEZKRNOQTQ,AGF3A3NHVCJAOUUJY4W3GLAGGVRA,AFR5UNEGJS5HATA2W22UHEXKKY4A,AEMPRFMWCAOCHQJTMMRQDNTOK4NQ,AFLN27ZNTKWROZVTQW6EZEQSEQ5A"/>
        <s v="AFBFA6KBCRGWVDW4KGK4IGLOZOMQ,AGWE57ZFO2W7KE4W6DUUKGFDFS2A,AHDEJNJ2AC2S56IT72GATCSDCD5A,AG22NVWB5NWRKIG3YU3FV547ATKQ,AFX5MLF4YHBERVPZOKYPHY3KYYYA,AFVAWKSZHBYC7JWPLEDGHUTTOPBQ,AEBDNHLXROGGOSFVHA76BYKSNO4A,AEEGGTGGYA4JE55NEKYL4DOOZANA"/>
        <s v="AHXSYSLVVATNHR4SWPLA3L63YUTQ,AFFX4KVZMUXIEDXAJRMDEXK2RUYQ,AFY52SCGUVXVGOTEYS4SI2DNI6LA,AG2ARPIPDP5V6IADKVV3L65PFDWQ,AHR4VCSSS3ASHLNKCARGYORIBO2A,AESMEEYPQQLSSH32LMFSEYGPETVQ,AFFMRURM355RMYWJADFZ5ALXRHUA,AGSB7TRZSONDCRCQI6SC3NVWFQPA"/>
        <s v="AECUHYUPESWI2DB5JMEZQF77VWOA,AE22MK2NXQD3ZARLIOL3SLD4GU6A,AFV75LSQUFRY327UWQEBYQKLFSMA,AEUFMJPVYKUAB34FPZ53O2EE7VNQ,AHAHSX35S3ZUCKX2UAB3DPGWCYJA,AG2GXBIXLFJD652RYILCZS44PBAA,AEPZDUAEBII7N7RRWKTPKON6HB3A,AEZSW3HIRJ2OUNDQHDJEB7NMGUWQ"/>
        <s v="AFY43URPP4H2YAU54BXZXHAA4PFA,AFXPNU67DDECPJPSNRFI2E6H5LDQ,AH5YJG3CUXNP5ESN5HM4NHPAFB3Q,AG7DFEJVZNB4PW34WVGQPVLU7CKQ,AHHCC6KDIDI7OF6J6HV7OBGG2JGQ,AEATZAGPDVY63OECCENTN5XZHNNQ,AGBV77FUBU636MRHY2SQULBIMXIA,AFE4WCUSKXY43CIWV6NPOUUZD33A"/>
        <s v="AF7IXQKBUL6NEIQG4R53LMJJUGXQ,AGBITVO2DOMNZU6DB4QF2WXXELLA,AFKLAG22RFOVUU5PLNHQ5K6J44ZA,AFLBQUGX2NEY6DLJBUN7O6LGH4QQ,AFESOELYFWWZ3LND4HLBVI3PLAYA,AF7N24U3P7U7KXYPZXEKACPE2KEA,AELHJ3ZSDT52K3IHCRSBUZF4LXQA,AEOEMKEL2KZN2YOOK6FKZ7NYK3XQ"/>
        <s v="AGEBUO6CQ3XQHSSH3PUT2M3VRIIA,AE3PNBPHVSOFM6ZFHRN65BJ623WA,AG33YAVAI5WBUVO6P3OSR7ZWEENA,AEASLP7ZXVRRT76WW6BZCHKEETPA,AEAMTNJ62GWPNSKKZKL2CBYJ7QPA,AFDE455VYYZCOICWG6PJN2OH5UZQ,AHQB5DKSV6PL6CIWHZOUYFYM3QAQ,AFE5TCTC2Z2RKYN3XOCDMTTUXYQA"/>
        <s v="AHHR537KLQY7CNKPQSL3SFUGQFYQ,AEWMRBC2Q3TOCF3OZ7VTXRKVOTTQ,AFTBMFB3LZBJXYM733IX6RA4Y32Q,AHKHDU6SJT2ATWB6NYREQFI7LMKA,AF6IWYXBJGKC5NQHDZRGTUYY52MQ,AFTGMTBHSESALH3N64ZDYSK7ZQ6A,AF2DRT4YNZ7JK3TM7IYG7T7GWCAQ,AHVZEZBMHZ3FEKFYLCZUWSDJH7PA"/>
        <s v="AHFT3PEI64SYXMAXBJMISWFPD72A,AHK7QIHRRUR4GRXTSE76EZYJ77XA,AFZIDUSFQZCTHMAIP5ESQP4D46IQ,AELZIYLUUHK72SAGGIWFRQ7NZMRA,AE3PNBPHVSOFM6ZFHRN65BJ623WA,AGG5FYE77JHQSTXRPFUK4QP56OVQ,AE2SX6NXG2KPPA4PPOG6ZXAO4XRA,AFTJHDHH4SFWDRKYNRYWWJ2SCO3A"/>
        <s v="AFBHLRTSYYAZ2IGMVF2BNV6ZPG3A,AEVRNHFUTYUHFVYZIRFX34P3HMEQ,AGFGBKO4HNU7RBWUIQ4SEDHPVJ4Q,AHKQJGLHNS4XA3MXLSQTPUTJXGEQ,AEWL2PAPDGE7BFE4JQNQGAC2OU5Q,AEUF7JGXQJQHT6KCX2QUIH654SCA,AGUM74GIOX3I342NCGUFQLXBDFJQ,AFMQGNAKHSIPLISWAGVT76URCNBA"/>
        <s v="AF46TGPPTX6KI5LAMPWQUT2FWGAA,AEKJQ26OPCPGJGTROLSFYDTZQI5A,AG4TMVLE2E2Y6MTLHIY357BFY2MQ,AGHHIDEH53KUJLOZPDE4LR2HJQFQ,AG45O2BGKXV2KHQ7RPLX6VGRK3NA,AGGBACZMWOUQYTGTBUCNPPRSLR3Q,AFIQSIL7ISWOODN5KHNEOMLRTICQ,AGKTUWZXN4S5YSUFCOS2HZWGEVRQ"/>
        <s v="AE7ZYKK6AN7B2Y7ACR7JHJW236LA,AESOWISQWBKYJDU52KCZ7YS6SVBQ,AG7DKLB2T3PNRAY6LDLIW6VJMJMQ,AGTPGCOUIYSGBEI4FNB5DBNZ3YSQ,AEV7FG26UKIYP5BGJCKTAAW2P7IA,AGMNUA3JQNKB6LFY5U6IVEOUL24A,AHORRTX6YEOE4EHOZ7SMYMIVM2LA,AGW3S7WWJPRUQR3E5NM4WDXE2QNA"/>
        <s v="AF23KL3IJO4DTXNR7B6VYLGMPPOA,AEM63IRT3VZEHLKD6EJGEHLR26DQ,AF3YLRSNTFBT3D5CVTFYEMZXEOVQ,AEZ2UVTU6QGVMCNZVF23LFFHQGEQ,AESGDAOGZ3PXGVZBESS6OBCAT4UQ,AE2LUQX7TDOHRQ6KSHCG46LFH2SQ,AE5HN6WL7NRP4AQWHEA2OGRZNAIQ,AFKSXB5D4V7OTDHTLNFF5COQ4C5A"/>
        <s v="AFVKRRAFQOO6G7UIAK6H44N3AHUQ,AEDG2D2EUJBTRXOTXTERTO45O3YQ,AGQMHEOMID4JPWI362AEVAFIAM3A,AFRUVFPVIIIWUPPXM7EQEXD6I5BQ,AETNTQXA5XZFHEBM6KKNB3I4SH3A,AH4KRGUX424RRJAJL2N7BQKGC3XA,AG73LD2KHD5QVU277LLIT3VMT7ZA,AHSIPI7MVS5ICRZJW6FJEDI2TBKQ"/>
        <s v="AGI226GQCKRT4Z3EB3IW3VTJRT6A,AET5HQF3I4LQLCIILH3ZVBKLSBGQ,AFWFT42A53TOEEBRRN6C5HLLBTSQ,AHBF7XZLKLGYAH7Y44ELCRD3NTSA,AGRZFB35TUXB4ZWLVYPPBUN5YNUQ,AH7TTTBSXRAFZR4KAGYIFV3J7ZIA,AED5BT2OISJYFBV7A2B33PXRM27A,AHIZGOKS3XBB5L524ZR3OZBCVWVQ"/>
        <s v="AGKKNM6BD3A6GKIOIIX4JJBDLDYQ,AFD4QMZGWAYTZ3UNBOFRY6VZ2RTQ,AEWCCNZCVTSPJOV3Y5WKHQNKOMFA,AFIWLA4V26PMEUGOVI5YCG3P2CQA,AEF43YVI4VWAPHIJ6PVL72WYMLZA,AFTIKI6VVBGFNSNZNF42LO54PYDQ,AHOQDOFZZ7JZLFNM72XUCART76XQ,AEUKN7UQLOQ63SSRFPMYFGH2T5UA"/>
        <s v="AHQKNH5JPOQWCNN2ZCUK34VEJAKQ,AEFYKJA3MREFE47PSGVWXKAZNX5A,AHDMM2TUZE7W7XK5BLDOMBCAKCGQ,AEND2YIQWXODS5XLFTNBWNCFHJHQ,AEFDI2YRIMBNCPVHEGTCZ3EEJJBQ,AFMLMNJBBQY6VM55KS2KJR2XVLSA,AFQRLX3MNPS6RGV4NY5BEXMGZNKA,AFQQYXNVJ7GGOQT4GZBROESNKX4A"/>
        <s v="AHFKBN3ZZECQJAP2WEVEDSPH67CQ,AGKAHQZZVWL46MMG723MEZ2B5JXQ,AG77YVKGFFYDUVVPDE2TNAYYMKOA,AFEVFMYDEJHU4LZC5NIFNHXIBTHA,AFZFVBUJXA6PBKJ2FDOYPBEACFKA,AFSZBGFWEAXEDMC4FY3MQB43MSBQ,AGO5KIAIKOB2PPLPFLDLLDMGBQAA,AGY7KGVDNN7DDK5MP4CKRINLVGIA"/>
        <s v="AF2FWVZPG6WMO4ERTECABX7BLUGQ,AFHFTUD3BM25DHFHSE7N642W5LEQ,AF7JB6HX2S3TCZRZSRJFOWRCW7CQ,AFDVOFPLM2S3QKJ4FVMZRSCKOT5A,AGDKPXTUSV3HTZTBDED64VHC5J5A,AEA6LQAAQNTPHS6NGAL6DDVFJZ3A,AFX3KZYHLGEF5Y2EAEGRMVVPBHTA,AHXGBF2ZTVWC64GMFRCTEINBQZIA"/>
        <s v="AEB475WQGOIS7R5P667OS3Y4YYSQ,AH7D2QWLLWMHIP2H3OQZ63D4RMEQ,AHKZLDWBBDU4KGY6XTFJVWSZDZVQ"/>
        <s v="AGPSLGGTW5EHCUCCFEPSMH76H3NQ,AFJ2YACJOQIL4CKZZEDPSP3PZHOQ,AGKHBAELL7AOON2QVRG6EQ6YV6RQ,AFOQ5WEUSSLHKGE5MTWWJTN3AXOA,AERBX2ZBWXBE4HAVQ2Z33QANOOAQ,AHWU7AHDKBJQGVBN77UECJRMP2ZQ,AHRLM722B3LWWPMVM7FEFAZN5JZA,AHD5JQAEIHIAAAFUCBHJQ4VXH2GQ"/>
        <s v="AHRVVXFPTDB3B4XEYTEX3C4ZF2PA,AEU7MCZY4XW4EDOXAYKPNDPTWKMA,AHF32Q6YAAQ7QNHEROCDCCWFUOPQ,AGPRDVIBLQ763CQ2BOC4WHZQ4KHA,AE3AMYF4V4BHW3J5ODDAU6WECIRA,AGKNIH5C6WURF7GXXLBVS4HCEWHA,AFSPKHQPAW6WL74AXVQ7SGVQD3UQ,AHARN7LNP2PZHIXOX4FOADQWQCBA"/>
        <s v="AFQJZK36S3SRAAAD3376U4KTPU6Q,AF5WVB3K3SQOW74FF45MMSZ7IT4A,AECTQFMI5LITXPVVXAMCEN7T4OMA,AHGYKNL6LSZEE7TP7CPLHDZXBNFQ,AHZQRNFYLWZV3PCNKMUXLLAL6Y5Q,AEU5D4GBLUFHIEJXMJEX4L6TP5FA,AHF7NDPWJ435H5NW5V6B4CLR7NFQ,AHKWS73ZN752YNYJI3RUUS2MHCSA"/>
        <s v="AGWW6QNDSOJD7QJMPIUX6ARHJNYQ,AGBTCEQQM6J6NFR5SH5RLAFUGFTQ,AGEBDGHKAWRQ3G2K5AKRTQTCKQSA,AH6ZP7UHCY3RFNPXJFR3EKEVNR3Q,AGJ7O6CXXXUN72WOV5JID7X7ZBMQ,AF3X5JX4FUQRCMHTMKZUDHWJ7B4A,AFNYWWOJRBL24SML73HBJVSRXMEQ,AFK6FJPTHV56DSXXPAMBI4F7YUCQ"/>
        <s v="AETWBQWWSOPB4VOZOE6DGW5XCJWA,AFDW64EF2N4FNSHZW32LOUJXBTMQ,AEUDVR5JPNG73EPOGFLXQVUHDVAA,AFLK4LJALINEZNWRQDQX3NZPKKFA,AF6COZRJZXGM4WLJMA2ESMYPHOQA,AHM3XHTCR53YQNLERSXFPVJNMC7Q,AGQK3ZY7A4QZOCBKS7VLUEYNRZLQ,AHMU2CWOELBGT7EFCMWFQE5444YA"/>
        <s v="AFEKMA42BV5FJVCTFCTNOITU3J5Q,AGYM2FPHHKUVNPT2XIIYYCELGB7A,AEHGMGXA44JTSSOAKBIHJ2MXUJOA,AEQZUVSKU4NRHO4CPHAV32E2RBNQ,AHJ6KV7SLE2A5BW3MIEVW4BR7MXQ,AFFCDFQM4F2QGZUHKZYVVVTRQWAQ,AENA5ZRRFZPAB2FNS4TITBW5O6ZA,AEHNATRKVLZZ3X2QKTLTSJN5SOXQ"/>
        <s v="AET6ITYPXTZDZO5QV36VRCTRCTVQ,AHIQYP5QKXYWXGJC5Z6YGIZVQTKA,AGKQOLRC23XPWPMGZZI4PT44WAIA,AGRTR5T37N7NSBIH253DULSBE3VA,AG7WUOUVMGXDRZPOUVXHK4MLB6LQ,AGVUDFWDMNQD6KRLLMCRY5TPG27A,AG4KV3ADPE2DJLL72U64WNSGHVUQ,AF3QTFMFYOCXB5AQRGCPFGYLOXEA"/>
        <s v="AHUG6D2J2WHZ6AU62RNYKNEOZECQ,AHZGY66J5FAIJFO6MDNGIIOF5YGA,AEDJTEMKFFN3UT7NI6Y2E4UKCJWQ,AE73MTFALRYHY4XMK66FIAZBOMGQ,AGMIJDZBYEDBG3KSC4CROY6AU4NA,AGXUEOA6W6AVCPVYOUKJ7BDKV5BQ,AFBZOJLKGDQJHZVHU4NLJBD33PSA,AHAXRJE6A47L2U7ES3NCCMRWUZKQ"/>
        <s v="AHS2AIH74SEVYE3K6Y44ZV7EASTQ,AEPRLZ5V7YTPDBKOWW4P33N6V7DQ,AGDJOZACINESSIVU4TICK2Y4BV4A,AG2OT56YJBO6ZE5TZMWJ6GRXZ2QQ,AHP6NED3QSRRORVGG4CIP5OWRJBQ,AEPGR5GLFQRW7GDYB26SWHN65ILA,AHZAHAH55JLBTMSUY3Z6R2ASMCDQ,AHCGXTWL243VQI4B7YZ4E7VO6M3A"/>
        <s v="AH7ZFZAWQV5VTWQHLXZYDGFDNJGQ,AHFM667GXYFTR3AUJA3PYCTQNTRQ,AHMVXMVFXD52BW23VR6LGK6ZVYLQ,AFY4TSX2F5VE4VZOVGHWODY6YMXQ,AGE4VV5XHVOEH4P5GC4F6QP5WRQQ,AE65JZULZYSAXTA2EGDZEM6PBYPA,AHNDS2S3ENCHSKCCU22SVWH5UZKA,AG5BPTCQ4ZU6JWWKH2KBGNLSLKCA"/>
        <s v="AF6LIODHEVBNHSICH65AHW3Q5K6Q,AHHZ7QIHLGGULJCNSO6UZWGGA62Q,AHSCIEU3X72XOBAMBBZTYIEWEFSQ,AHOMYGLSLJLCOT7Z24PZSVJY3LJQ,AGAW2EDB3HCVCKBR6DVI33KGYI3Q,AGZPN7K6DUABDZNR6UPOWFJ2ISYQ,AHTKACMLCVKP56U5L6GITRGPXIIQ,AF5IOS4YT454ICNOPYIIRH4HAHMA"/>
        <s v="AGHGGSIQM4RM22XLL7RSBII7HZIA,AHAYFRVMROHBYUMKXLYDCXNAJMRQ,AEMICKNJILKDILX34NH2M3J46IAQ,AGKZ3KXXYD3OEYXWWSVFJRGLFCEQ,AHCJ77IDXMNIETFDYNI3WZLPUMXQ,AGYA2I3AYUSIYU7GXXETOJPVD4PQ,AHGLGITLEVUVGIAD5XHM6GBKJTBQ,AGCFMKKXPUUHYMVVG5B6YDBV45TQ"/>
        <s v="AH2MRKVSHAWAMAXALBY6VSDCFMSA,AFF7763EFPZ7EQUC3YCFQBN6X74A,AFZHYSJFYNPWZKOWVJNTDMHHMZSA,AFSLL3D6IF2ZF2ULTI3AXEJ5RKBQ,AEO5USQ7LAEFEDAVXGMA4B27F5YQ,AH5IM4HOV6RIWNRDUNGIHY3JLV2A,AHH2OWXJPPMWL5Z7X6WUFN7RDTMA,AGYBSVPUK7GIFYY6JLCESDYEM4FA"/>
        <s v="AGNRGEU74CPJRWEMJZHU67GWHETQ,AEPDYIUTV6ZZGRHTBTUA5SDV72PQ,AFYFUEC7XN6L5GP6AGS57WS3GTQA,AGR5UFKJIRRJ65QH7LAQ3OVUM56A,AEGFVXFBHCAZ4DHUJ2KSAP2RMMYQ,AHU4XIM4RTCDG4VBDMBY5G4CHA6A,AFHL3O7WGXMUCMEX3NRC7SLK2TIA,AHTUPS7WO6UOK73VTZHV6LBBAF7Q"/>
        <s v="AGXV3SLRVNDIMF34OAZ3FYMCV7DQ,AHCJWI5KSDFQ6AGUKQDLZD7N2KGA,AHIY6OJMTRL7DOBFBAIJSJ5NQU7Q,AELCD2X4OYQWZDW24WP73RIX3CMQ,AGC7TKRMPSSFNK3OYGLFFOIHTTMQ,AEVXGIZBVYUMJBALJWOCBUI525MQ,AGMMRB4KCBUH7UG6WDXTJH4TTVBA,AFAUAE5SWPAMT4HP5SG7TPGXPJNQ"/>
        <s v="AHI2TJYEOS5WZ2OAP2BRD5PPXNCQ,AFMYS642XYLUBTRFG3M5W474FBPQ,AFIO2L3EQ43TI3JBLPVTOWZRSKWA,AHHXKLOSVKPZHXOWB4PLM7R6ZYIA,AFRDQYFHWWRO4YINJENRFBYPJFZA,AEZRHWLY6RHJXAXMNX3JRNQTYDRA,AFOLEZNNCN3OUSHBBIVMIVW2G4JA,AEBGGTLXDNNFGOIHCQYCGF2AOL3A"/>
        <s v="AHS4CWP5EVS55YZCJPTJGOYTU3HA,AGHPR6EQTULPZKUROAS4OPAIUOCA,AFKFATTS6WN5ILCVN6CMRLYR7ADA,AFZRJWGYUFNULZQLL27PLZYMTYFA,AELE7DJLGDUM3LAQRBESEJDYTKGA,AGX65SCI23EJZDXFUWB2TMZSWM5Q,AFIJ3YWPZ7XB2PZOM2VOCHGKZ6YQ,AG4P3FAK356UYE52PQV6CJD2YHMQ"/>
        <s v="AF2OOHAIFJV65X44LFLRPUNYNXJA,AEL7OJOT5HFIZJT6RTL22ZZAUGYQ,AF43XH2JF4FSNTEDGKDV45XU3YKA,AHCQQW6WJP6K3IUVKIIXHIUVHMEQ,AG4RZWPPUDNODTIYYVLFSFHEKF4A,AGETIFKS5QE6BZCQPL5IFZ55INOQ,AHJVGRPUU4HSNRCPSCNXR6H6QHSQ,AFOUP7R7AZ6BWMGBDPE7ICSN6R4A"/>
        <s v="AFWHK4LKZHJJVZKD23JDBSMYCTWA,AG4YW4O2PIYELIEF7RIWWELPR2IQ,AG7KEHOTRQWYCFBB3YOYWNEEKOWA,AG4VHCBBGV55FALKIZXY7Y66G2QA,AFIVHFGYMXUH432ZHISVITBGO36A,AE2QCA6OGX2KOV5CKDSU2S35R4LQ,AHS4K4PMVZYWPO23PM2ZLSJBQOBA,AHDZQ4ZYL7CHT6BLJE6QRKZ4ANIQ"/>
        <s v="AGX7Q447BYAOPUPJVHUBUYDFSEGA,AHVLQMNM6YIXWPWKQ4N4BZCH44ZQ,AHABRYJJZ7XBTKLPL3QJVDI5JYSQ,AE7FBRGFEJAIKNXKMR47DB6P7TEQ,AG223GHNBRH433Q3MXBZ4GEXJH3A,AESDIR7ZAVXUIFSH4C33SKBN2FFA,AGY53IR3MDK7TCQ5DULDJEGUB56A,AFFN7AMQW7KD2KL7BSYMSV3IIUBA"/>
        <s v="AFK6D62HRZSHP5W3DE5QGYUYJQEA,AHRFERCLTLB3ZDZ7HP7ZK7C47NRQ,AFBEN3XNJW575CUUZZVH57LJNXKA,AFUGJHXELHJPICD2XOZKM5LYI2PQ,AFUWAPZHIONWGZH6JSHBSMRX7B5Q,AHV5QA3S6VRKZVGXSXDQJUS4VMIQ,AEC7I37QEPNKZBAK62I4W32FSVBA,AGYE2FH2QXPNLL3DEMCGVQ3HCLDA"/>
        <s v="AHSLOMUBZXIC52OGKOTLUNTGWYTQ,AHQSHRRCDGZFLTMJRFNWVI67OEHQ,AEQKGESRWR6SUQP5ULBIYJ65HSFA,AHSMUIBMREHNFF6KSRY4CFC255AQ,AFGM4HXDHOITFTWT3H4ILBD46Y3Q,AEKRUOFGND5373O77W4ZRW5H4ROQ,AFLR42HKKN7F2O7BC7GAZJLODZEA,AGOEYCHBYOAN53ZBHUMCS5GUSVTQ"/>
        <s v="AHELT4VFJYRAZDGAQPKJRJNHBTEA,AFX2BHTN5ZAZ2DXPJQBJEV7OP4HA,AGVL5OEMHGK4CGEHMHI4VGNF3LVA,AE4OFTARTQGROJSUYBZNK5N3EZHA,AEYEJ5KQ2Z6WE3OQBH6AB5DMFPSQ,AFU5GCXUVO5GKP4XFEITEMDSD7JQ,AFWKJFBWRYWJF6IGYZF7JYNXLOIQ,AH64ILF2YFTCGYWOGMFHTSD2OLJA"/>
        <s v="AEWWWALRID3B4CQQK7PMSARCRM7Q,AF2QBWT5Z74JZHE3S77CUOB27DAA,AG3KQMTPNTYVQP6G2VVMDJAVISLQ,AFL5X7LNIPQK32WX2QUOVSWPQWVQ,AGOTH5WF7GFVYSVFB74QR6DFFJGQ,AEX5CY5H35NM326XYFBKG2NKEY4Q,AGUESXLWNVQ34VUQZALEPPUM3FBA,AGUUSD7JHIPMDKKGSONBKFQ4CQ4A"/>
        <s v="AFTXFDZKRU76YNC2ZIWIBDVQUPNQ,AG5G6IU6RDTR24OHO3LSE24JCVEQ,AGLR7ABVBBQZGXQHSD3M3NW43F5A,AGUHS3IE6FV6AU5UAXASB5FFMDZA,AF67VBH4E2L4FO3UZ7DU2CEOEFHQ,AGQYXIT75Q6ETXCF6C254IQEWDJQ,AFM6Q2NEWHU6FNNQFBKTFXZ5E2JQ,AFA77KJVXMUXJYSHWGGFHAGZJ2DQ"/>
        <s v="AEOEF4FMKNN5QZZVUQDHHKWRHCGA,AEVLNWB3IQYMTNXJ56HJUV55R2WA,AFZYCBUV5DAFUWI2O74KE6BRJZ2A,AECB5EX3CJUHCFUXJLQNDKYAXO7Q,AEI5DECZOUI4HIKFFJMOOKI7EZCA,AHRLRRSDQKWWXF4P45NYCIFDQCYQ,AGS63O4GCQFZH37FU25M656C7BJQ,AHLVAR4UGQ4I54HUEYPEQSLT7LGA"/>
        <s v="AHLQSFOZ3EHRPTEANJF2JUZUQOQQ,AE6GK7TE4UWNKQMMTNWZ5I4L3RZQ,AGQKNP62ZU4IIJVBGVQ4S2BHBEMQ,AEWL5IJ4W6YAUMCDNECFRYNWASCA,AEUCHG5CIMXJSL6RFYR2R7VY3IEA,AHI5OWQHLQO2GNR2KBIOFRAPK4LQ,AGGAKSKSFU6ZLBA6RL55HZDB3EVQ,AE6GVJU7FTFYSAV3VRKLJMZJ5PFQ"/>
        <s v="AGOKX4THWIRFYRMYQ5KFQHJZFBLQ,AEQEI4TU3C6Z3PCZ4JLQKAJXS6MA,AHMOAECWT7K6WYFJYZT2YIPYLZWQ,AEROF7DJPVY436TITKPPU7BCQULA,AHUWSGUB25Z3JYNSJAYZ6AHBXRKA,AFTMTTM3BZVAQSSPNSPVEQ5GT5AA,AFETPEXYGOLZ7ICGWQK5ZYSRMZDQ,AELKXM5XQB3HW5ZIF7WZEW37BS7Q"/>
        <s v="AEKVPYNV2YHIUCUH64CJDRAYRHTQ,AE47VDLEQSEVOXUCQTGZUFGIT2DQ,AE4KOR7RGVVZIAJPP5V4KYR7S4AA,AFBC5LMEZK2OZBMIPZTVSTMXE5IA,AEBEUDO7ACRBO5M32NSUUSUVEIJA,AE2AQ2I2SHITDWZ4YERKOBFU4KGA,AFFV7UV3IOBTH6NMTYK3D3IY7A7Q,AGCSFTTBWTI4IXP42UHMLZMI6HZA"/>
        <s v="AEYE6GBRAGTNWEYKWB7FR7N6TDXA,AFDEP5BAQJAZIRI4DYD3EDMU3QXQ,AHX4VILQLV2O4YDRNDB2CDINB3GQ,AEDYZS5DODYXST6PMDSAC3F5NOUQ,AFLLBLLQVZ3QSLIIGODVPUBNBBEQ,AH7CPPNFP5OSHCIZ5DOL7QFIJFGQ,AHXEZJCTKLG7GQLWYZAYJZUIO5MQ,AGVVBU3GUEICPISM53O6W5H4DZPQ"/>
        <s v="AESS4FF6GYJRGBSKKQTONA6UA34A,AGAT4B2SOCYYE474JV7DDVOMOGGQ,AHTTSRDFCDWF3FJO3IYPBSSCEN4Q,AG3AXJDOVVUXIWQCAEX2EXEQI77A,AFTXFBWO4GE62ATLVMHKDCZNRA5A,AGIL573OE75S3SZJIUZHFWJBI35Q,AEYH6IVYMLPHU62VNOKKM2KTOIIA,AF3NRKQTW5FWJ44LYUHVL6EZ5HIQ"/>
        <s v="AE3DRCI3U5PRSINPY2TZAU6JEWBA,AEOSTNYHDXDWBNGEZYE6BPMPR7LA,AHJRAOGQG47ABVMM5ZQ7FF3XOPKA,AEWWWALRID3B4CQQK7PMSARCRM7Q,AE4UXKJGBAZWE6WR5DADPJBGVHTQ,AH73D5XHOYMI7FCB6QBV4C77OC2Q,AFQO3JM6M3SWDHFLMQIEWSUOKY7Q,AFASOASLRV4MRGUQHM2OPYFYRHPQ"/>
        <s v="AGIVW6YDF6G7356WR2KBPADPKE7A,AEOVPFUZZRU7EA3ZJFWKXPQZATTA,AE3VLBYZZY526XUWNWWSXEEQ2O5A,AFNHLWRPD52MSE6TUXAB5VLED7AQ,AE4FFHZAQYHRMCJA7VSTKEWFAMXQ,AEOQEKGWB2B7Q5ONJFGET3MYI6VQ,AH7GMEHVW44SQG6NRGTTTK4EQPOA,AH77KODAPXPQ7E5TR4MMODAMSJGA"/>
        <s v="AFQZVGSOSOJHKFQQMCEI4725QEKQ,AGGM6Z3RLFTGS5WMUPUYH6Q5PWDQ,AEZBNCSYGMQVNS743EVV5JXF47KQ,AFQ5B3Z4JDHK2YQBF2TOUPUUMLEQ,AHL77AYQII5RBC5R3VAPWGBA6GGQ,AEZGE3UVG5QEZDOBW4DDF2RXCSAQ,AEEP24AQWPKPYJZOKSCKSBMR362Q,AENZFOFJUL6NDGELEJLAFKEQC74Q"/>
        <s v="AHQLMUZTIPYZJ3Z5YZSFDWES7DGA,AEDNS57XE64VB4TCVC5ZOKBDE2QQ,AGTHWPE64RQMU36FU325T74CWXHA,AHRZN3F4YU2GAOAJ7JM4BR5KXXVA,AENMY5MOVKGPB2MV3YQPF24GWZZQ,AEHJQV4B4LXFWLMUQVHBC4DTAMXA,AFLAZCEMJXTBN2USCU6KZLCD5QAA,AHH2YDP3RVAZJCPRGWRZYUIUPJ6A"/>
        <s v="AG43Z7WV62ULSGSI3JHOKCZZRSLQ,AFXOKBDDHJNQRGHFWPJZA6PL3XMQ,AEDNOJVJHRNIBUYTBMFCMOLD62VA,AGE7XVUZ2FXSRI3BK5HVLRNWAY7Q,AEX3XKLTC3JM3H5X4YEBQFLNFX4A,AHZLFVEFPM5G6NINL6C2U6DEUNZA,AH6JPKYMSSWUVSSYIRXWC3YUAYSA,AHOI4FVLH6MHWFQHKWJKAKAWTZVA"/>
        <s v="AET3FR7J3R37VHFFZQHMBLV5ELOA,AEURVTR2NJUO6OMIUX7AL2Q6PYLQ,AGET73SJOAW2YXZSDMPGBCTZDPAQ,AEVJJUZQMXEWZJF2MJKNQDASDCSQ,AFDQAJVNVC5DM6SHSC2TDEAZEOTQ,AHG2TGE2J6EVY6LVRY5Z4T5QXDVA,AF3QTFMFYOCXB5AQRGCPFGYLOXEA,AF4OIHI7WHGZ2DHTOI7NJPSRD3XA"/>
        <s v="AE5LEWHQDGISBMSHQ3QRHVAO5ROQ,AHFZEHT2WQTE2ZR4SJHYNJNNST3Q,AFEMOLRLTEKGCITTKW5GIJLWG5EA,AESB5HS3GAAD5WYPYR2KUIIQRKMA,AFISQSPSCQ5GMHX7TIWHTIQL25MA,AFFHXQP3EVBLE64PWCSJKA67WJBQ,AGTOHOQW6ZML3FQTOVOB3G5VOIJQ,AEHF6MHN4CV3UGP6HKGFX5YVOUIA"/>
        <s v="AGOCKZ76H6K5XE67QWLOFO5SZMJQ,AGOZSNP7TTSEJFOMPLXDVTRHKJ2A,AH7Q2MTOGJ3Q237AS6RWYKTQC7EQ,AEO4KYVQRGU36YK7VBJTVP4OBNDA,AHW2XMU277XTU7BJHUH2GORKYUIQ,AFANO6XV7I2E7Y2VFLQPNVVK356Q,AEQPE4IU4S5NOMQLA76RJV4FLVJQ,AHI6QKYX47HGLXVXLCHAUHBZJTNA"/>
        <s v="AHA3JEZZDQPHSAYB2HWK5HNPXHIA,AEC4LE3IVY4QZXX2ZBLZJSVOLOMQ,AEUP2YQAYTICDXIVB5EASRFTVCNQ,AEUCRWSKNKIQ3QJBO4ACE46VDSCQ,AGXCGSQGSXQLI2VYDZ4H77C6QCIA,AEUQPBHW5WMPYYEEPVOA3ZTI45HA,AEHQNWJEJY5XIESTNJAGD7LXQUVQ,AGYLMTMZXZPP2XBWQQFJRGJBCAMA"/>
        <s v="AHX5COLYUD4DO3WUMFCOQ47NPJFQ,AFZZF7APWEI5WIVALP3CW2M224VQ,AEDMCNDDE56FCVUPTKNCDFKM26NA,AFIHBS3KY7XZ2DGYYEIQ66UHBX4Q,AH7ZATBNY5PTPNUPHFBVKZGW646Q,AG6IV4AS3MF5FG3VYPZOG3ACGNLA,AEAYAWNX73JL6XLLTZIBP3WRPGXA,AG6BE54C5GMY47O4FSBWFNFTOGLA"/>
        <s v="AEWNF4GPHERXGZRJC3TOQRSXCQ2A,AHDO5PN5JGBBDMPGSGB3DRKYCBWA,AGBEDXMF6BSFODJP4MWYYTSLN62Q,AHBANMLYMR32OLUTA4UWCEM4RS3A,AGO6PVXYI6OL74JB6XZNCTPLUDNQ,AF5A6W6BXOFOFEU6XLJDHGTJWWDQ,AGJGSPUQPTXAWMNQM7DVBDMOLF2Q,AHJ3MZMF6XCTMU4Q2ZRGHQIPYTVA"/>
        <s v="AHFS3ZLC4Q5YY36YMZJ4NAIVELMA,AEEFPG736MUL72UDWLRNYQWVSWCQ,AHDLA5TV4URGEURWXXNFEN2ZUBGA,AE6XO6PGI4TTR6S74S4LWSPCMI5Q,AFCXBVV2GA3CHCYDIEAUKUUUFLZQ,AEL5NJ3PJDPJUBPPWZGTBTSMQB6A,AEYFNPLTZR5IH76CUH54YVZX2QNQ,AFZQ666X2VK2RSSOOKKUH4H3HPGQ"/>
        <s v="AHKAX2IH662IVTVKNQJC356T3D6Q,AG6I6TM63SHK4H2BFN4VQREFP6TA,AGBOXTHG2BN67HMZCECCRG2PEJ3Q,AF5M4O2XSTVJINIWN7PC25HM625A,AHLAYQQK6ENDYDCMO5IZFMROZKZA,AG2SYAYMSOBCNG26IZLXO2QVFIDQ,AFM5RRUS4OSG5GUU4HJH2GLUZWYQ,AG5VYWN77PG2COOPPEMMZIOFVR3Q"/>
        <s v="AFIW7SS6JYD246VDPFCNSS45PH7A,AEOI3LGG2G5YAM647D2WYTRHMPAQ,AHSKMWRIGAXR4TF5RMVJCNOIAJZQ,AFQ5YTBEEJ6L2CH67Q3TNTJDIJ7Q,AG4AFKT4PVRYWBKJMOJEKFUSU5MQ,AFPMOPGPU5NWYHAOEYSYXPI5S63A,AEK63HRZEJ3UTPW5TRT3E5PXAIQA,AHIHM65JP3HOHP2GPPDMKIAZJQCQ"/>
        <s v="AEMDF6YAXYO7WQUIAFGEULA7NWWQ,AE44R623GFX6JWJVREI7NZGB5BFQ,AEZHMBIKCX4X5OCDNP4T24I6ZLHA,AG6FMEC2OLWDZW3UTB3ISADQMNTQ,AFHEOUKPVR6PP3KYPZAYRZSSTGCQ,AF6NBOGYTO7OIV3HKZHKE7W5BDJA,AGQT4P6WELGHERB6AFDUWH22AZJQ,AEHADZCQJ6HAZHKR6U57FX7GAUFA"/>
        <s v="AFCEPFOBTC7XT2G2WLISEFCKSTMQ,AG7K6562RYGYYIWLBP6GELB6DZ5A,AEKVZD5V3FF7WUS2PTBK3K3SEFPQ,AH2BZV6MIJYW2HIP3CVTQ44NOXDQ,AHXWEITWPBXRDFSHW2XGLDXP4FFQ,AEZ6S3BMNXVG7NBZC6KJRY4K2IHQ,AGQG4SLFJRW4LAU2XMKXEXUWNT2Q,AFOQYWSGIAUJENDCDS563HOHPMRQ"/>
        <s v="AGOQZTWW4TWCEF63HEFYT4AEIFPA,AHFE7BRH7S5NK64EFSE44PPPE5VQ,AE6CCAMGPBVPHGMC3F5OFEGLSNXA,AH7MEOSIJPT7Z2WMJI4ROMY3I2QA,AGFRVZRJQWOFEH6MWQJS65SIXIIQ,AGMG3K7YUIDFHK5L2KD6Q2XWTIQA,AFN5VZK3VEW3GLLAIDD7I3GKBMVQ,AGFJYU5UVYUCUTX3HOBADIW4CMRA"/>
        <s v="AF4OLYBDMHJV5DUGONVIH7GU2V7Q,AEZNF3N52DQTHYBJ6ZKUG7UWXDIA,AHJ57SAHKACWMDHRDRNH5UXKQXRA,AH4FR3DUUHVLCFVUWCBTGF7BXQKQ,AFDFQBUFDOO44TCLCYJUSZFXRGBA,AH2JJHAQBJCR3JS2MWWMMOJ4JNPQ,AGMA33G2B4VFZS7GEQGKDFA7YM7Q,AESE5F7Z2OTRLIJKOPESC73ZQ72Q"/>
        <s v="AE7WYVO3LE7NWMHVORZVUYS55TJQ,AFMN7VI5JFZCWKPLS2N5LZNYAWOA,AGC774HH2OPQGNJEUGLITUQQVABQ,AFGHLIYZUGSZ226IRP5CMW6RM72A,AE6O5SNFA7JNCFCI36XMSLHPT6IA,AFXD4X5ZHUPRNQTYZIVCELJUSBYQ,AFU2A2JSELGD55YLLEA2FEDCPZPA,AEY6PEMQ7DII44WSUSC67JEWDE3A"/>
        <s v="AFR3CAZ3QN2PEXO45OEKQQ2YJPTA,AEAUTGCUVV2HSOOAJL6YMN7HG4OQ"/>
        <s v="AGMCZ2KDUK34T3TUMG3JCFV7FOTA,AHZLFVEFPM5G6NINL6C2U6DEUNZA,AF5GDNAQLJ3SAR4Z2GHHWCJ6PZEA,AHASL2VPJAIFFLPXEDF3X464QCAA,AE4BIPLKOA6B7N27WD53TX2UU6VQ,AHWQGQ4LHOPQXZWAVIMXQ6UQFYHQ,AFB4DO5PCKBMV3TJ37XFDTWLOVRQ,AGDZJR57Z4DRGPARXFMEQJWRLSGQ"/>
        <s v="AFZ5ADF4DVYO3IS67WN2K6UKSVSQ,AEEWIC5Y6UOO3KA5O2RE5GMQMLDA,AEUWI5TDSKBQHOFTRMU3DHC36IZA,AHFGAQ7GJGA35TSLYKZG4NAUFBFQ,AF6CQDSUJMPSM7YSYVXZ6KUMZVMQ,AESIGIVPJE5SHWIW6SOEHVBHT5ZA,AGONHBXIF7DGPMNZ2LUIBBW3FHZQ,AFUKG7S3SXXBZ47G5JVMH7TN4L2A"/>
        <s v="AF5OHXMN4BMFYFBAHRA3KF55LEMQ,AEDYGQWG3MQCXE4NAFPHEKHC65RA,AGM6U42GP43XU2OGYR3CS2J7DHRQ,AENFJF6M6ESZKBLJAMLVOZFCCORQ,AGVNTYOKOFM4NNLYUW4PYVCGLBWQ,AH3ZXWK36A6T5DSP6ZNR42M6C44Q,AEEQ3N6TTKJ6KIQQ5GNDS7AHU7ZQ,AGCSVYGZ5WIFAKJVQBXPV23L7ZSQ"/>
        <s v="AGCKLWECKEAMHEPQZ4RSRYXBFI4Q,AHNMGYFOR4DBIKA2RPCDIGULYQTQ,AFOF4HGAVUO67MEWEKCNWXUYNXCQ,AHAB3QEH3EXTX52TZYS33MFECVOA,AGG5B6TRVEJCNBBDIXG2BKPS6X3Q,AFYJFR3HKB33JS7X55URE3J3GWGA,AGERLZPMLG6VNY6SAB4UTZ7WRBTA,AER3GEEUA5RF6QBIJCREKSWXID3A"/>
        <s v="AFUYYV4MJWXM6FKQL6BR44OK52GA,AE5N2V2V7NEXSAKNOV2YCEKMBTXA,AEEGIQ6LMHJWRZ3YS37ACZD6HYCA,AE4FTPFQLHBP4IG2JCSRSKXM4VFA,AEUOCCUL5KHPEVXARZLU4U42WV2A,AGBSJ7VFUFPUQO6FH2ZJXY267A5Q,AGJ52I42NLYWGYET5BK5SJWMP6HQ,AEUWACJRUOGKOVFW2FOW3RSI3SIA"/>
        <s v="AE7M7M6QTDYEHQKAKXIWO2OVMBXQ,AESSDAJQCU3XKBAGYDYVBCKLOTSQ,AF3DTQ5WLDISMZLEORWHXTLHV3NQ,AHF2BSEZURS7UKI23YIHED3UIJKQ,AFZKPE6ZA4U5QVICSDRTTYN7PJEQ,AECBX5NSUD2POXPYXHZSETUVH5CA,AGRBDMHDBF2KXPBPF4S5PAVY3NYQ,AG6Z3AUD67XGSSTZOR6GZX3IC3DA"/>
        <s v="AGJOLQCEFNEKB33FOCJ2YIEVT5DA,AG7ZK27I2UYNSV56CRBCTEVB7T6A,AGQVKQZEHDMHVKFJPOKCEL2AXYAQ,AF73BK6NIKVXKRPNCDXLYQSPEUQA,AFGJXN3GRKMMAAM6XCUL242N6KAQ,AGUQ2BDLQXF2QF3UR2CN6576AKIQ,AG73KSBFVJ5HI7YVT6EH5WTAY67Q,AEIRYCLKICDDTJU5QZKI65Q47MSQ"/>
        <s v="AEZVOCIG5UB5RYBT7P35LXEYGNUA,AG3OM7FBL3LB5C266XVNPJGOHPPA,AGBT373ETZCUEC7X2LVVD3FKWRAA,AEM3EO5SQFCOE4BPSMM3LKOIWL6A,AG73KSBFVJ5HI7YVT6EH5WTAY67Q,AHEQSSHSFZ6WZUZUZS7BTVNCOTAQ,AH6NHWSWYP5ISTHGMARHDD54FLBQ,AFQDM5ECIIUZH567BITZVOP6LISA"/>
        <s v="AENY7MQ3WUVPIJ5I5GPDPMC3NKPA,AGUCURUVW2ZY4B5WL44GZABDZVJQ,AGRVCQ36H2PTAYD7UXHK4NEGENYQ,AEEIEOI4H2XLUKSM52M7BFRT2LDA,AGUYRXOKNFIRS6UWEO2LW3R3SMPQ,AGZ6A52CLFHFAYPVVQ2S2UDBKVYQ,AGGPRBEO44FFHMWGTEGYJIBTPHMQ,AFVQ33NU3HR2QB7KBRNEKKO2REHA"/>
        <s v="AG6A2WAGVLEAIUQYP2YYIVAFTYPQ,AE5ZU25XXCXJ33ZMNCFE55DO7IJQ,AGSWWTQ32THQ7XJUQ5QWNW6JXGDQ,AH2RQ6KCQ4TKLI7FQWZPHSIOM7PA,AFUPFBFZTP6I4AZ6DTZQBHC26XZQ,AG2ELN75KZERETVTINPKCDLHJNVA,AH5P6N6SJBMPKT6EJXXE42TW7AVQ,AETWNOMRM4BJ4ASTEJB6NT76FJTA"/>
        <s v="AGVCTA243VHAYH4RQKB4TVYSPC7Q,AH36BC5JQPIM7MZOMVQZLBWAN2VA,AGT4TIXFKY7JZIUJPXHX2L7PDXJA,AEAMCSAQXV3P5AXMBC4FPV3SMVWA,AFSBKYXEFH6TLZMMDGZG525HHPGA,AGUQMLMGMMN4NW2GDOV5LOH2LRLA,AEX4HFC5QP2AAU7LEIIME2NRHOQQ,AEDQG7IQKAQB77K53PPHHWV4QCXA"/>
        <s v="AHF3WL6GGYYJSX6HUJCDG67S4EYQ,AHH4BY2VNEWPMYROK77IHTHTZWVA,AENRAZMV4YCZETNRLK7QMEOP2YGA,AH5YCGN6R23HBNF3KOS23ZJZOURQ,AEGFTYIQOSF52XMDJABR4CC67WUQ,AFXPWPSO5PFTCR2QYR6VWGBSB2QQ,AGQYUHMAVORZ45B7TLMP7IN6ZXOA,AGULTXKCMQONHUHM6HIEJNVBTEOQ"/>
        <s v="AGYNRGEH26Z7PFCEBRVWTJ6RZ4PA,AHLEYZIZY2JWUVX7ZJUP2ZDQHZRA,AHMJJFA7DVXYO76MLL6IAPZYNHBA,AETECGJKFYFTKFIB5ATS6YRUKWVA,AGPYC54L575ZDPY7FEGITMLYI2UA,AHPT7QLZD7MKHTRII3BGGNHDNHOQ,AEGALXWP75YMO7CPPRFZBHHM73DA,AEOLDYDAFLQTHPD7HIODC2Q7HKZQ"/>
        <s v="AHVLMPOZX552F4S4UIO5DEVGXBAQ,AGSFXC44XWRFJ4D5NXQWDP6EC2PQ,AHWJ3FWLEGVBAWARBPV4N23IIDCQ,AHIXHLUQXHAFN2TKJX3DSFYYQ22Q,AHVDIIKAT5MSKLZGQPMKZHBV6DZA,AHLTUC4AD6YBXWAMDU2VVL4ADPQQ,AFALTXLNKATKJWF7UVD2PAMKQYXQ,AHAVKBRQC62ZO5F4Q54MW3VLPBZA"/>
        <s v="AE3T4QKW5KPNX5VAVCS5K43WSESQ,AECKXEN7R2D54DHRZIB6JYNXLU4Q,AHZTLZNYRSIEOCNNYMQCXWTWA62Q,AEWBJR5EYL5RCKUPUMG52JU2273A,AHWX4CNRSPTA5O3ZVOEKOUW6X6DA,AGV63VPYLUSZSWULWUIOXW446K3Q,AH6I4KMBDUUVG25ZEN636KJP7DQQ,AHHSKRWWN3SB6GQPEDWWIFS7NBIA"/>
        <s v="AFENRIT42SOS4O7C4PHSKJNNWIWA,AGJW32XBQ6KVXXEPOF2F7TXSI56A,AHRNCTBMQ4Q27ECKAMZP5FFDOWDQ,AE5QM7YNLDN264RDC3P7GBGFYUEA,AEQOF2P6OUP23GYS2CADPFTMVJ4Q,AHOMVPDRQ74UCNTIWQKOWVZVCVSA,AG5ZVXUMPBZT7QYYE23JJU3HTLLA,AHP3V6CE6O6VEEGPQMAT7WEGTVOA"/>
        <s v="AFL4CXIRQT4PT764WYAH2OT3TSBQ,AHCADERQGXE7VE4AC3LMB4JE75WA,AFDGKQUU6XZZCFHIU6DELP2PXF7Q,AGBK7JZOUSPLSNOB4YRTJWXVMKRA,AFZKOLERWHICQGFIVYFDVDPJS56Q,AHAZ2SAFDDJE74JFX4XEYZDFQTJA"/>
        <s v="AGND3HQB3XFX544IUGTCX3IKAEPA,AFPQFZQGTCOV6TB2E7EBZHW2DUHA,AGYUFUC4EKXTZHF4CFVTKB3T7OUA,AFKHLRBSPFYWOOTXEENPIWUVNZGA,AEAMTXU57DL6YNJCT53AYMLYGXUA,AFF3TSSIXAVH4BPSQVJCLNQH4BYA,AFQ6C64AFI33KOGJU5IZAB57A45A,AHUBLOQI56TLETS3LQ3YZIYR5Z5A"/>
        <s v="AEPRNLSE43UGWKAMTLIKPM2LEAMQ,AFGL2BJQXPTK64ZAMF54LVNZLLHQ,AFUKBGJHIZMXQXXSS4NYJIPV3E7A,AGFCNG7LPSXN2MSETPNUJX2DSGIA,AFNR7QJV4DOLLVM6ANOVMOJSBOSQ,AF3FRLNJCF23ANLTKX2GRWHJXGDQ,AFVHA7F6WGALC7CX3ALHQUYOAYNA,AFDKFR5OJZXCDJRUZ44JVGWD7SIA"/>
        <s v="AGBITVO2DOMNZU6DB4QF2WXXELLA,AFMPYDPXNEAOY7V6ESN3RHHIFOLA,AEXMSOQXFSGNINYXVTPXWF6LNSOQ,AHJ36WVWO52FUAO4F7W2V2HUVIOA,AHDVRIPXBUVBEU4SPWOC6RGAYRPQ,AEM6HSXS6EAAW2W2YCJDURHPAOHQ,AHGWXO3TIN5RERBOPO6KS5HW6PQQ,AF476TMP4LI7EBRKEYTFE33CHLLA"/>
        <s v="AFHCG4ZUNHS5X7PYX6IPZA3AO7PA,AHDH4K7B4XROK4NUUKOQMLVUGXKQ,AFAOEOKOE3IHNJKQDHAZ3JY63F6Q,AEIIOCCDVYEZSGZVFZSNYZKHM6HA,AGXJHFAXB4ZBSYHCSJUOU6TBXBCA,AGRDQEDZJUKOFPT4HQ6JNPP7PXYQ,AH4A6BDLABV357G2A6HQGCJ7KGYA,AHHJ2MPEQDEB2OL5VELPVKG7HA7A"/>
        <s v="AFJVAVYH2K6VUCTNLA5HZ45VQFKA,AGGWXZI3DYEKKDM4B36R7ZJJKAUA,AEKJDZK63IDTROMID4JMKGJHSULQ,AGQYYNEUBQWWEQBNYIUC53RFACNA,AF43RF5XBMHJAMI2FG34NN3L7IIQ,AGU35SVLLAC34EAVBSRUVTK67DFA,AHKMF4W5DDK3NQY3YUKMZNNLPS7Q,AE5IO4H7IZTRJPKIO4L6DMQ76GGA"/>
        <s v="AGBFUWHPPCGWJDR6B4OMKVTJXAMA,AEWESDLVWVAOHCLCTFT3NQHY4ABQ,AFY6NUGEJR3FYO5JQQYPVHB7BN7Q,AGARLHYVHR5YQUAPN4UW6FDDQZDQ,AFDNYZLF2TIOIHCE6XBVDETYLS4Q,AHHBABC6Q734R46ZOTCRCVMIDE3A,AHRL7HWG5QFKUHZ37KS6WGMCSV7Q,AHMXB2SMKANWFDSUQJAZSB3J2W5Q"/>
        <s v="AEU7DVFEL43XZ6T4D572W2ZLBRKQ,AGWOH7CFDMUVW52NMZWQBKBNNQOA,AGZN422FGG7JO3T5YY6IVUELOODA"/>
        <s v="AGDV2MRADKOX2DX27DLTJRCUNFLQ,AEPDAG3D6JDB7GMFDWRZBRDUT6LA,AHBAP5SPTSJ44JCVAA66JL5T3GSA,AGD4WOYC5CDCE72HI5NLTKJMVCFA,AHUNCPEWHPHZGFK4NFZYGZS6HA6Q,AHKSKUA2E4Q4UTWGK5KJOQUANEHQ,AH3RXYXJCWNF4R5G2MKDNHDCHBBQ,AETJYYRMC2XH5YW67E3WLNYEXODQ"/>
        <s v="AHODVRQWWJ6ZANKRQMUTC2XAP7DA,AHUK7JORZ6JUBP6Y2DJDQM7DY4UQ,AEX2J4SOFGG5MWTWNQLJ4YJPRO2Q,AF52JXL4N6RP2E7KY7IRE4IDX5AQ,AFJQNV4NJHIBN6CLE4UOSFS6KRYQ,AGAGQBMUTC7WREXUTXUVP6MXJ6MA,AH6ISURNXEG3QX4KB6LKSINS2IAA,AFGWDVXHRJHOJ5XGBMFVXVCQ6FKA"/>
        <s v="AFS5PZPVKEP3UJSDPRPDIR2MKGHA,AF25ESIE2VTCJ5TAKLIJSBHE7TXQ,AFAH7WHWITSQ33IHJU2MW5QRT7HQ,AGVT6QWGLKSYHR3YKRBKMUUSIXAA,AGPWKPQODYM5WTOVQEG5JKCWFFEA,AG7U4ELTZ4SALHGRJGQUH5TOKXFA,AHHXZ73LFPUVJKZIVPGVDLUSD7YA,AGEYZNPASS34VXF5WSWDGKXXOXJA"/>
        <s v="AFMJG5IJKO7AFSAAXTAAHIKK4DDA,AHDEDC3POAU5BZGDWP33QORI3YEA,AFLPTFP6N5EL5WWVVB5ELDFJ6DPQ,AE2IURVHTZIHYVJSWHTXDKEF3QOA,AEY4DSGBLEDYOHJTHH4VKWLS777Q,AHLX7ZJKWBQ6IEC5R7O56JAVEHPA,AERUNKZJXZDXZ7WPIUH5SQHDDWUA,AFJSTDPDPNSJF5IOIZN4ALD2W2NA"/>
        <s v="AENPIPI2T7E6R4HKOBKZAQFCJZUQ,AHIVPDOVK6OQN6WGTESSXAP4O3NQ,AEIOIMVJ327S7YLGXHPRMSKFRSDA,AE6XTR4HOF6A4ZYWTEYOIM7RXWIQ,AHML2YILNIL55QN5W3ALM22KK4RA,AEDASFMONSZILDTQ2KMND32254ZA,AG6DF5G6NXVTFKGB5OGNOFQ336SQ,AEQILKA6TDCEJHB22PLMICANAKCA"/>
        <s v="AFAD3K54MDC5KWKEIL4GPRMDUCSA,AHKLFZK4YWYVSSH6RENLODXSQEWQ,AFPEWRRHEEB7AE7UXZZW6AYFGI2A,AGMR6IFE74NZ6I2AKCYNT3OA4WJA,AFLHIPN4MXE2CDTUI675U5BMGJ5Q,AFG43ME6P6CX2VMBEUJ4A3VILLIA,AETAP7PLIHXSLRWHSKZ6CB4LUOEQ,AG6EJGP5G3XX3PO7XUVN23XNF7QA"/>
        <s v="AGOUMGTCVOVNACJWHOI6QXEOFWFQ,AHWVKXF3D6CW6INGFKC4BMWAICWA,AFLFHQMJXDKP4FNRZVNDLBCI7ULA,AEMLU5KFMLIGZH36SO3PT2DLHDPQ,AHD2YKTU2NGV7WIT2AMZ5KGUCI5A,AE6HP365WCXNFAUQETWLZ5AW2KEA,AHU3ZRGSY6NBCQLHHKYG4BWGN46A,AHQI663PWIM6UA3UZUE352TAEJSA"/>
        <s v="AERNKVJL26A7X5OYWX3736CMPO4A,AEEFHVT72FRALB75Y3WUTDBMMKDA,AG32CGI3PYEPSA5OYLMRI7LIUWMA,AFCHLRXHG4OTDU77ATX2U3ZW5IXQ,AGRNDHBTVELBY3ITNVNRK5J5Z6HQ,AEQVXFTKQXES527IPEG4NDB4AUTA,AHLNMKVMOMO7SMAI3TRC3RCMUAMQ,AF2JWX6HVNTE6TFYX3K3OP7G67OQ"/>
        <s v="AENFBKCVXFCSNELMZME3E3W7WNOA,AH2NF4GWIFI5TVCUTHW3Q3X7EUXQ,AHEFKTS3MRG4AW4YSYD2OBMREP6A,AF6X6534MZ5EQH6PSVVTGHH7WGSA,AHGDO2HIQNPHLHJND5EY3GSLNG4A,AGZNOQWZ5NBBOPJYUSKJSY3QDHWA,AGUVJ34ZNNM5AYHUUPSW4LCMUQMQ,AFISSFINCYUYWGRYU3I7QVNL6JCA"/>
        <s v="AHGFUWNO5JO5V5DUDHKMWTLNP5HA,AE5M7SPRDYEU6EPXVXHFGAS3WZXQ,AHVJBPTSYB54ISNJO3RFYLHEVUVQ,AHN7GHEZKML6JVIVYWBWABE7O5TQ,AHHCVLPZJDMVTNXUP3HJK3YIFDFA,AF3MKLAVO72PML63OAC3KF7F5L3Q,AEIJ2WAYER5T4QYWGJINFMXVV5JA,AGL5Z4GVIBTUZX3GXZFXEFSQC7EA"/>
        <s v="AFBJUY4B45VSG7ROPSXR44Y3PCJA,AFM5RQWP5UN7CKYZGLBBS4Z3SOMQ,AF7FNHSMCRU3BQJ4J5XSMGYU5ZWQ,AEDR652FAPSVVJAKQXEP6BYIKVEQ,AEYD4WEMX25FXS64S3D5Q75JBGJQ,AH7YTQORZ6PETTAX2C374QNBR4NA,AHIWN5RZTRU6WU6RDZ2QBYVQ64YQ,AH6YLT3KTDNWPMSAS4I4EYVKO5BA"/>
        <s v="AG6W5HESRSDLBX3NCYOOUGFOWERA,AED4U5CF37HVSYPMD6KUP3YPH36A,AGUHDV5GZZQ53BGLNLV654IPDASQ,AEDMXTLZRXBSPPDRYIN6PAGXFXCA,AEVBIVJJCIRYJRR7G47DFT6SFBAA,AF65HJXCS64PXG5GMEBZOLVCZSPQ,AE5CGWMRDJN6NMXZ5XH74X2GIRNQ,AEDVMC3DUI5UUVQ43C4XLLZJGWUA"/>
        <s v="AFEKJVIJNA64W3J3MTGDJUQ6TQOA,AFAILC2MZIU2UFLQK34GQLE4Q42A,AGYG6IP3252GADX6BGGRZFNJGN2Q,AGVR6CP2GL562CMMN3TJJDIBQKOA,AGRSBPMGH7TCQPCZ7XD7GLEJ7NBQ"/>
        <s v="AGGFXDLCFZMTLJJDR3ZFKEOXCFLQ,AF6MHKXCPS3UEF23XLMKK25DP5YA,AEXTOEU4ZA4IBYRZ2IBBPQWISYQQ,AHLX66FYYQMBW4K2RH6ZIK7FFVLQ,AF3HP3UHZSWRRIORS4HTBUPFA2ZA,AF5DJAWOTECSDTL7XHVNCEJLFRCA,AHBLS2242VYW3MHFBFU46OIBCVMA,AHRLA5AHCTEQVN7FPFCVQK35X4WQ"/>
        <s v="AHA6L5K5EK56VNJQCX6ELQD6IIOA,AFT4H5AHS2IHNQ3W2MKZW4IK4WNQ,AGIMKFLKIBXWJC4A2PEJ6MUUXPGA,AFHKIWM7FFXHOGRBL4KXZJN74D4A,AFPZCHVK4AFUZ3EGRSQKX2QP2EQA,AENJEA3YN6GTB544FIMEIFBVLYBA,AGFJKRNASZD6HAOGNZ6TKXIZ7POQ,AEEKJOMZAKG7QA2HLN2OSNTKTN3Q"/>
        <s v="AHMV7CFP5QJKQVZUWZJHE4HZ2ICA,AFZST4HYDBQ6XVQACSAAFUDJOIKQ,AFKYVEINPQ32ZQGZEDXOSUWEDFQQ,AHWOFQXJDJDNP5RV6PBCUOJTFI2A,AF4BOWODXP7NVQUEXZ6UTVGLK36Q,AGK7QXGM6LN3H4ULO2S3OFXH7LBQ,AGA4TH7LEY2HBXJYTK6Y4RA4LWDQ,AFVZYHLIYODBCD6G6VOMDXWNTV3A"/>
        <s v="AHHRHRPMQ3O5NZ3NJEFYSDPS7XHA,AFWDREJZJIDUA2VLFDSNAP6GRVWA,AHFNQ2ZQIAN6HAYSDYZK24L4ZU5A,AHL74SDUOIK6IPSUCJI2JFFSWVJQ,AERQHCJNLF5CWK63G4CSN62UKE3Q,AEIXIXGQXO55K7YHDMNU5G6XVHWA,AHZAEVCLQBC6F6VVPI3OWSWZKGMQ,AFZOXNV5I52MMGRSNIRPW22I5BKQ"/>
        <s v="AFN56JFPWCIQUPBWBBKRTB5ACQFQ,AFYOAUU6ABZMTVU36GZK4VUGNQOA,AGHUKJEONXLCESOPBOBUE7GKTDGA,AEBWPF3PRVVFG5KWXV7X34GDFKUA,AFLRPHJSRGH5NKPA7OBXUJ2JZ27A,AG2MS6TT6QSBXJYL474XNZ4IF7CQ,AHTOYIBOEM2MAMV7T5TD5DDEKVTA,AH672OY2LDIEQUP643H3JKXAL3IA"/>
        <s v="AE57EASYAUGIY3LHBP7QIOETS7IA,AEIGU5AK2I65SNMDBAHWSHIONC6Q,AFT7I5VC6EBJ6RQRYTGRLAG3HXUQ,AFFBQAX7B4JEDSFQO5YV2N53DZQA,AEIBNPVAOVFKRMNCG7WQBP3KD6LA,AGTIJUTFLQK2XPPQ6CYRFIRIFB7A,AGYJCHWOAP3BOVRZTI4X2BDJVMVA,AG6FIMS4K4KZ2ZEJMESRMWXFYFXQ"/>
        <s v="AHO6AWGPNKTSTMNPWGZB4WHA2U2Q,AHVONN4NTBA3GJ36PROOYHSDNZCA,AFEQ7NC66N46VGPPVC2NXFWRCW7A,AEGKENPFPHGDZPCWMBUDNHKBVQJA,AHKGDW3ZEXQJDWZST66D6WW3RAPQ,AFEYS37TMYGZWIC6XZWB5A44WHDQ,AG6ZGGBWZ3W4RS3AO36OFPMEM6EQ,AGBSZTAHL3ZLNCNV4UMDDL7PVFVA"/>
        <s v="AGUM6DLWGQ2LOM4MCKXEXKBXHXCQ,AELFZZK6GYFN3YA6TUYCQI7RO7RQ,AHYHEG5TPFHDT5P2H6KWCNRKVFAA,AEYMIOYCCMY52ONMPWEMCFKTAP7Q,AGXKXAGLG7HR6EMQAEEQBJNKAHBA,AGS2YBMKNMGOX72U5CWAN4H4IKEA,AEINPEPKMQYXLTEYJ5H2AOGO3YSQ,AHMCRTWOJAUGPXCEW6BDOCJ44YFA"/>
        <s v="AHT4OY427LBXPJRGFTQ7TYZXYHWQ,AEJ3JPQBTNEBFAPDYJ7LVBEQZABQ,AHAOS6S25NW4GNVO5CYKF2VWMX3A,AFFASS4UUKBTHTT4D4HXISPCWD3Q,AEBGOR6UDRO2OU5XDIA2MV3YYFOA,AGG5NKCVBBPSMNB72ER6WLOTBCMQ,AHBWW52EK5OOJYVWM2I4NYZS7CUQ,AEV6PF6JEUSL5VE35HHTUFU65FAQ"/>
        <s v="AHNDW5VKSMBFMC7T34ASEI7Y3GZA,AG3SNVECF5ZS32DWQTW2G77ISR5A,AECXPKAOE4L7HKC7MX3HARQ2ZN7A,AHQBLD6PQTVODKX7CP7AR73VXE3Q,AHWKKP3N725TNVCGAS3RDM5MNAJQ,AFWHSXXOAGQP3TULDR5UEU7SEVLA,AEYBOFCIILSYQPBIFKTK3O4ULXHA,AGXMURTR4IJKATZQ4COPQMXAWCVA"/>
        <s v="AEDOY7QSF22AYSFDSBF32NURIY3A,AE4GETIZXRFI5D7IX7X66HOXA7HA,AEZX7AZEVOCXCPQVIFTY7UN6R4RA,AHGAT6WYRGMXHVJU32IRWHCKZIJA,AH7DPTXSO5T2YJSEQFZ6E3HBSLQA,AED2YYBYVHAASJ3QCTDEZUTBWVOA,AFWUD5DYUNUE5VFG3RING65BF37A,AHQB4SCMITLH3RJJGHYFYGJDFGZQ"/>
        <s v="AEVL6TZWDKICBU5K36HGBG65WXKQ,AFF5UYOSGQEATDUIOBUQAH2O6NAQ,AFGR637UP6QAHFJONHIC6LB54YNA,AG7RQBIKXECMXD644R2M5EZIZ2SA,AFFOJJV3AXO4KXET6TVWACH2AWSQ,AGPBFYSINH6IVWQS4CG5WP3DYCMQ,AG4U3Y2VBDUGHJ6VTFKDIZIZJPWA,AE2MUYHXVNFPILOIZ6T7B72BCR6A"/>
        <s v="AEKI4HAUSUPZGRQ6Q3ATSP4TB6CQ,AEL7BRNIG3LMKHN7NGVJ5HZU53IQ,AELEAOGDLKQD35G3X3LHUYBMODDQ,AFQGS2AFY7DTJGI6UAS7EXUU7ESQ,AG6YAYQRT6LJZXH5GBEJIKTHOVPA,AEXTLIQ6EDAE75U7KIBPPOXBQXEQ,AER6XVPTNSCOWUE2CNWAGADNNTQA,AGQOVXQC5VY3JBAEXPKC3JWPFPQA"/>
        <s v="AGDKUP57RD2RF2PYRHJ4HC2WB6CA,AGK7S5LXXV5UHXXEY2BKNLZ52XUA,AHK6E3O55RIZSFP52ZJNTVSEEL6Q,AFRI5LEU7NP3RTVSDBIC66QJN5HA,AFN7UVFX2VSEPIBWFVWYUXLYCUYQ,AEI6Y3E7HZN7HAJIEHYUO3PELSNA,AEDEO6FQJAAYWROW5Y74WR73VOXQ,AGOWAPE7FNYHKW7NMZRABFLAPBLA"/>
        <s v="AHMTCI6WVIFQLBPVV775QDEU32MA,AGZRJIMJCQUUHZG34JSIL5PSXGTA,AFEXCEMQFSXWUROBWWKLII6G5UZA,AHLCFOXSW7PKG6NWJAYZXJJBHCPQ,AGTOVX2YRYSUMZANWQSH2GLC4J5A,AEEQGUXKD6HEZIATDRB27PQJY4AQ,AH2GUDN2UZFH3DVNV6SNVUTX5A2A,AHGL2UG2EBUJLZLOXWW7BYZ32OWA"/>
        <s v="AHDISL5G65X3FMRD2D2ARNXONYEQ,AFYN7CPGKOFGIEEDC6I6CFJBEKVA,AG5HPY5JX3T2DV3RHEJLE26ASMOA,AG27F7XSXLAU4JPURBUVMMFBBZHQ,AE7FR7KNV6BX4XL43G2TZAV57XVA,AGUI6MJD5ETNXKOOO5NRK6I6PBDQ,AHEWD6HCE644SLK3OBHHSH57W74A,AFCI5O36CXYYRSJKGKTGI6QHK35A"/>
        <s v="AH4EVNVE6UOOFIDLJ45XA6SXIILQ,AEPTX7KLFQCVKVIOQ2P5BT5DFDOQ,AFDMLUXC5LS5RXDJSJJRHNBURIVQ,AF7V2H3X3WZZAGQN57IMDJUMWJFQ,AG5QFPH67UFPAGKYCFJZNX7JRO5A,AFJDOSRR2KIFBLK2WUTPPB7ZGYXA,AH77ZPQSMKUKIL4LSIS344PLB7XA,AGKHAKG23FI4IMCXBUTKLGBDLAXQ"/>
        <s v="AHYKYPQWG6D57RWV5BGGMKG6D6WA,AG4HU2P24AVEA5DIVDDZPAZJB2EA,AEZYF4ZZU6FH47ONFQ4ABO7TAYAQ,AGG2W3XKE7XHPKKOO653RQ2GKYSA,AGCSGQTOFGYS47AB64E7HYCVXPSQ,AE64ROQOZG3YQPANW75Z4DGEOEYQ,AFWJRG3J53U4MB2UJKQBXEU2KLDQ,AEVZ5IEWI4C37B6QZBJEL5H3BRIQ"/>
        <s v="AF5YTGKUGQPPKFKV7FI2WPBEB3FQ,AFC4IGBAWQIZUIGT3HAGY3JZT5YQ,AE4MWULC56KNGZ5KY6KVDRZ3IKGA,AG47LLM626L4ZVY57SFZW7DRFXKA,AHN7KROB4JXXDRI6ZVYUNQLPABWA,AHCMLMTP2OQVADDPGN4KBRJMR7ZQ,AEDUUPZP42KTG4E4WBBN6XBQ7OEA,AEZDPO2SL7ZV6NDT4S5BGU3YO4IQ"/>
        <s v="AFGFQJHNRDFOHITQCVI57A5AVAGA,AEXBETK57IVYXMVFUBPFFWL2YRYA,AFPXQQXE5LK3MD6WSXVCOQKSHCFA,AEH5UMINQMJ3YS2JJYWFZENJDF2A,AEAMCPIZZKK5QNGMASLDV27QTLVQ,AF73O2E7HIQTOJCJYSMIBSRDQAYA,AFBQQK22DRF6U2KQXU6ZSALA4NZQ,AEIHZJXM2H6AC7RCDXCNEJW3E44A"/>
        <s v="AFE4ZYVJSLM3MSXZHWHIWFGRMNPQ,AGLLVLIYA7LEFYOBOQ3CR566Y34Q,AFYQS2VHWWGWOJ2WN5NHJBYYNFAA,AFSWWFREYBSBBK553EJS373BFDXA,AE2O7ZDZY2IUTJCPPMM5IBEO2LRQ,AGX3HZ6L74SP6BEBB3QT7GD2V6XQ,AFKJY7IMQCOSU6NB3XEGTWDUAJAQ,AEPCAKSOMWJJNCSL2JR674U7ADQQ"/>
        <s v="AFCTHM6AKLOSBDAUNR7MV55OB3MQ,AEVEJVMWQKVTVXWT3GWDQMTRE4PA,AEBVK2W3LLIF2OZWCC4ETO7AZBLQ,AGVJBZTCRZYK3FIQ6QYZXUNPQ6AA,AHJVD3DZYPZ6IGOD4X4FB2F63TTQ,AGQ22ZIP7IR5TZHO4JVX3BP6XPXA,AG25MJLUNH7VRLYA2TZIY2PCG5QA,AEEM5Q36DTXAMCJWEX2E7P6DAUUA"/>
        <s v="AESRBPLU5VWDLZIS34S4MGRGXOHA,AFJBNICX3G744YBO6GHEEUOWA7QA,AFCSKW7HDNRLBPL55D6772QMQXZQ,AFXO7INXRRNSJ5YMHJQFI57VHBDQ,AGHAK7I2KJFR63KWOX7UMMEZTBNA,AHRKHSP6UU6ZG4D4OGLOFOUGRF6A,AFVIUQVC7WDM2MHHYV4KPGXSB7VQ,AGJMTWXAMFKENVFP4AJXVINU37CA"/>
        <s v="AHHUP4DBXB2AQMEO27XIQ3DJSVDQ,AEIUS76RRWIKCMNHHTZWBKVRAEPA,AF7AIWHQCEGDKGZJX4LLAMMPZCWA,AEYEP4VP7QLCIKLCDTCLPP74N6ZQ,AENOM6ZJRXGIJ5MUGMZDV5YURKUA,AGGIEHGD6RJYECAZPDG32DAE32SA,AE7OLL6ZAVDAJM4L6M54XNWRV4EQ,AHGRX2KYYYN35REPQLWUVWT3UQ5Q"/>
        <s v="AGYLQ6KMOYG2N4U5GNYARX2MBB4Q,AENABMLHDXXHUYBOHPRFH4X3PMCA,AFW36VYDMVOGNOQ3KW5TU52NBPYA,AFEQJU6HMTSU2TSLWVLTRMMDUVJQ,AH4A6ZXSVYUDRVTZJ5J53UD3VNPQ,AEAMXZQMDHPTSSU6VOCCG7FJ3L5A,AFPNCLF6XNCVGSLV4B3UCFJZENEQ,AFERJ3NSJPHMZPWXLNY2MB6NHERQ"/>
        <s v="AG2VMF3LINMMYN5BJ7Q62SD5URUQ,AEJ7GNGZJ57Y4ANWXXY75NT7XW3Q,AGZPAK4OR644KR7HVTAGM2SKWXOA,AGWG7C2G2ZJXNJ5LWLAHESFT3JAQ,AGPW26I3CWUUUI4HNHIH6FWIVJOQ,AEKW3REOLRUOHWGYXE7V662X2BSA,AEJXY4QE7AOW43DDCUHH4BCILJJA,AFZWEGAQMORO5YUZDF63YT77LLWQ"/>
        <s v="AEBMJLSOXQ6R3AYV2E5IRO5ENPLQ,AHWRCD6UPY2VTOKI4TUA37GILDYQ,AHYG77LWWFRTEUKZEO56B2OX5LUA,AHXV3ZOII4LO45733UQAP5Z7HQQQ,AG5TSY3XDBSXVSJHBP24ET5FZOEA,AHPLEWWOIVLJKHU7LMJQATBVVIRQ,AH6XUPCGCWOG63XDNA4PRPWFX4XA,AGOUVBBZUOXEFGG7R5QBLIF34OYA"/>
        <s v="AH7K632CGUBDY6LHNAPIN5X53WXA,AFEE2XTFVQFP4MAL23BITAYVUEDQ,AG66ESDG6STC3VUGMYT2JM7F5EFA,AGSRZEXRM6LPZRFZNPWPTJR52PWQ,AHTYWMV7NQIHFTT25KJHK2MHHO4Q,AGEDP3Y6PLN7EQMVYDLKLQKZBCVA,AGJYNSMQM45LCFROC6BSBGM2NXWQ,AF6AQPY5HXHCZXTPZOYY6EZFLMHQ"/>
        <s v="AH2NLR3ZG7SADP6RTRU5PDZUBKYQ,AEDHYDNNCKCAOWK442JABEE5CWLQ,AEAT6CQT34IWYKUHXFMFGRNU7Q2A,AGZ3OTE7V74KVKLKR3PS2YSCM5QQ,AHURSRZTOF3NCYIB5RPFTXSHAEQQ,AFJ4QE5S3Y4YQR2FV36TS7QDG2KQ,AFWGKSA7JKANXBJVXLCPW7NR6ICQ,AHZYN7O73FJWRPUQGZM5BEAZ3A4A"/>
        <s v="AFMYG55DVSCMWPRUIPSASBB62VCQ,AGZCT4OEKDRBQMYDVQBVFUMHKU2Q,AEYZCUH5LC6COZ4TRHKSYZO3ROKA,AERRBL2CJJRDGLHKOROB52OCIEJQ,AHGTBWAQDJQGFRXUHVMEAVA4ZPUQ,AHFVKTDEOWKGGCJBKLGXF2S6YSEA,AHY22HEZTKCXWPBPU5TUS37S5LBA,AFLZU2MKLPZCUFRZF6YEXYUF4RLQ"/>
        <s v="AGDWMV5ZAHCSPG6IMWYOTBTOB6XQ,AE3LXXFXH6BORYJRUFKZHYY3UHYQ,AGFOD6MTODJ2BVFMYDOCLV6XQM5Q,AH7CH74XTRZWL4SHLUHGIKALPBHQ,AH7POVEBCJ2XBVILJPAO6EE4FQ5A,AF6EGJ3IP6NT47SNGHLAJ7IVUZTA,AEKGSTRWTY6EPGEDQJDF2ZGLQQEA,AEZOPOL7EG3CNIYHEUOIFRNNEDUA"/>
        <s v="AH24GHGDZ5S7GOOVQK24MQS5IR4Q,AGIY5PYNCW3CB5HUFM7ITHNZPFIA,AHXDON5YKOYAUSI3QKGTZNYWEVTA,AGKDHFPFLUGXAO5GYFZZ5KCCTFMQ,AFEPP3DNOQEMLSJ7H7QRFT556KAA,AE4XYBWQ4326DYVHYR2NLGVAVQYQ,AFZ7MBTXBL4II5GY4OUJUKDI4PSA,AHAPC6DCGJWYSG34J4QCJRZUOCOQ"/>
        <s v="AF4KTTHGNSGQHWC7BH5MSSBCULSQ,AHWQEIF54O5IUHXFM4KLVIMX6YWQ,AFBQJKVQBIRCTEMBWG5L4NWR773A,AFLEMCYMHBBD4SS4YSWSCUKRMCDA,AGDA3OTCGWNENWPDHBYUKTNT6HAA,AFNUOPGKWNLCY6GPXD5H56IFRX5A,AF57FEWFICIDRUJYGJ55JQSWIENA,AHVJXVQRKI3OSKNANNJW6ODKFJTA"/>
        <s v="AECBOMQMFPCFZ2YYN5SAQTT52Q5A,AGDMYQLJDG7WITISOEIVCEJWV3AA,AG7JD2UYSH7NDVCB4FOHEKNHW4NA,AERCPMXMGMUH5YB56JZXTD23FKFQ,AGTA4ISMM3QZ6LTUP63C4WIKPWMQ,AHSZCGWJCJJWOQ2FI6TDIDES2WTQ,AHEGBS6GMG6ATBO66V4I544GIQ4Q,AHHL6WFI4OEWNPTGO4WEDF6B7WXQ"/>
        <s v="AFDSTWW5X5LM7QSJ7TE2GDJEZHSA,AFIEOCOML7Z7XPPQYE7CRZW7SA5A,AFMNDDULDD4X33C2CMR6Y62SK46Q,AHRAAREBBBGBBITC3W5WP3PIP4ZQ,AGMU7VJAAQCGVXR2I45DBZ4UOXGQ,AE3WABKZUWIAANLDG7L7UURMCDKA,AEDL3PA6SU7XPRZ3LKDR7XYKZC4A,AGTJB677H6GCY62RBG77CECPEAXQ"/>
        <s v="AFSZEPUJZUDS3NRVEAO5MHUCAEPA,AHU7IIQ2UVTKGV6WW7KMOU6LTXFA,AF76XTK3GUL5U7RJUHCGDNUF6JPA,AE3AAKFCFKJRKT76B4KMGZGIQNOQ,AEN6TRUOOVQSGJ2OMP76ATCWQRFQ,AF6Q6RSLWNO3YXJ3KHFWGSFMU5UQ,AGCHBCFVIMD5WH4P3TN377OC2LRQ,AFMKVDP5GTOGGOS2QQ6DONW6SJTQ"/>
        <s v="AGQFZAOQEKMAPWYU6U2R2SHO6S4A,AFLUP455XO2GOJYE3C6XS4OZJHNQ,AFBWIN5UT4RIRQENPJAL62AWUMIQ,AHEAXFPNYXFMJKRYN2HHVOOMTHSA,AHHM6EU3UYNVBOLWRFDKBI5BV4TA,AHMJFSNRDRGIRQDWA2YMWQOAPU2Q,AFC6F6TV4AYJGDZABEJF7CBILGFQ,AFIMXZ6IJBTM5TLCPTDUL5YL6ETQ"/>
        <s v="AFR4DPHPUUE5HOH5IDNMNRCEHKBQ,AH46L3MY3OLQQ4JMDKONNEEHZNLQ,AFFAHR34UGZ7SE67ZFHBOPTN7VOQ,AHRQADD3EE6BOUUETM7PULXPEKUA,AEHEFYAEHA37VQC4PACWPXVNWP2A,AEXDJ6HWMOC6SRGLWALYYHWKXDIQ,AECLJOFG2C4ZUAJUS5JW52OCJGFA,AFYINVLESD3NKJPONL3Z5Y2QLHFQ"/>
        <s v="AFA6NJKGCITRFOYKD2FMBD44UBPA,AHMZC6VKUENGIMRG2EPSXG6RH23Q,AE7RZUVJXGKZLFJIM73AQTSJ6UHA,AHAXYLDPLJR5KB45YNUYJN6L7RVQ,AED6534KQCNZBMWINPAQWCHZN6FQ,AFSIL7CASV3Q2ACX5BE7KDJLWYZQ,AEIM5O3GZRMQXNPWZU7KFLA5Q5CA,AHAHC55DIXSRUXGITFAGPVUMWGLA"/>
        <s v="AENJBTR2KDJMOAEQA4AROLV244QQ,AE666QCFHN4ZT5Q6YSSL7UXCW7WQ,AGDLBT3JTXVM7MQMJAMRPW7KSN6Q,AFRNTHDPSCZ2ZZR6GCJYOOP3KOLA,AF65AUFKDWACJHKOTBRDRESNCMAQ,AGD7U6UETXAMSDWDHOSIMIAM3HFA,AFCQLKM6YD32YVCRA6NYR6KHLZJQ,AERWYMLTYEXWK43EV6AZADRVEIOA"/>
        <s v="AGY5EGSNGK2VAYOXWLKHP5GX44YA,AGTABZK5E6233ZGRJ6FKGLWNI53A,AFLW52DUWR46PKQCPT6ON3ZC6WYA,AEAHCVLMYLKLICSIKCTUS54NVQ2A,AGOYD5LNR3QBIXOGT3AXVEQJKQIA,AHNQK6FOLGX3QNM73O2SRNGL6CWA,AEDB4HO3XZSRGBOZOKXHJDFH7EKQ,AGTBHBUUNNRIVUQ6YS2OGL37CTGA"/>
        <s v="AFGPSJTYN4E3AQJH23WKOKD2FZCA,AG62ALOQG5SNE6G6BINPN3PFATFA,AFM6X3COP5XS2MHBZ4FG7WI4J6FA,AFFFREUP3WNQF4G2XFGWEFUHIAFA,AHVX4ICC7N4CYLFRKYLA2EMIRS4Q,AHOBXQOMXSK25FW2L4UU47YQZKWA,AE2HYLZSTHIFFYG2VTQEUMEZJNWQ,AFEWFFV3VAMZVILMHJAN4GQRR4XA"/>
        <s v="AGRJZJKWKIE573KM5FWPOH4F7YCA,AEHV4VOLDQX5XYA42OZHALYA3USA,AHOZBF2VFWS62WO3XJT73NHAPQMA,AECYWFZ53SIMOPOKAILDW3VNGRRA,AHGAALVLOMKMYOG4JAJALWFSHLCA,AG6EGJADJ2KCEGGKRPKY2B4MAJMA,AGVVZWV4QHKHNWI7FT3ENKKKBCHA,AHIRZ7N53BSLWFWNEUWYKT6NH6OQ"/>
        <s v="AHF4QZVKU6HOKT3PM4JVK5LGQAWQ,AHM535GPAPUDBMUOQBNMCK4ZSUVA,AFC2EEGVUB34NVHUXNS7YZDA7JDA,AE67YDKU344VENVLFVSPVZAG7AUQ,AHJ4FPXTAZFVCFSS6452K77MSNGQ,AHLPEYRZGYC6EPS5DFTS4GKZGTQA,AFFTNLRTAYIQKHV7UYHDHCA5X54A,AECO4Q5ZTTJ4UWRTXXESCF2BZD3Q"/>
        <s v="AGP7FT53TVZYTLYSU63C77AMNKRA,AFYO7NAUE7PLQZUFAXIANYIKNX6A,AHJ6VHL36QKYZYOZPWP5QD3H4DQQ,AHJI2MF55Q5TE6JR2TUNNJXTACHQ,AFJ5FUWKGY7XDPJOCMQ7EZQYHEFA,AFCWD3PO4G6GJVEEMXGD4B3XDC3Q,AGEUYI7ZTBU6QTOBHLOUNLD2XTSQ,AEXBFL4AVC5RWOOWW4X5J3RV5MQQ"/>
        <s v="AHIJVXU2LMW6UBF6VPT4BGMBMYBA,AHFBBCPDGNSDA2ERIF6KEXOXR2GA,AF6CX2IKLSKGPKRPN6IPOSRFH3WQ,AH57KN6LIRGA4AESSXBDXN4IWTWQ,AEOON2BAPI6B52PB6LYJYVT2POFA,AHDV77DE22MRWM57ZJRUBXEH6TXQ,AGVD7QW2HRVYJ2J7LX4RXHRQKYWA,AFBWCVS4ZG4JQ7GII3KFL76SMBMA"/>
        <s v="AHS7IMVVE56BINTOOQEC3ZDFCCRA,AEZD2VA4YOHTVUTQDMYQJPI4JGBA,AF6OFPEK4C4UGOSVFMGRQQOSZRJQ,AGSJ57EXX26AKQIQRG2I54BSZPPA,AF6ES4EHMPNTBDTKJ2RVAULV4QVQ,AE77S5GV4JXA37SULMC5CYORCK5Q,AGUT6T75HH2Z5NKTDDIO2KKBG3QQ,AFXQUHNNILJZMAN3G7SSUXP5DVLA"/>
        <s v="AH4WZKCWB4OVUG2LZUAFGWSVS4WQ,AGR2F7Q2IMX7SXVQ3FE6EKNYPPJA,AEJF5A6THJTEEMQ567QOL56EGM7Q,AF4U5DZT3ZHTXHRKEL57ZPBZFF2A,AFZ3VECWAVRV5NH6BCMVMAN3YO6A,AFTFOKKNZPW4QEUQGKTB65FF6ZAQ,AEK4UQMVF6PAOC7IYVVOF3SE7PYQ,AECOJHWYPDNQKUVPWJ5LW3W4WRXQ"/>
        <s v="AHXO7SHNST675ORXUKNNHR2YKEKA,AEXCBFSVNHUJQOWGZSE7MC6RBHUQ,AFKM5QKOTWULFDXK6QVZZMMPOV5Q,AFB2W25SC4ZEMFT7JTVTW5L5RZCA,AEWGEZVFD5HWJUZME7IDIL6HCVVA,AGIX5B6SWYXE6XZKEJEK65LV7ZMQ,AF6HEKQ4VQN3LEYA35NQCEG6LAWQ,AHN3ZLP7PTR6WSQFI57Y5MXAOCWQ"/>
        <s v="AFQS7QOVM7KTUWEZSVZH4XTGNAYA,AHTXYVPQPUDA5MCBWOX3AVXH4QKQ,AHLCFOXSW7PKG6NWJAYZXJJBHCPQ,AFNCJZB5L3NOV4XSU3YAKVBNOESA,AGR543LEUIM5C7Q3GENHOCAPGEEA,AFISEMWSVQU4VQ6RZNXCUSE4UHBQ,AE7LEUVO5O6WMKYYJRLP4MUZDZ6A,AHOFRKUB2WPDHQ36EDTFQWON7WFA"/>
        <s v="AFWJEGTWPLJFLEMNP6NHQWDEMR7A,AGV22RRF7Z7DKGS3NVGKRNEVDPFA,AHPNR55J5NQA5XXTTCGPUOLYWUWA,AHT3UUMHP2J4D5ED2J2TLSX3NLFQ,AFQ3EGHF7CJXP4Y34JIDWCOFQR6A,AEUAMC5SJIRMWLY4X62YAX4LFPLA,AE5JHZYLGZRTLGO7DJ7OGLD3NJZQ,AHNJTY4AOWAXORD6ELSDX6MCYHAQ"/>
        <s v="AEG4VIVKNFDYAV2FCBSOHWCVZSVQ,AHIBQJW27GSAIXAF67PPWDRPZVAQ,AHRFQ3PYMV7BBVTV3T4KRYULJT3Q,AEPAKIJPENJDKGUKTVAMOBK2ZG3A,AFZUVAVAWLFWHSJD7VW36OO2U5SA,AEW6PJ6XBMPUHS6XB4JBOQ4RBLMA,AH3VHCOFOAF2ECJSINLURTIOYRNQ,AFQLC466OW7RPNR5LJJMFSMK4LYQ"/>
        <s v="AFAVAR36WZOZ3TA3WC3KI2OKYJ2Q,AFG2M2SXTLVAQPPIADLDPE4FCLEA,AG4RNET5VB3G2D37WFEHZV764UYQ,AFNEINFKCBDEN7HOKXHHXVU4LDTA,AHGEURQ45YJNNNFH5RU3XS3HVOXQ,AH4IHZ6OEORKRRITBR3OU6LV2RSA,AF4K7PLAIOCYLKM6GPRXS43XTQRA,AEICD6CA4XTLZ2ZLKBJ2NQWSAGGQ"/>
        <s v="AFUZ26ZD32I23WLX6MO6UUGYB6VQ,AHEDAEYXIZIPVLI6HSDRKIGYILCA,AGLZDJ2IQJQNA35JJLQ2VOEJAR3A,AECF2E7SAWWCGKCIE7DVMFMDT24Q,AHASPHQK4TSXX66FVFKWC4GWSUZQ,AE5W7W53GHU7VOQE7ITNRK2TS3WQ,AGGQUNYVRJSUMBI556ZU7NFVAV3A,AFDS6AED2AIE46CPX2A2QTGIH2VA"/>
        <s v="AFMIEGKNXXCMLWZFOBJ2D377PHVA,AGPUPI62IFNLHIAOE66RZ5FVZTIQ,AHZ5DVZ5VTJKMDTENJO4AZF7E4RQ,AFTQIPE7G3JCQMHJUU5FJBMP3MAQ,AEVLJEOZYZISEJ62IBSHVFIOVGHQ,AFOOAZDIA5NTHBNJ7SCIHUSR5WHQ,AHTOWZBM7RQHHVCMS3FQA7XBWSIA,AGQ2BGDKE2PWZ4Q27KVXUQQA67XA"/>
        <s v="AH7OT4IUCAKFYCPJ3SVLAHV7E2YA,AGONNWZMRQZR2JDLNKFLAK4V62LA,AEDJK6VC42VWN3SJOPPI4V5HAQMA,AEPUEHEXXNFRXCCSK4F3VL5ZKDMA,AFJYPDELIA7MLTKDWYGQSYIGZWZQ,AFBKP77TRJAYCQFMO54ZJU6HRZOQ,AHW6RLKKGIEJSPBA5GGRWAX6Y2IA,AEE4RPNGOYPSBZXDRDNG5JR7KMTQ"/>
        <s v="AHA4YQ5UYLOP7A7T2KRK6ULD7LJA,AFJ2JLBLHGYGNKRMGAKXPGKHFUOA,AG5EGPN7G64EYA3BQOZNNJI3EROQ,AEBCZJWGP66A67PNQTG6AIEZSJDA,AFFTDH4LXE4M5K6ZMJSFFPGBSQ7Q,AFYXCGFUYNSPE2MMMHPCDDG3MPKQ,AGL3XBRQVHEAAZH4M5E3ATNQV6AQ,AF7V57LV5NFKILFRLD7MPSVBKOAQ"/>
        <s v="AG56BWR4QA24HMU37HCG7LXA5BIQ,AHPMTDLBF66SKRERYCJJ64OIT4RQ,AHSJSRYF6IDDAO3GFP2JDGW7AQPA,AFHFQZ4WRMY2BZ2M6EPZVRTWARHQ,AHLRT2VIZ5O7U6K7UG7P25P4S4UQ,AE6GNTASF4AF7GAW767UV2OON4EQ,AHNKJGN4LTDD3CFDIWZS5XNYZCGQ,AHWPHJR3F3WBWRACB5PHHTRKXYEQ"/>
        <s v="AHLGRFI7QX34GNBZPPXAU3XDMUEA,AGJBEJ5UYM34YEAF3O66X6ZXMJ3Q,AGCNLEMAO7Y3K2HRVTJUR46ADX4A,AHF6WK7M75GMQD5UBU5KL3CYR3PA,AFUNWCVYZL6R7BTREUZR3HWRTULA,AGJZZHGM6QJ3Q2IZZAMN3QRM2YAQ,AHNE2UTXIV6QYFTLJCK7NJQ3UFQA,AH5PIM77X6TCBZ2GSUQO474JGLZQ"/>
        <s v="AFK6D62HRZSHP5W3DE5QGYUYJQEA,AEG62TH65UKTMBXY5MS2T7JD3YLA,AFE3JGTSN4WFROSWXKY5BS2E77CA,AF4O3IAKZFWV4LN6IOTADZX7OCLA,AHPA3OCFQE5RUJGCDKC535BV6YGQ,AG2AYRDUZHKLWJ3J2OL2K2UTOQUQ,AG3B6XNLKK4GGFYPW4JEYBG577CQ,AGPQHMB6XWAURLOJA57DPCU4HQ7A"/>
        <s v="AFQAXRM4XEA72PNIMWCW2F53ISWA,AE5VPGHORHY2ZU5RW6B3AEL4CFJQ,AGHHTIPESD2S56DORYF5DK7VWAVA,AGNUZ45QI5DHUL6EFTEDFWHH5TSA,AF265F7UPZDF6O6JA5OZNC4BMURQ,AH7ATUCWGGF2CFH6O2B6JAZLH3RA,AEIRF32A5JCOXLBOHRARCTNE6KPQ,AGOOI3OO3V3Q6GB74PMJ7HCTB2FA"/>
        <s v="AHBB6UBYHJ5FH2BUFQ2BCXHWQFJQ,AH2UMMYPAYXHX6PU4LADMKJEC6JA,AGCAHYB2PF6PZ6ADYFBM4IUMHEWA,AF6YTIKZWCOBJ5AI5DKRWFCSJWTQ,AF6PBVLOWTG4JSSUS3O2ADTEU2PA,AGKY5D26F5Z4S4EY7Q2FG7M4QRMQ,AEM3TDYU6QQQOU6MOR2LYJQMYOSA,AH7MUE7NGNKQPXN6GNFGRKRYBETQ"/>
        <s v="AG6N6OO4GIHAHRVNERRTV3FJA2BQ,AGUT3AOM4QV4CVXBGHHRMGYHB2IQ,AEQM4DMINJG5GCYEMHZBJESHCUYQ,AFOMBT36JVCMN5RXXPMIO23GE7QQ,AEQRYFSSX35ZFP64C2CHBDYS7WMA,AEKYBUI6YRXCCRTV4YZ3WJYPVRDQ,AHZGHAB5A4VIMHKF2QTICSYPMJHA,AEKJ4CW4KMMDYM2WT5PLCNTRBS4A"/>
        <s v="AGP5YURZQ6W2GKYILORIGKB3NDUQ,AEPAZYTLJQKDOZBSNB35SQF6CMUQ,AHDSX7NV3NZQB2NZ4RLIOBKUOMYQ,AEDL37BWW4MEOIJFCGUXHFUQRXGQ,AFJN6RLNPLI6R42GH7IMYMMOXGMA,AERJQGP7X4KVPD26I4WOZDDP23KQ"/>
        <s v="AGMHHTX7GPWHZAUTEYQOFEEDFMDQ,AEJJGJQCIEPL3ZBNULVUVLVKOYXQ,AE4OWRO7RHZKT3HIJCC6NFJLVADQ,AFNKAJQG5UVDCWBGEMKQPVUCML5A,AFPC2CK5YPZDPLO3ETPC5XMMYIGQ,AGYWGDEV2VA2GXFIOTTX545DCUMQ"/>
        <s v="AH2AVPUOI6A3TMI5OK6YM4II7HXA,AFY65T5MLGBO4CIMHS2HQASXETHA,AGJ2H3TVS44UM24XPHEXER4AGBLQ,AG7TH75OM43KHSIXXCFBZF63MNAQ,AFQJOOGXRMN263F22QY4LZYCWALA,AGQXUBN7LJR2F4IMZYO6PGOAG3DQ,AHGOLGDHHDPHLQIXJCEWKUMBERUQ,AH2UU7LYVU4G6TLQCQZTE23V72DQ"/>
        <s v="AGQB7NBV5YVA7UFL3TOP7HJ4YOWQ,AEMY4YVWA4HB2I27COY3GVPMIRRA,AGUNZGNJXOCN7LM2OWJY7ZH4EFHQ,AECLAPFHLKPUROW3OP3WUZDWVWIA,AGPSBG5VYA7MJYXUPP4KWCOGVUKA,AE532GAPNMVN65KBRQWSO2D7ALPA,AEWHTLRKEL4VW5AER3AN5FWUWOAQ,AE3USSWYJX32PTYGSCYTNTRCRTQQ"/>
        <s v="AG6AS2KLLZMPPPEKF5RIJXTMA4FA,AEW6BC4YLRYKI5OZGG2TFQSVNPCQ,AGJHYTYSBPEBX6DRHFDVKOPUG3RQ,AHDOOBJBPVJQCWTNVD4L5VIQBBWA,AGXWSSAGJWT437I6SEHW2DBHPAUQ,AHP75RDBGYFPLYD5NVTHZMNJUOAQ,AFBWWOUHEYFHDWJOE42DN5YWO2MQ,AHHRYTCXJYJCRHFUK2EPOG7I3CHQ"/>
        <s v="AECYTJD5MC5XGEX75UZY6T64WX5A,AH2XKE5NKEOBKOJRDJIPNYQRLCTQ,AEWVKFD6YXNBTHT7Q7CPKAPC4MKA,AGGDIBNZQHVRAJZXVXAHKBV2Y4RQ,AELBP2ICNLTZNQ7LRFSLDTGXC2IQ,AFGCWE3XJSFV3SHN5EU2N5VXWAZA,AH44PHVDPA7E2JJWAMVD7ZRPUFEQ,AFVYZFTM3SUEGYESW55OJNGUAJVA"/>
        <s v="AH4ZZLZF5JO74MJ3E6WURPHAOKVA,AE4IRBIAL6D4FWUJDI7G3TDMZEZQ,AESVEGOP7LNFGOWRU36WVYYSKKKA,AH2S7L7OVGU76T5ASFGR72DKZI4A,AFR7VQD5YGYX2A73CJ46ZKRNAKBA,AE5TFI4AZKIO5BARSWZQCPMUQMTA,AGEQFLTLLFRSOOMQH4DGWAPT4YWA,AE5ZOLUY3TPAUBD2KP2BEG2KKC7Q"/>
        <s v="AH6MHH7KNPHZPN7D5YSSWDQITIMQ,AGLWXRPJ6PGDPIN7URZP2525SAHQ,AHFGSNUXSEGQ4CW3BIGW2ZPZUC4Q,AFAGO45Q2ZA4UJ3XXHEWFROOKBRQ,AFS6ULEVQVU2PN6FWRWWBKKFJCLA,AGDMSEPDHPK3IT7Q737N6Y233LVQ,AGRGLAA6BU4VXMEYJWIDRM5WLNMQ,AEODRIKLIM5JTCDNMGSLTRSZFNVA"/>
        <s v="AH3B5DMNZY5TWDFIRV76LBCK7BOA,AG2CU4JHAZYEWQCC7KV4KBLYDT4Q,AHT2V4MYATE6F4S62WMMNUAFTA6A,AHJU5CZJ7KQTPDEKA2URK6YC573A,AHVIOH2Z7CKWOZFK6ILKPPWOAUEQ,AFXJHAXEGOGYVUKP4HIERLJCGSRQ,AEATMWNUKI5O67DEVGKUJBZDATIA,AEJVMKYFUBDOVBR6ZEUPKQMWCV2Q"/>
        <s v="AFM3U2B3HNE4E5JV4Z6K7WD3LRUQ,AGQAYI2H5TL53UE55XVUIDAMSGLA,AE42BCXRYURRUEFT4LVAFCIOCDDA,AGIRPVIAHKBO5TNOXFX6RU5NFBUA,AEQUMN77VINPOKTGOIRX6PREJSNQ,AFWNCMMSDZDDVHVBKKDK4ZK4HILA,AHCXXOQVLFSHJOIKXMOHUSZJSDOQ,AGWU3MU6IYK77TJSYT5UIOD2IC3A"/>
        <s v="AE5DRZFQN56UNHWLA6RSKDLDXU3Q,AH7G7F5V6NZQTXGNBULKUK4X6UXQ,AEYISFG3PXSZTUJS67PADHKW55NQ,AFT2SBIE45E3P46X2VFYXXR7JTDA,AETRLDW2AUAQJPHLEUIYFEZBBU5Q,AGOXIKCKLMADHJXOXLKL2XKPA3BA,AHTDOMYCLQT2RTXY3HVZBMCDCI5A,AEUMGPKAO6GBV56NJMU4XM5S76EQ"/>
        <s v="AGCIDEDP2GEN4VHVU6CCSRL6RF6A,AEON6RS4RYLAMFJWOQSJWDJBIQMA,AFWWYJNRHXQTUZFSW3YGSFNG7AHA,AFPPBTAXYWSCAUMZ7HHCFMF4PHFA,AGOI7ZK5ZIOWDYNLON5YENWZNQDA,AHLUGCZZZXHB67SYPOESH2HT4J3A,AEAZGAS5S5WBPYJUXAAJLS6HILEA,AEXK5CI44U7BRRUHLFNCWA5DIZGQ"/>
        <s v="AGJPGWOXW4667QJXNDCLUWWVZTBA,AE2MJ6XVIE6OPT647IMTCCL234MA,AETN24LLRWGF5EUGDS4FWN4E7REQ,AH7J22T7AJRXCFHZF7RUDX63Y45A,AHLIRBDDRJKUSNTL66OD3252EYZQ,AHGKNJU3CXZ5GCOAJA7JCXNZ5RCA,AEUDZWXMXFOP2BI5WVK4S524LYKQ,AGQTOEYC5PUD7R5RGXHRNFQ3BFMQ"/>
        <s v="AHAAD3NPHK6M6MFXLOIIVQSQQBGA,AF3VI65IPCL746N6XDAW4FYVH7CA,AGG2SNNR26KGUIFF6ZH32A3WZ2AQ,AEOHEAX7CMT7YK37DNAOQVUAZZ6A,AHEBE2B3ZMN7PAIBT73AZT4IS32A,AFE5CGE2HOEQLDT4X763Y7SR2OCA,AHXWSKIC3GD2ZFTM5JW7ANXAVSIA,AHUQZSYH2QVXKCFOFZAEQ5XOJTVA"/>
        <s v="AFCPQ5WS6XHYA7PKRTOCC7TRJWHA,AF7NY3RD3X3ZTH7D5TZ74YPNJW4Q,AFLBPRZRXYFOHOTCHPTFLPZCQOWQ,AESL35HFDQN4QCKVN7DNGPTWU5XA,AGCKE42DFD6N3V5WX7A7XYTQ7Z2Q,AFNDA4W6XZFIIS5RLQWV27EYZIQA,AGOIFSKTNQK2PNBLRMNUWFSKXNEQ,AFQOJDCRZINCCHXU37K6DCIB6SYQ"/>
        <s v="AFM4A33L64TPLILW4OHTSKRZR3NQ,AH6NEABVASSTXS6RPML55O5X2L3Q,AEIPEUCNAW5ORUCK4KND5X5I3DUQ"/>
        <s v="AEZPN2FXQGKONKQKDSREETOWTLGQ,AGHXXH2FWY3YF4MB2EKX6RFLFBUQ,AHNMAYXQ64DDKZWPIIHOFX7UM7YA,AG6QCT5IZMD5I4TMLCLTKM3LQU6A,AFIQ2NB5ZBTPFZ5JYIRHDLJGBQKQ,AFTCFSIJBGKG45IQBJ4Q6WUUYGRA,AGLB4RAINP47QIOGR6K3BVGB6PVQ,AGIMXHQLEPJG6FIWJMBJLC7MVK3Q"/>
        <s v="AHUR3WRNQOQ44GWIBTXRYLF6UTAA,AHW46KPBJ44BLDZYQTJH7QTN6FSQ,AEMR6MDZJREXTMBCB47HWPCXCW6Q,AHHLBBLNGWZWIX23N4AQKFS6XXAA,AFOBDH2OA23THZ46QVAYYN7IGF6Q,AHAGHWROWNW4HLHX42ZR5R6KWG5Q,AE3TDTXNYRURNBEATXHSUB52QUQA,AH6TJ2BWPQEIN7ZGCY7AC34W7EZA"/>
        <s v="AE5CXOIK2XJRKPRSKOXHICJHG3UQ,AEMURPMQFSRYZ5R7IKBPIGUEES2A,AHIV6ODNO4FNGOPKPP3HBN5O5X4Q,AGUOJUMISWCWPU7XMVMFQJKZ6OKA,AEXWFPDY7TBIL3CFRZO5BEHA76IA,AGR33RA3JZDOYDL7SJBWTHYKLZHA,AGKBZLURQIRK76CSDFFRHIZSUXOA,AHPJA5BHHKC6VNMIPWMB3R66LXGA"/>
        <s v="AGV6QTOYJLPJ64XHY7VR6NKFKHVA,AGBJOIF64YPNCYBN3MWABUMRS46Q,AG3RH7VYVL25QFOCSWTZLBLZIV2A,AGPNW3GNPQBPFFAZ5BREYIKQNFOQ,AG5G7QG722YPXMDLWSEQUVDKDXXQ,AFRXET3VPG5BJ5RK7GV7BNWOG5AQ,AGF4WOJV2GZTQSBHWSMDHUABDSIQ,AH5EDRMYEIINDSSSX37FROCR4NNA"/>
        <s v="AFXYPYAOFDHWH4CXSBUVX2XXIOSA,AETDHNM3DCXJJ6K4AFAEHZQAVG2A,AGMOIWMV5LM33PKZWDSGNS5EZ6ZA,AG5FGOJE6CG3FHJTE2PNPHOGUJHA,AFUCLN7AM6VIDFUUQXMEYHHMJOTQ,AGHLLRQQL3VKZBE426YJLNV5UBDQ,AHPLUXRCABZUIN7AYXOQFSSBBYAQ,AFDJPDX5JZEXUIAHIPEIVN2QYMQQ"/>
        <s v="AHRDA66XO63XYCBZJMW4EUJN3BFQ,AELE2SOO7LBNHXU7UK5F7TGQHA6Q,AHAVCLRCPYO2MFYPTURF33N7XH5A,AE762UDUDQPW4R4QHHTIL7TPTJUA,AEGZSJIUSKF2EKIKGLNKY2CU6WXA"/>
        <s v="AHKRBVYCV4TUHOZIMGK4H55YGMFQ,AEDCUCVJEJKQWJPNYA4E5HMQ37TA,AGLUCMLVY27OWWYXIGYS2ANHQCTA,AEVH7CTRMGVDXTUSLCLNTRQHHIPQ,AEYMUCM7BPOU5UZ3M4KXIDZUZHHA,AEMIUWQVFEJISDZFQXUQCKHDZMRQ,AFAYV3BQLC3AXIEDILXRGIRHZWGA,AHMQOU4PLYHFMMN2PFQ27U5F6ABA"/>
        <s v="AE5TYL3HV3PPD3BRG5C5HJO6Z2SA,AEEBGA5NPM4BZ2UVJYRWPZVHZTVA,AHCRBWWNGNOH5TPA67UMTUK7CSTQ,AELCFPVIRUQFTZXUH25AE3VI3EPQ,AFJYBPSS4S2VWIFDX3BWJQJ7OFNQ,AG72XDX4CZHFNILZCIKRN4AMP2DA,AG7OKZNOYUX3PEFWYNO3WLKVH6MA,AFVP7U6OD4IODWNS7TFARV6HS6DA"/>
        <s v="AHGP46O5MO2FPEVAHZM6A7EZHAEA,AHEO6VCLJ4UDPSPS4TVOXU6I53RA,AH4EIYQSOUXMOZRLMOJQ2K2RUUXQ,AETKWJBAYZHLXKZO5UIVI3SZSLGA,AH25XUAOUMID775S3CGKTD4RMSRA,AFSZFJZYUT57KMK4OOFADUGFLKSQ,AHNNVMOSRRVE4357H7KC2YFDZCYQ,AGI6274XD65IINWKDRM324KZ3ZSQ"/>
        <s v="AG22QSZIES6VEC3IVAGKQD4N7WHA,AHFGWOU2ANAHIK6VUKI267DZO5PQ,AE7JCA7MTQHV6XTNF2NQFH5DG6KQ,AHKW2FPVJKYDYZOTMPDW4CIXUHLA"/>
        <s v="AF4PTAVL6VZB5QTMNHLKUQ3LMZLA,AGI4BM5ZRGDD4KB3QH72FI37ZKRA,AE26ZTVZB6CB4VML6JSTYTL2QG6A,AGLRTBQ52OBASLMH3FAS7DJDB5TQ,AHKTDBCHIOLSIJYHGICL222OLCCQ,AHQ6EYMJ7JXCKR4O6EDJ7P7FW77Q,AG6ARD7AF2XBUTKPW35SH7ACMJOA,AHP7P3UVBYKC36AWMWNY6V7UTIQQ"/>
        <s v="AF2CSPPKO2SSBDRBRGHC45BWIELQ,AGW4JUROHW7KRFM5ZCC2JNH4PAXA,AEW6W7DN3VIG44QTVU52ZBJOFH7A,AFU5NZ6LAHLUZ5OGIDR42FCDQAGA,AEYJ3DHU5M5R322RG6PCYUWWCXDA,AG4FCICECZZK5SGKS5PG2PLFSVPA,AEPQQCHQYPREFBONFIWGNSURTKCA,AGKQOL5HGTYAK4XZZA45NTA2UZQA"/>
        <s v="AF7QK5FHWPIIYYCVERDUJEZYTSXQ,AERRAASKR2QOMQ2YNIKRDQHAQGMQ,AH5S5HEUKPD2ZLHBH5XQFJRLLRCA,AHB4T3IC5YTSPMCDPFBABXVV34HA,AFR42H36VEYD3J2M5QXO2MV5B4KQ,AHKTL6AK4OY3ENQXT4IEV7SBIJ6A,AESQ6MV2NLTB3NJ73LIP763MMOCQ,AEAKZZZKAZKLEAAUUXG7QOL3XCQQ"/>
        <s v="AHXNEJ47QV434CJ2CITRIYTIZFDQ,AHT3RLKKTOW7PESASK7CIHLSVNQQ,AHHUO6DFK2PMMQW22NZIN5A5YSYA,AERLNQYOTBYWZCP7AR3TNWATIFHQ,AGWXF7WOR6H5UC3A5PLXE3FXJQEA,AHXKOJKX2Y62E42WWVLND5YDZARA,AH6OEO7KA4AJEWCVSRGJAP6CGANQ,AGNMKLX5ADDTNPRKL77V54XNL5NQ"/>
        <s v="AEBZ2HAXFK35IM72RWPADC7VH3EA,AFYJKU3CYIDTCWXSROBNCJYVGDVA,AEJY6YKEUDBOG6TW6F47ZHY4SRPA,AHOOFKHRAB2AOMAVEHT36C2N2ULA,AERTQHHQOMTDNYMD22NPY3GBBM4A,AEYA5Z6OAFIGPU5MHDGOJRJFWIBA,AEPVJ654JP5LWKT3REYOYCIROB3Q,AFLE4CBGWA423HZGZY3AYGMCR2AQ"/>
        <s v="AGYUFQB6WUOMBYRLWNULRLC4GQ3A,AGREWD4V5XIIO7ZZSLOOF5PPW4RA,AEDTSPMMJN5UL33AYZXSBOVGMRLA,AECEPMMYOPFBE6SIVWQUSUHHAC2Q,AHO4TPXF2JLVKWJRV2IDP3OD3D6Q,AFWU3N2B6R66Q23QYZUC527E2BBA,AFEF4DGU3HTWTOL5DUN2XDYHMCVQ,AHVMXVNSDIZJWJFWWFU5EXRN77SQ"/>
        <s v="AFZESR4UNHIMTL2SQMFA3FJYKHAQ,AF2KW5BVHOC5TMH3ZBVCRSG4CCBA,AH5A5LHF3QDSOP2C5YV5RI5SFY7Q,AFJUTJ2OOOMAALQVWF4NJHMWWTLA,AFBO7V4C5TDYJ4VCEZTNK3JUAL4A,AFEUD4GVTU2JV2PXCSYQE34CM6FQ,AHFCHZTGIW3H765BOG5UQ4CS5B6Q,AGD3DH2YTXYUU3D2AHBH2FOW5BDQ"/>
        <s v="AGT6US6YWB52FSW73Z6GUN4YKLMA,AHNK645M7U3NYPVYHTVX7LVQAVLA,AGNLKKB5BQFDZ2VIJJFRUROTMQMA,AFNV7NMTHTVCQTNUZEDQVTJEXU2Q,AFPXQFK4SWJN6QWFRHOJ6DWMEVVA,AHPQHJVDA6JHFNRN7OBYTBTJXBYQ,AERYOOEJHPM6LGMKD2LIKMGODTHQ,AEWJA5C73VCGFR4HX5TOUINZ425Q"/>
        <s v="AGB3FQ7523INWDNY3MAHJWA5ZGIQ,AFOLHTLOEWQQPINOVOOJ4LKDV2WQ,AEUF4QR7MJKENC3HLTNYAFOHZKXA,AHMB26HGLHBPKSOH3OUNWCBIQCFQ,AFSLUKKF3K7FMWODWA6LZ2ZVTWWA,AF7GR2MYNSFD4CNYGBK3FANOGQ5A,AF3WQWGNYVESH32NWB4I25WPG3SA,AFWXZ2W37J27GZLU6RBZZRVJYQ3Q"/>
        <s v="AHFILHSL3P3VABTMFUYKAWTNUWVQ,AHLGS6FCOG5AUP23U6ZJRXES7DCQ,AF5LVMOSEJ52KWFQDNEI2XXPAMJA,AHCJSKRROLBCRT5CA6NDKVJMWSOA,AGDRSRFFX2RVEHUZJXQTXGRZ3NWQ,AHMLLF7BJZGHT4BUAPH6OBOSQNEQ,AETGK22TGIAO4WZO4G3NPOBRLXCQ,AF3WRE2HEDELD4RT5IV3W3OUIAPA"/>
        <s v="AFEJIT5UQ3HEOL3DZC6L6KYRV3DQ,AH2J64YFD3HW5OV56YJNQLBQ7XIA,AEPVJN4BS557OWQY7AGNBVHR2H4Q,AEPI6CAH4T4LF32FXJI33XSGKVXQ,AHOVCDT2KUT7CNKNFGBXKUMKXRWQ,AEGORIFOSXK3ZKHWQYU6C7D5XKRA,AFHCZWXABRKQE6YBEDF2G5OEYQXQ,AGWLDQYVEJM4TCX2OZILNDABY7UA"/>
        <s v="AEUGPJCYVDS74WR3B5AAHYQ67XMA,AEPH3KDGWVA4YF2X5H4KC3MMK67Q,AHF7EJSIX2PYEQKA4EF3OLMPI6SQ,AEJ63C77IP6XR6EZNHFYI7KN6BCA,AGY6MPTJJNB3OV4PE3HOOYXG6IXQ,AE7JD7KIAYTAFPP35NQ7YUJF2GNA,AFXKLQI6SM4PUEQO7CJQ3G53PKOQ,AFI4YEGCYKF6Y5UN3GHY2AKCQYHQ"/>
        <s v="AEFYJ3VKDQDLXLOEH7TKQUXIT7HA,AFLARMOT32PZ5FPIILELCOKTTCWQ,AERLEJIKGVDMADHIHSA4DVMEJUGQ,AEDK7NNC32QPIBYSPK3J4OFILH4Q,AF4NZ4IE7EJVM3TNU3EWWNTVVPTA,AEOSZOOLVIL7K74EVIMKO7G6FG2A,AF4O4LUZMCTMSSHA7Q7DJNUIFZZA,AE7H55TQ6WG5UBHJXDIJXAZJKCIA"/>
        <s v="AFIVMIYDHVSWUJ77XS632R7TSN6A,AE5PSEM6HJVUV5QNHJVA7RRSLNVA,AHNWJSDCHTTUYK5WOJBU2YKTR3IA,AEKDDCDBJEPCINQLCPOG33CGEZ6A,AGMYHDB65TQJ72JNLCDSU7RTYDFQ,AGYELK56Z7JKZAKVNPGUEI4TGRUQ,AG5CGZYQFXZAC3I63JBZ3K424DRQ,AHNWVF7BXDF76ZZFCIHJ4WW4CWDA"/>
        <s v="AG23E67LYRJ6Y26AIHNKS6ES4OXQ,AFT6TQLA4GD3L4RAOWFVDAH3IFTA,AEYH6IVYMLPHU62VNOKKM2KTOIIA,AE42ERTVDMJOMKKWUM2TY7O2SPHQ,AGL54U42PQROPV23ORMEIR6HZNQQ,AELYVI5NYV4RAW3MAGJ3P2GX6MLA,AER5GTDM6DHXOUD4KBSKYYYWX6AQ,AGSJPBY7DN7SSADF42CAXHTGNKWA"/>
        <s v="AFSG325V4OVLV4CZQO3Q4OIHYNAA,AEFIFPUVWYO3I3N2P2WD7XLI6MXA,AGZA77NZOFDILVEQM2OA4JCW6YAQ,AEZNI2AOOQKK3JT2BBLMNAPNYJCQ,AG3XIMGKJUIAVY5V3MVT5EQU6W6A,AHKW7DHRIBCVNG35XNH6SEJWI5EA,AHAWKE7CIEPMX6PGO6LF6UNT776Q,AGSA2QU7S2ACENHUDHPQBHRZTIHQ"/>
        <s v="AHTJVOG52ZROVUFB64P2TTWIUCYQ,AFWZ75RYXU4BLWIZOEUMOWBSAPXA,AHACIF5SS4LL76SN3DNBDFNZQSHQ,AH2E7TXMON44B7YYHRAHWJ6HYFPQ,AG4Q3J2BSPCZD6YPMZ5FFE5A623A,AH37YFHELE7WDG7Z4C4HQWFY6DTQ,AFKYOQD6A4YUIYNDYWHM27QXER2Q,AE27QPJRG7545VJX7LYRK2EO3I4Q"/>
        <s v="AGHNV56OVDCREEB45JCJLBST7XDA,AFZSMXS2MILXOSTT2ZEJDE3W7TLQ,AFVD6HB7DZDVOBDGJOB5OD5HRJFQ,AGGWFEEYQILYSQ7RS7GPJSTUWU7A,AEAS3VMYYUY4TJIVXZRHM6G6J7VA,AFGTTEXEMY2JB5T2LU3VKLX2IOMA,AEIJPU4PXM6JZM5QZSZWUPLV5I5A,AGEVYFS5HUW4XJWULHXIHHWYOQCA"/>
        <s v="AETUVXSYNBLCDT2ZXECIXNWDVCEQ,AGNQO2QCWQX2CZT5KHHSNQVDD4OQ,AHBE5ZXUIVBQ63F4YQRPMX7RPATQ,AHBFNBEGK65M56REIXOVXEBAUBGQ,AHIFF4JR45VFWKDINQEHRJNWL3CA,AGBKPIZT2ILBXHFLJEQKBPAJEO2Q,AE3LGSXHC4DSCKB6JNXLAHV5KUZA,AHQXBLF3NC2JI5LCO7PUTYQMICJA"/>
        <s v="AF67LQRZS6WAY2MDTZEV7V5VKLLQ,AHCI4YNJ5ZX4GMLKZMRA5CVQPRHQ,AH2PQ7GHEBOEWANWP7BA4U6OIJGA,AHKOD27G2AIJP3DK46K55BDZELGQ,AFPQDD3DIPXU6C3Z75XBYUVWTH3Q,AEIIOCCDVYEZSGZVFZSNYZKHM6HA,AG5IEBFXQTBJ4OY2YRIDGM5T53WA,AEG3FM4NNSWVGPQKTOWSUWD5WIRQ"/>
        <s v="AECK2OJ3MXCQOGMEUQOFE6NDAU5Q,AFRKDBJPRCMNG6TYZHA3WNYGCQHQ,AFMUGZSK3VORG5NDNEGPIP43M64Q,AEPIQC3KWAW7KJEW5ITDNPQRLWOA,AE343V2CIFDUDQORRTJSRI6PXNYQ,AHAPSYB734TV27VGJABANCXUCJXQ,AHZGL7KVNWGGBE7Y6SHNILECWSFA,AERJ6EV2HUDZQHWL2HOFZJYQ4GEA"/>
        <s v="AEIDEFLG7JQYBGDO37SBXCH7B5KQ,AGWY7U4YUFFWBPLEIZ4YZWS3R6WA,AH3HXCEWLMYQAPX5RIUV3R4ULFHA,AFWDYM3RGZH3ZTQI6VVBUGPWMBWQ,AFOFO2Y527YK7Z6NVB2U2VRO5XCQ,AFR3M7QXD7ISIXY5MTYRP375RPKQ,AGTGOOPKKZKNNZTJPIXAFO7MGBUQ,AF4ZKGB6HT37NGYK4C6VZX44NTOA"/>
        <s v="AGXLM7AXU7V4W4OQ3VSKDHE5D3JQ,AGLJPQA3EFCU25WU7YUBUQR7EVAA,AHZNIOL2ID4R7NAEE4BOVV3TOTSQ,AEHQFXO3FHGOI47KAVTBR4CKSEGQ,AHXRHYRPN4MICARR3YECLYRGKMFQ,AFSQYEXGBU5QTKBRQV5367KAVECA,AFROPZ2OZBGFDAOSLXX3RSLV6C5Q,AFSSX5G62IXDDJPIFOQ5CEG6R4VQ"/>
        <s v="AENFDXWEAU44PPUHUUVPYH77NQOA,AHESNAO7PLB2VBKKKSFAHWBEA4CA,AE4HN6JZ6ZJYA2ACUAOQIUXSP5FA,AG4ALUK7YMBO2CIH3UPELENCTIYQ,AEIONG3VGVATP3YQSMWU4PZBE3UQ,AGOAPHGD2KXRK3K6SX7ZP3BFF2DA,AH2EUYDH6AHKHEJJLXBYOEWMVDUQ,AGY6ULRZMVHPJJPB2HEISF6GHD4Q"/>
        <s v="AGZRM2RWS4THP5KLEQGH6NRPQTDA,AGP6HZ22S4GEDJXBDIPCABFZKPZQ,AGJWCWD4TCORDXCAWBAEDB5U7RAQ,AFNSWAGDMRM6X72NFEMXXYC7LJQA,AETK27O6JGFTV6NL5CEBS2ZFWP6A,AE5MYFZ4IHAZY7EEV6IIXV7RPLTQ,AGIWVZOMLAEWR65TNHRDLWKLL4OA,AGBI6JFU3QTM476FG362LU6SH3IA"/>
        <s v="AHEE4KV3RGGHWUXGCNXJ4DMKM53A,AGEUYT4DWSJF64CD5VCFHPX2VMGQ,AEBHZXZIBEHNBKLIAYNXWBMDX2ZA,AEFDNKBBMU2WUSR5PXNGKH3RVGZQ,AG5M6CPA43SQPDBTR6UHVIPTRFIQ,AHREJM66P5NGBJ3674WM56ZTHF2A,AE2CMOCWNJRTN53KESNTBUNXV37A,AEDNFIJI2HDWTA4SZPMOVNEHPKOA"/>
        <s v="AEJS5FT3PUYMZ27UQBFICD2YXDQA,AFFHWVYKVSRM37YO4YB3Z6IMFLYA,AGJKOP63VWH3PLV46FL33T3AAMZA,AFIXS23I6JWYAYRYKIQN6XQ5DNCA,AFT5MTRDID47T6IFK3WZKMHPL3GQ,AGOFMGGVERIDKNPHMFBODPTPJ5YQ,AE5RKE23GK5T7VQBYKSUCUIHPMIQ,AHH4RVJIROHTEVGRWPYUX2SUHUBQ"/>
        <s v="AFZ2YKWX4KR7MWSA6UOMEGGHT32A,AEP6WZ7AR6XDQSBFSQRILJOUWYIA,AHOOA3EKEVKQGQAVQE762YGB5KPQ,AH2CHLPBROIU447VRDW6K6DE5TWA,AH4H7RTFFSOM4T7YUCTXGIKLZEWA,AHPGXSE3AFIV5HHD4Q4C4EY3X2KQ,AEQEH72IPVWNOQYVPL3FMKPMSRBA,AEJALL3TNEOIEEC5G3VCPKZVCEBQ"/>
        <s v="AEKB7MS4WMERS6DHWXCANJ5TPTRA,AGQYWUEUFKLJUS25GTEV25GOXZUQ,AECXYBWM74VM7PE44MKGWPPLUPMA,AHP67WDPXUM5SNLJEWOQWUM2LWLA,AHASFHQCZH73IANLGF6IXB2B3O7Q,AFZOF5V4W33EHJ3VL42U3O52ZIWQ,AGFCF6HSB2SOWHPEQDVQPWF2OSOQ,AF6HB6GYUYNZ4G4FDTQIGQK76WSQ"/>
        <s v="AEUXMKJNJJBXOKFC3FADQRG2OIMQ,AH4XLMFRDKQPGZUWFZPCO5CLNVWQ,AEFCRF3XKSLRNEZ35P6P4SCLGIPA,AGAQWV5XLA3XNG4ZUSPCAKWDKK7A,AHFQD5KRJY7BD46B7QVH6J632T7Q,AFVYO2JECMG7CWP5JCMNWSIU5B3Q,AHVBDKH2WQYS37WL25RFWGDSLLDQ,AE5FLXF7GOUMGRXJNSX6UBK4SVNA"/>
        <s v="AHVHHPNIDA6XPCW2ODA2IHXUHZYA,AF2IWKFSVGHOYJKFBTMNDELPVFVQ,AGB7UMNSKR6R3WD2NM5KY7S6W57A,AEOULYDSLLD2FVDNR7WTWLQFRG7Q,AEW2QMVUPCPVEBXBZXT6GXJ7T4CA,AHTIXIDXG2UN6WNFRRMQ3VLNU2EA,AGI7FLR5BUYXHCEJCWGQPYKFSWXQ,AFI5ILRQ2722AXN6DPUEV63DSY6A"/>
        <s v="AGTDSNT2FKVYEPDPXAA673AIS44A,AER2XFSWNN4LAUCJ55IY5SOMF7WA,AE3MSW6H3AL6F3ZGR5LCN5AHJO6A,AG5OL5WIIPJBY25HISJLM5K2UBTQ,AGHFSIBYVYXUGSNYUDAHBGOIZ3KQ,AHYH6AZT3U3U44CDW5Y563UYIIUA,AFLOAOURRZZZGFBF7F6IKGXRB6NQ,AGNWBYEVAIII4MPQNKN3LFVOHYZQ"/>
        <s v="AEY6PEMQ7DII44WSUSC67JEWDE3A,AFMVVM2AXA3WHTC23D2ZQH4YUTZA,AEQGRU6X2E3PF6OHP7HL7ZVTHOTQ,AEB4KX3FFG2DE2Q5CNKYTOWP5CBQ,AEASTV5BKJJIYW6WVS6JUBSK4MHA,AHQ7UT4SYDQMQB6DJDBVVHQBCXXA,AEZFDGHBWLHUXOLDPVNS3UERDNSQ,AFPMGJN4SHWHD3DBQBS2FXGBZ6TA"/>
        <s v="AGDD5ACY3AGTMTVBQOC3DMUR6REA,AFHT3WYWI4DB6Z42VVJZQGFFNIZA,AFSHYGNQHXNKBEXS62GRETNGH3GQ,AEZVJENT2FC3K3MKMIB4ZXDWNDPA,AHUKNKB6OS7JE4VQCHKF5363DOKA,AEIETT5YH6XRP434INQB4KSDMI4Q,AG7Y3XXKXV7O63XWG4Q7FKGNR6LA,AFZCNPDZYVYZCJ2JE5AH4SKJ7WQQ"/>
        <s v="AF7PPF6P5ZASHL4RYP7AZQBHRRTQ,AHSCASHEA5LLVORCEIHZYHNTHUMA,AEKWTFXLMJ5IK4T2CSJT2AY2CGYA,AHDL7PIYXZ36YFNS7NBPEFD3WRUQ,AGFYVS63J2YEAO7NGQCRW3TTFB3Q,AE6VPREPQCXMNBLLF3SDM4ZWRSLA,AG35AFPFHGMNYSEFQYN6USFG3FJQ,AH7JGQRRWMJTCWMZPQZDA7324DUA"/>
        <s v="AG2VWPTTUEHEZWGDIYDJWPX7IDJQ,AEDNFNVOPMOWPCSBXQJFW6PCP3ZQ,AHJQJ4BFKEDVWHP6FIXGMF75XSSA,AENPKYWO4NMYRYNE3PNVGD4CVOAA,AEZOCEHWCXQRBNLIQCNEC43TNMGQ,AFGGQUIZ4KW57HMRGQTSERDLCFEA,AHQ5BOJJTHUA6XD6IIN7GLN53DVA,AHPM47CWRZDB6XMDV2IVXQR3KDUQ"/>
        <s v="AFIO2JLNOU6SSNCHMG2ZED34SVNQ,AFKJ6IC227YNTE5PYNVT4YBPT2SA,AFV3HKJKN55O6CQNAAIYSAPMCPXA,AGW3GPXDCYJJB5FMX6SOXTO7PKPQ,AEYJQQMMMEZZQ2D7WGG2KJG7EUJA,AF67RC7KNNJB3EMMFB5RSJ73N7SQ,AE6DZEFBVJYVMURYFDATZFAANXJA,AF34LKGQ5JFWGMS3TVAZMUKQCO4A"/>
        <s v="AE6YWSEP7SYHCL2F5WLM3JLAPTDA,AGMOSQZYENCGDYQFYZG76EYEMCGA,AF33L2INL2ERR46KPNMQ6R5BRYXQ,AG247WO5BV4INTTCQ3H35SSEPVJQ,AER4JBQGMSVBHQGHMB6GOMU3BS3A,AGTJV66YYDYUYNBXEY2LCR7M5O5A,AHJDJPODT66LJAPROAV3ENMD4PLA,AGL5JWV3DFJIR6T23UKXMUS7BQTA"/>
        <s v="AEJKHGA26MUVUZIYWZOW4B6I4X7Q,AF3B47EOSBULYG63EGZZZGO6HTNA,AGNSXRFJBDVGM7FS7YYPNCEO7XFQ,AHR53IW5LAAXGGFK3DRWRMXMM7KQ,AE5W6S5KCJV6L2WMBIOKYWQJN37Q,AH5J4DROVHI6XHMTCBAK7WWU3F4Q,AE5KAK3S3XZDPRUR2VCND2QNZTUQ,AEKG7ELYA43YNPZ2YT3ORIL2VSOA"/>
        <s v="AEKMKQMXK2FBIL6MRKHIPN56QJAQ,AGPNJEK2EUJ6YFFPND6OSSAVG5WA,AHY5LCCPN4ZSDFIFF3JUXP2YS4TQ,AG5TXXR5HQ3GX2KC5IHGIAEZXEPA,AH7GMEHVW44SQG6NRGTTTK4EQPOA,AEOCUF6Q6MJC37C4Z5LQT3RUWV5A,AHASKB67VHNUNB3RITEIHSC2YNMQ,AGEYV75NXF3MUJH7XB456WFUK2GA"/>
        <s v="AHXQPNDQMOD2RJE2S6KG3CM6QRXA,AHEDAEYXIZIPVLI6HSDRKIGYILCA,AHNDQGC5II2W2NNJDKODYCGFN77A,AFEOPOMJ6P77R4KX2YKC4UXVHCMQ,AEGFHIVVOOMWQ2JRIPHMTSZ2VIYA,AEBIN6NSCXXL32OUISQKEN575X2A,AEAUDCMXHJHTKQNGANQYEVTM5ZYA,AFPWUFA4L6HJ5LJTBDR4J3MKJ4XA"/>
        <s v="AHZJHJWFZLYD64GVP4PXVI2F4LXA,AEUCRZPOISXKHXMCZUH6BXTUXUWA,AFL2ICS3EEESPGYLFF7OTVYMLVJA,AG63J3CFIT6RYX32RHHYWRZ2WKKA,AE6EGCFBVJIZEZ4XPPIY3PES2SDQ,AHUZG5YJCM4UWL66ALQ744FD3OOA,AEIKB2XA64MPG7BBXRG4DT57QKPQ,AF4ECPZRARF7SK2GDSBPTINVA2CA"/>
        <s v="AH6NXC2M3PH6OZHLJ6YXG54VIBMA,AGSDBEOHKXCL3WBEIN5VEZK4JY4A,AFCHIB73U3D4VQHZCH4MV2Z5FESA,AGLFKVLO32UB72C43CQNOPGQVKGA,AHBUPKENA77XVDAUGWUHVZLCKSEA,AEY34MNYOS24F3P7Q3IGMQVH3ZUA,AHMBANCEQ5AJOQVPFHONG2QTDE7Q,AFNQQLFJGPPNZCI6BVYZCEAZQZQQ"/>
        <s v="AGYS2OMZE7DCEFQOBUJ7OSMPG3DQ,AF56UQ52OFSZL2KX2TPXPHBSNZ3Q,AFCOSVW2NHSFLPG7O5EKP2YRUERQ,AENAIK2GP3PTBWPAWBEFRET5BZ3Q,AH5CZZYZK64I4UNJA35AVYAY3SLA,AEPFMS33QLD2SPSAW7OBES4S5MTA,AEQBRKHWGFEJSWMMD7NCRL47IAUQ,AGQKV65KDMYKBD6ZQTXSQ74VID4A"/>
        <s v="AH6EYS5AIDI7KYTTTFTZZHH433UA,AEXFEVEJ7L7LN3Q2JBWZQZ3YHUEA,AGVR6CP2GL562CMMN3TJJDIBQKOA,AGQ7DDSSAIHW4EQERMBBWQWQMVTA,AEK7OBBEY4AB77GMD7E334J3CYGQ,AHNX2BVKDDWFDLQBCZVT3U6I3QDQ,AEDKU3NF2473GPBRWDHIHRTZJPXQ,AGM2UWKCJESUA2YZADPFXZ6PANVQ"/>
        <s v="AENGRDSABHKCYNYJPZ2SML6FWVHA,AFNGD6S7UIHBQ2FNXUDBWCJDMLMA,AFWHWM3CHMTSRKJH7IY2U64CRVOQ,AHWQ3GYAYROPEKLLI6SVIM3S2ZNA,AEOYVLH6A6P643MDQBU67RJ4DTDA,AGKOT3DLM55KCHF3AQAOROIFZ3EA,AGWCBYRA3OJTMA3TUUUH2RKJPPTQ"/>
        <s v="AFUIW75M2VCMJ2RAD5HFEUHXCRKA,AFWO26UIM72Q7ZPHSQ3DUGDM6H6Q,AF5EL6S3V6JDA7HNA6BKXAKBMZMA,AGZ4IHSUMB233GB7DKCBY2RVARRA,AERD4G54UG5KQSX4LPXU4QPYCDYA,AHUSPS7GCSBQRWBRLXTUC6WNS3EQ,AEJP6U7ZTSGESRMPO24FNKJ6SP7A,AHOTHO6NULKUVDSAY6WBXCA2YCBA"/>
        <s v="AFCLVEPUPFSZU5KJMDBYKGARGQBQ,AEC4ACDLYBYYFG2473OXFA6BOCHA,AGEUOPY2YJ6HCREEOLU73JCGLFVQ,AGT2HSAHUC2KL5P2RL657BNZW3EQ,AERD6R3OJ5GSAGDUSNOOSYWMJJAA,AFXYWZZ4PXDEVN5DJPTUF6SKLEGQ,AHYAQT2F3NUTKS7LIHXKTFNR7WQA,AHKSXLMJOQHJNI2U6A4FURPV5CYQ"/>
        <s v="AFS6NM2UFY5M77EWX5YT2KBMWBVQ,AEBC5L4UVUOB45BUSQHLNHGZC2JQ,AGF2ODSIJFBYL52VO3O77F576SGQ,AGYWLAKGGNH4OP5G5WPNQUJWLVPQ,AHNZZYO7DIGCLRTY76GJ4D5Z676A,AEVYKVKVPEDFXLD5ZL2C4PYUPVUQ,AFZ32GLS7WFVSLNXGJBJYFJWWSUA,AHBRCKJY6F5ZLV7GSUC3IXI6OSOQ"/>
        <s v="AHX7I43IUBTBR5SMBWXO2VWLFLDA,AGUV5JDS7DN6OSZ2CENPDKWATUQQ,AFHZWLSX6C4TWMNGGNGRE2KODIAA,AHFNG3ELM4SUVBZJXLUUMP4NZSGA,AH7PUFLOQIEDBHZZIKRKWNNIRFOA,AEJAPH5MWACXXHMLGLEDYPPSRVNA,AG7NNDG43AB32RR66C6QNTQKGO6A,AHKF4O42OIQQEWP4GOW4TCQJILTQ"/>
        <s v="AE7RG5GRVSLRP2HGPKIF2JJ7BAHQ,AFCDHTYGHMNLNK2S3X6JVQOT6AXA,AG3JRPG6MIZTLYNMIRBGFYDZVLBQ,AGFY572BCNP6M74AI2RXGPJTWC7A,AF56KWTGYOCMXLKEJHOSIUZSVZ4A,AF276RVUYCN7YJGIRUR2HDODWF7A,AH4ZIAFAMC5PBWBHQZDSHS2JHUBQ,AFBJNCLV6XVUCTE24MRPXR4IURXQ"/>
        <s v="AGXJAYXZKJ6NCPSLX57MXJLQ3F6Q,AEQYSJWBP6DN2IV2LDP4XVNI4FBQ,AGNHWTOCLPVNZ56CWEF3QQI25ROA,AHC4JPWEXYM3O4YAKYIJZ5CAUOVQ,AECXWRKH4W4B73UW5IAHDTBZYTBQ,AEU6W4IG5BLXZ5XJ23PYFQKXYHSA,AGY4IRMJHF35GY44YCTUVQAEIJ2Q,AHVMCHCWTUWBKE4WYBY27MBIQ32A"/>
        <s v="AGIHTJB62LSES5P47SG25CPSV4IQ,AFLAZ32RGD2TCCZ6RXZSJTOPYUZQ,AGUO5HJBINPLO6XJKQ2PEMYWNJPA,AGNQNBLTVVNAB6NKW25OR3CFEBZQ,AGBLMAZ6GSLLNNDLH7WQPPGKG6YA,AFEC2BL5KGRD3QNBBU7AKNFT3DEA,AHQ3YSPSNJ6PTH7GQ5BAIYDVIQOQ,AEOV5M2XBOTAJ5HEJVKZHDOM2PYQ"/>
        <s v="AHF45IU3KZ4H47ZP3F7CZE7MHYNQ,AFK3LUAAIPVB22RJDB74TVOSPC2Q,AGCCV4MEGM6TGD4ZCPMBQICK3SNA,AGDM3424VYOWVYWB3TYVDVD2ZZLA,AFXHSMAQBFXU4A34SCILCOV37VIQ,AGO4VY6QUDHZV2JIJXHT5V22GUUQ,AFGIOF47QJUHXAPHAUEQXT6LQJVA,AG5Y7UAFKC352NVZPMRVQRENEAMA"/>
        <s v="AFWRX7NJDJNWOBKAJFVHN5WRNBZQ,AGMQBENGBYFDIFBCX7TTRXZJ42UQ,AFYY6ZT5ZOTXLDKDBSPRHTJLLZIQ,AGZ55KFBZ6HLW5UIQBEPIBBND6GQ,AH6ADLMJRC3DYSRBDFVJZEHXARGA,AFARITTBYR4HMMHALZPS4DZGMVTQ,AEOEFJ7ZBQWRXYKAX5BMGZQNMLFA,AEE2UIYAS7GME4GOS6EZWUK52KCA"/>
        <s v="AGSOQRGXBG47F35QN7GIZU6WKZ6A,AH6K7IVGP33VRVDUW7OMJK4T4XRQ,AHL6LLEVH42TSWIRQ5SEXFRUMG2A,AF2G7CBWXGVMQKYJDB63DFT5YU3Q,AF7P56JP3WZNRN4CCTRWVH3L7C3A,AFUGNPSXEVDZS2VGJUYR6CAQQO3Q,AHAJML6W5NJNUP4ZO3N2X3FFOMEA,AGSD4DN7SI3JW6IO3LB7IR5CL4NA"/>
        <s v="AGC3Z3473ZVXYFMWYSAUE2T7V3MA,AEDXKCO2L3ULRQJ5IH4QNI33A44A,AGRIBJTFIAXNL5IDSUIDXLUE6I5Q,AHZBPWQ7QCCQOXQMVWFSK5PGFP4Q,AFR3HDYVY3OY2KQFIEQO2SRPTW5A,AELVBHWVUCBMI7DE345Q3MCDAJQQ,AGNJ2LVUBOBR37BVTTXCTGYBP4RQ,AH6U7NIRXZ7NQQ67NYFWEATGKDPQ"/>
        <s v="AEK23DLXXPG7UORUYI2DDS7RFVYA,AFRBQ32JL7MJAZ42PGXUPAXZSDUA,AGY755OL4WDTREH2UHZOLN2MTP3Q,AH3R5XO5VICXIDZB6BHBA5TY6O5Q,AHN6X3QCTG7BILQUFADRQKQ4I2SQ,AFK2NWB52ANDVAGQ53VJ222Y5GSA,AEZQECWFG4XZQBBXN7EBJVDWLMWQ,AESXSM7GDPH2GLFNMTOCZATE4MHA"/>
        <s v="AFDTW4TES6JHT7YJUXKDFQJPRZXQ,AFEBFFAOMPMC6L3DMOXJYP355UNA"/>
        <s v="AH6L4HL7SHZ5FT3XJRTBG4VRQDDQ,AHM3BEM5TLDWOMRDAXTSJWFZ5TXA,AGCXOIOXQ6SMSCU5P73D2VTEEAQQ,AHJQP7JD3FSN7JT6D43MEG7F6BVQ,AET435JGPEIORB35LT7EZ4ASDRRQ,AENODVL6MR7QPBIXIIGAM54JZ6ZA,AGPIHCRS2LVMVTFCHLPYZMS6PL6Q,AGPAIQ4RMGU26NAKXGQCEB2OOS2Q"/>
        <s v="AFNXAQBP6KZJYZD554ML2KJJTQVA,AEDNDMWWZ33RMM5UIXXGMEPSUYFA,AHH62JI45VG2IAZW6LEV5I2V5A3A,AFC6K2Z47KTGVTXKS3ZNPUEVLQDQ,AFB7NE24HEWG4SNDZWML7IYYMBLA,AEM3IXZKUN7EH2CFOJS6KL3YIFAA,AGC7SAVEMKWZRSJDQWYIBH2ZOMFQ,AHQS3NTHOXQUMLMUAE3FN4LSNCHA"/>
        <s v="AGHT3K4KSG5MAQUSXRDT5VNB73GA,AE4Q5XQ7SZW35EEUJKQ3IV2IIBQQ"/>
        <s v="AGWRDM5YZKAAJ46Y2NUJSMCFD2RQ,AGAOIEU4KTRFNKU4K55O65W3MILA,AFJSEVZLNI3MKTWAMJJVH6N5BQOQ,AHQPMFJKEAFXVC3NVQLVVIPHDZJA,AFPERGOQHKWSN6M6CNDRGQJUPAMQ,AGL6KF3GSYVGK2WIV73Z5GTUN2MA,AFEE2S2P4LI6QSXWSLRVGRLHYIGQ,AGRZWZVM4SAPRBTOALQBUR6N6WQA"/>
        <s v="AGPO6ZBQ2HPAKJULWTNQSP7FOBZQ,AGMACNXEDN7CAJXDCMPUZW3MO5GQ,AG7VZ4KBXNGIBZMW6Y7H5AU4T7LQ,AFP2TFQ26IBNKAWREZ34ERZBUTVQ,AEGLSZQOSLV77Z3RYDNKQ4DHO7OA,AHVKTMZNCOGSHMV4QI3OZCGK2J6Q,AE2IPM7LGWZM72PWXD7DG2OJAEJQ,AHMWLA3HDZGMRYZNHFWY7FWZ7BZA"/>
        <s v="AEHI7PMP7HHH3BIMEMM4D6XKJC2Q,AGZ325HAAV233447G6SUIVBMMMAA,AHA2VXNJ2E6VA2RFAAJS5ZFPF3EQ,AEJOJTOSSJNIBWO5CP655BMKQZ5A,AGLEYJPDKFHDQUKR44ANTMCVH7YQ,AFZUCCUR2EBAOJTXZAMP4GKYDGPQ,AEV6XXFLHIIAGFBXZQACBPNOKIMA,AE4GKTZA6NFJG2HC7TAMA4NIIDEQ"/>
        <s v="AGGPBIDY2R3EUF2WDFJDCB27YWUA,AEPQHH4GUMMN2KTD7VAT5DZFHUTA,AFBU5FXWPA2YVMWWIMGYMA2AG34A,AGIFWMCJ3D3MLPZ4N6OIIXK4EP7A,AELT5NENL2ZMZ3JT3QH5U5WSB25Q,AFRLWVFJ43WNDMOQDE3QFXJX62OA,AE46HCBRT2IIILPNCL32DZ5JHYMQ,AGIN3WL3VR42ECXY6SFGEVYAX5BQ"/>
        <s v="AH6P2FS36YMFXR6BCZY4QI3A5EGQ,AHLSHAJTU5B4XBPJGON3Q4MKMY2A,AESBXYARD65VZMCEZT6TMIF2I6AA,AFJUCN3LJPEEGA2MCUJMISQ3Q6SA,AGRGJTMI3RMO44FRRNDFQCML32BQ,AGX6OXEPVDQPCMFUTJWCGPAWKMFQ,AGQZQ2BXDDXY6D5K7HZF4CFSSZ6A,AGJD4634EZVTJUCYQETIMPBL5LVQ"/>
        <s v="AELHZH2PRVKJIVTQMABOTT6LUMBQ,AGNBNAIVJCEB3TBMEUWKDG6F3OAA,AEEJ6B3XBCPD2CHBKEWXRNHXM5EA,AFVUY5ZKTN2NRRFDXM6M6IOW6YXQ,AFX3VLIHVKXRNRC2HBLSBNEIV2LQ,AEQABAS4A3RXJ6CM4EX2645IUCEA,AH3SJ6WSYDG6DYJVQ7UYWAACHFMA,AFDFDVVB5IXZZBCIHG3VJVK3E3CQ"/>
        <s v="AEYYS445R5U3OMTCXTPFPPYIOC3A,AGRJV53VRADLDOF7VTZ75QXG7Q6Q,AFRZUJVTEHFZOVRCJJMAZTI5343A,AHPGEGRJETCIIA5N5UHXPPK7ZW3A,AGUWLDNMRBUVBQTRLDFJOU7B67WQ,AGZE52HWESBYEHQE7ZWVG6MIUTBA,AHC4U7CH7PGMKPLM3K6T36QSLJBA,AFNISIS3SIIIMSYAPMEAXNWBM4SA"/>
        <s v="AG6ST6L57J4B7UHNXKEV55ZP3NPQ,AHJYH6BZ2SXIWIEUPNPC75P6ZWEA,AEOIPHSMBDVHZPYBH76LQEFONJQA,AFZ56RXI37SOY5JWTOPITA6FUFQA,AHTQNDXEZ2JFDY6U3YVUQXL454LA,AFFVGMQSTPJEJCPOO4ICULDQQIVQ,AGBLLO3IZWOWUZPRCZHTVSM3ZUKA,AHAC7B6KYGC4V2SR7JY3O347OBJA"/>
        <s v="AFRHROLDDYV3Z75BI2LCW6O6OPTQ,AHTYYRQCRKLTWIECJ3QMHUNOYVRQ,AEEDAYAZG3NHVRQC4VQJO7UOGA6Q,AFR4WQF4SHGWAFPVW7SUGKDR7P5A,AH5Y6ZM2DJB7ZNP5ARJTNRW4TNHA,AGHRWZJQVN3R7S4TP5J2USU5E4VA,AE7VMF3T7AZVT6UB7TAZ2CVBTECQ,AE55VMGAF6S4FH763DDIXLTZIVBA"/>
        <s v="AEPMS5PFD6A3CBZ7A5GCVJURRQPA,AFSKCZCQS5Q2D5IFYXRTCAEG5BZA,AFLYLUQJLNGO32IJITTXKWO2YOCA,AH43ILYGJQUD5563RLERPIE2UMCQ,AEW6MNLEJPNDYI52OFUVMB3EDYMA,AHFF6M6NA23SOFKPPX22FLLPRELA,AF4LT2MRA6U4IPL63X5ANNO5BLOA,AGLMUN4K5NVDCVNPMNI5OF2IH5LA"/>
        <s v="AGATYIKGAWO26SQJ7K7TDN2LFUSQ,AFRJHB6VXULSM53VYU5TBJL3F62Q,AEUJCWHLY4ZE4YHU5HVUSHLTKNTA,AGLD2LXDWUQZSZDFC3U7H6N3VFAQ,AHS4FBZAI7M2PJ5BAYWJDCIB3I6Q,AF5XD4J2O3Y5AVWNBSHPYLPQXQNA,AFR5OERHAWKGE5BFDJ5FVFKGGXQQ,AGANY4HWSF32KZFVMOTNULK2RQBQ"/>
        <s v="AG3PLRKXVXLYQ7YHOIU4QVWWFBAQ,AHRU7JSVBHVEBWI2H2N6CVM3IIPQ,AH4ZQO5NIBMSXG7LLOGJ67WQ54IA,AFY4C2ZKXRWWGZRC2WIRBN4HTT7A,AEBBDZUR4T6MWDXS4COIUJLYXHHA,AFYENENKOXRC77BZ5JFXNG6GBNAA,AESSNDMFJZFM6Q5URYBYPEIUSYNQ,AERCNZE7BL2UQB45USYQ3NS3KDHA"/>
        <s v="AG2REE6BFNII6CHJQ2HQCG4Q5BWQ,AGPSJBF6CTEE4MJG3X5Z3DMJEJZA,AGY545OCMI3P63JWXM4QMK7QXCIA,AFQBNWTWNCOQH65QJK2TGLWRYCJA,AHVFTQFFKLLV5IFJDEQBTF4ZFI5Q,AH7XAZIRDIDE2HVRZAZ4J4BSG3NA,AFJI2CTQBDXHG74Q3R6S5RPYTOWQ,AHAXO75FQ7QCFXWMJF4JNHNS3A7Q"/>
        <s v="AE4L3MBEACOHT7Y7GGWQ72DUJ6SA,AELHNY42N2WPTZN5R42GOW2RO5SA,AG5ST5LJL5DUIYA5AH5V4EFXO4JQ,AG5V75LPUVIVS3DFZNN4UEK2FBJA,AEQSYGYF7LVSIVQEEXPC6VCMLBJQ,AH4OBRDNZVTVDLWTAV2V3B422AVQ,AHTBKWSU5IG46LZWJ3QQZKL6LTJA,AFKSCELXRYLARIVIXIWJQPHL5AHQ"/>
        <s v="AEYHTCWWZYU3JQBU6SLNFFT3OMVQ,AEEYMW4YXUA5ZC4H34CHUW5EPFKA,AFJM5RTEFFX7H3WDQYDY6GX5HPNA,AG6JEDS3UJIQHXUGHEQHW7XHL2KQ,AE3BLMRIEOFTPVYRWPR7P5QUL5RA,AGOEGXCUQTAT4C57KQHXQJ4X25PQ,AEF4QBAINOQAYMSVNXHYZE7AYTSQ,AEFIOOBMEJPER2FTC4AVKEZ44NYA"/>
        <s v="AELCV26DAB56JEU7CL2LUTR2TYKA,AHQQWCVTBJQ767433OZGYVW7OJVA,AGPQAC65TOG2HWQ42LE4JB46OUJA,AENORZWFAJOJLG4FLUB2LHOB25MQ,AHAAEQSQJFRGPLP6U2LG2TWXFVOA,AFHPAS35RXP7JEKV5KVVGGYIOV6Q,AGIWQJDJXJNGJDO5DNIML4ATNVEQ,AHZG2MJP5M6GKLC6YVHOJTZ3ZAKA"/>
        <s v="AENQUXAACC6E53BRVBZPXCC356OA,AEBGRX2UHNMQHYKUQFHGDUPE4UCA,AEEWHS6M7UDMDKWHZSVVHGW5JJUQ,AHJEMKM64LMY6YJR5AE3RMA2IW7Q,AHZHKXL5TIRPYY5YI5IUSYODJZSA,AHOTFNEAM62KASA6YHCDNPGNNZRQ,AGFQZRCAAKEW5ULV2UIU4RBI6IEQ,AE6ZHG2AXD6VPRRT3EUFSGVQJKOA"/>
        <s v="AGR7UFLFQ3KUH7644ARDPSSYAZ2Q,AGMHSLSOBPJRH6RCZBNKNZ2YQY6Q,AENX4IK4CRKRAOJQOLMRH6QNCTCA,AFAW47CO7UX37TKZSGRUHIKZMATA,AHUHAGOBF67BLOQGF3C5GBFOPPYQ,AF6UFCDLC6WSCFBZE56AMTOFKNVA,AG2FFL77UFH5Y44BU4FY2FKT6YAQ,AE7Q7KWRZ7MHMTD4I63KVNQQLOGQ"/>
        <s v="AG636YCW33ZTJ3O67MQZNNNAIJVQ,AGJL5WHO3VVJALGYBKA7UUMANF4A,AG56GJXG2U4TIZ42J4H5SIAOZFSQ,AHRJPSHYWW7POL5N5G7HI6D2UXNA,AE4PB2D5M7A6CIPE4SHZMHIDDIBA,AFYZBDPD6PGSHBHPHQTOVJW4QFCQ,AHCF6MDMVOOGIZK7AQMS5E4ZOJKA,AG6S5T3PING6QXZAUDDTH6FO7ICA"/>
        <s v="AGVONMMX6YJEEGSYPHCV2JQBJYSQ,AF5FBMSRN3DNZ5VA7QO34JVWM3FQ,AFDPYHNXY5R5DCB7GLDCSX24CQ7A,AF3FQ4SRTJYSEHJJW2UP5WM3LRSA,AEE5QN5TSLHUPXJL4WX76DZW3YEQ,AFGIFBW7GHAMXX5YNQFSE3HQYEWA,AF36AG5NBJM77D5PW7A3Q3SNKNOQ,AEQSEIQ55YRS5ITY6PMOHDFCJJWA"/>
        <s v="AFS2KZ7HYC7JUO5JOGPAQY2IKNGA,AEXELC7IXD4IBM7P4BQNFF5PENSA,AEHSEYWIGX2757A2UWJS7J2CG3CA,AH2UIFL2ZLH7AZP6L2I6JNJNDR7Q,AGESDEISSJA7HFM6224YLOY7AOSA,AEKM3HT4LYB2UVTFZQYLNGHALBFA,AHSAKHOAXLHAC5I6OCL22DC6WOLA,AGXJ5BSSV5THYPGNS7GJJVFNOKKA"/>
        <s v="AHZFKWGDBRQKNMNQ4ZPL52OZBRKA,AGBEFVJFOQIRF7C7KY5VN6XO7JEA,AGN47LODJXDWX6WWSS5JJLKP2HWQ,AGJRVBQJIVB445HIWTFCZOI37IQA,AHCNUZM2XGWJXQHPWYVZMS5CAEMA,AFQICBBGIA6ED2FXXYEVEVKDFOWQ,AELILYZUYXGJOFN2P7KT7OEUBM2Q,AEJHZ5W2C7AYFISGPX7WSDVSIYEQ"/>
        <s v="AGBNLIOKIT72A2TBLG6A35XUEIMQ,AFTFMOXP7SKX4NJJIYLRJ4TAKZZQ,AFQAXRM4XEA72PNIMWCW2F53ISWA,AEBDUINAFKTVCCEEHAXKR7AG5LXA,AGYKZQYHVADBHYAL7U5P7F4KSRBQ,AECVPCTS5NOO6MT4NUYJJBUT7COA,AHKUEAEHUGIV6L2V7PGR7PCJ5JIA,AFU6BDGJZI74Y35UXM2RWQLLTIHA"/>
        <s v="AEQX3KIYFY6RCTFIX2J76NVKPF3Q,AGHE2Y6SEZXUO5QR44FVYOZ52B5A,AFU46CW62ED472TF44RSU3HQ7HQA,AFOCLJYM3NII6TR3FOJVXFTY2SLA,AFJDCQHDXSOYUGXT2X3FCUO7K33Q,AFPHGWJFEN2UK47F2RDYBL6YUAZA,AG7O2DWNCAQIAMWYENDUQG3P5FPA,AFKB6MWYZHS44ZDTVNSMRGBR2CGA"/>
        <s v="AFXT4M4YZCGYWUG22BMXEOB7VUOA,AEZWBVOWAZGCLKUNZXNBRCMWR2TQ,AH2IMO7T23MIAIHRLZGUSPHEXSZQ,AFNIVT3EJUTT7FKZW6GZVEWWT7HQ,AEJ4WWMJAKONQU4XNWCKIGA5U4LQ,AGEMLCWZLIJVZMIMPK3J4NEX5SMA,AFP7CS7L7WZM3OXFXC77IPNINGUA,AGJCU3HCKI6FYPKYS6FBZGJOQJ6A"/>
        <s v="AGYTFOW77SU6CYA7L2ID3IYBWMLA,AHAHGFYVEV3DXUG3GQFCUPBSHTZQ,AEOVVK7XRSH3T5SSQLE42FWIY3RQ,AE2XSRIZGIHUEHFRYKTLVQIKYFKA,AGHEDHPCRHKYDPXWSKRKEP7HLNDA,AGEM42HY6YHDGMWMGZYPLVHA27XA,AEHXNDAJNJXBV4NGZ2ZWKIPPJREQ,AGQ2KOOSNRJVNY3PYFXFZPRKDIDA"/>
        <s v="AHJT2MQLGOFNAFFNLLJGIYO5LT5Q,AHVXXQOUU54RYRBWFDE7VI3S5PLA,AF4TTIEDYAPHWU7WG5UTJM345ZHQ,AH4CZ72FCY3JIQJAEGG3IL5MOC3Q,AHYALQ3NLFMTU52IWFICXNJIC7VA,AEIJBUDBWBW6XM22W5US5BWDBFYA,AH722R3XI2Z5PC7QQ6YUEXE6V2DA,AHWW4TSZL3AGYOBMIKJHP56I4O6Q"/>
        <s v="AHC7U7MTAN2Y2T6X2G43SWSQHETQ,AFN6JOIM4WB7CBNNAM7JQJAJVZNQ,AER7ER4GHJ65LKQFSIRZG6DSEC5Q,AF6PJDQ5GNVGTIYXA5ZCTCKBLHEA,AHU5Q5IFZNU5KKPBZBP2Q63V5NFQ,AEBY74RXWDNJOHARPUMVQT5MY5XA,AFLIUDPXTMHWUWXDEPUT72WCMQAQ,AFIOG6MKUPF37DAJ5VTKKPFG62AQ"/>
        <s v="AGRAAUFFZVW3L5L4MV65HRI63NPA,AGSMGWHNRQAZOOIPF7UOSNBQDNIQ,AFJZWYEHRGAPQPS5N64LTC3JOCXA,AHERFNSW6YQVDARIDK6WI3GFTCLA,AH2R6HPCGKBGV62HAZ3BH3HFMIPQ,AFAR6KANGGM4XIVC6ZDTSEONGR6A,AE2WVSMP7ZOFNGQWHUPQNRZHLOVQ,AEJNLPO52JIB3UFIIIGFMQBJCJLQ"/>
        <s v="AGD2UEWN67Y75EOCKEJE7TSOKPDA,AGD4TUF2TI74HZLJF4SEZHSJL5LQ,AEVI6BPCNUCWF43ZU36XOMZAZUSQ,AGCRBPV45GJOL34GSLRX4FPLED7A,AE4IXYSBU6N2L4ABI3FPVKYOL4XQ,AGKCZKL5F5SWMXTE7EOOX2TVAP6A,AHAWYKI6SKVO2NGCZ4BDJ4WWSZCQ,AE6MBEP4HN5HDV6LIEEN54UBRPWQ"/>
        <s v="AGUJD7ONEYENBWZTZDMV2R5WUS5Q,AFX56WJDKZA5QDCLNHWGZE4WBM2A,AHQH32FK57N5R4DXCYRDFJERD3MA,AF3O2DRWWLEEYZOWDPONHNCYOYCA,AHBY5WOGTC3LCNKSXEH6XYLX4C7A,AEB2QT7KVD2RVAWLPXGQFJ3ERYWQ,AFT3QGE4IU2G7IBMCWEWET7DAAAQ,AEQR7OAEEWSVH3FXEK6VO2ELW2LQ"/>
        <s v="AH2PWK54MG3S6EOHGLGP3LTQJOAQ,AHKY24SIF5BG5XOFBACXN33XUO3Q,AGLCQ6Z2KEIXM7DC7JFZEN623CHQ,AGVRXUM3GMUGSUDI2BCELQ5G3MRQ,AFFJF7JN2X3UKBT33BHFMU2FCDIQ,AH3LPGUYC6VZUHBLHZKGMMBT5HGQ,AHHQ5CWRAMNLLPSINLJSICBU7CRQ,AGSHCIHX3V7HS6F6W2XTBOYFX5WQ"/>
        <s v="AEUTMRODCZ5QP6FRYACICHQHJGJA,AGBAIGEU4LX4TAQQOENWMZBZCV3A,AHDSUGLHNAFKFMGKJPLS5HLJFL7Q,AHBRTDUHKMIYUZLP6W7RM4IMFV4A,AHK6Y7FOVUIRNCIYQUA4BBIKXOGA,AFH3LWABFWVDV36O4EA7EDMVB7OQ,AGK46AGUBC3MLDF3UJFYKYVXX7JA,AGZ2OFZQWKMUV5RUP367QIUEDFWQ"/>
        <s v="AFA27PWZ7R6SHPUK6YI3LUPVQAXA,AH3YMZDQPMC4SNFHGLOEIFEO5P4A,AGC7U4WCJ72KSPKZJE6SA6ULCNAA,AF2I6FEF7CCDHSXJQCMHRDLEV4UA,AGZYDFV5X762ARBCKH3CXTG4QUTA,AGBBKPN6FHVMRRHWZVRJ7O45VG7Q,AHON53VQVWWCC3G7B6BF4BE7ZESQ,AG57G63ZBJYDUGVZ2VRDSZD6L4ZA"/>
        <s v="AFVRAZD6HB5ALMMLJRZYAA45RKFQ,AGUO5ELH4U5ORQ4F4NYJQNZNTX3A,AEKTWPXEMR5QE53HL2AV2SVFK2SQ"/>
        <s v="AHWEG7FHG5CEE2TMD524HYGNU32Q,AGYUMZDNBIOODZYCN4GHMJ3F44VA,AEJM34LROKAFVQ432EM4D4JLSOQA,AF5W2TAYXQ3FWMTFIEHR6R2NOCKA,AFH5ZUO3KMVT2SYS6CNMMXZA4SZQ,AH2KFGXW374DTI6UT4U7V3NFJRQA,AFMR44UPPEJS3KH7CZZTLBGUY7RQ,AFUSIVMKLXOVGMV7AEF5FRQGLJHA"/>
        <s v="AEP43IVDSJR5UREBLL53W5AJKZTQ,AEJS5VAOH7KD6X2F3TAMXOCXSOPA,AHQ2K3MM7CU5KAOLTRHNV4HHMKVA,AFR7AVNAODFBSW5HPTITQMLUOFKQ,AGFKW6ILYGZKEDCK55ADC6QLYEJA,AE24UFIVBSESSEV7UALTKP7K5Z4A,AHIFIRZZSK7NK4HWJ7FCYSHQ7KKQ,AFHYPBJQA4XGEWJLPUSFVQU2EKXA"/>
        <s v="AFIW2LGGEMKYVUE6UG2YLJ73QOLA,AEQFXB3NZOMW4N72EAGVDHFV7M4A,AGRAJW47BFWMQE426JX6TR2BCELQ,AGSJ64KS4SFGZOJTR4TWAMQHNTIQ,AETH7LKNVDPFD2WPRVL7WXXCQXQA,AFDQX4OPUFUN56VXCWO54Z7O2AEA,AGILEHPBZZUJACQFI527X6HPPS2Q,AEAKW6XSSNBTTT2SHXRSIYJ3P2KA"/>
        <s v="AHRTYUKNV36J2ZEK4CKJMQOK4S6Q,AGQAYI2H5TL53UE55XVUIDAMSGLA,AEYH6IVYMLPHU62VNOKKM2KTOIIA,AEEWPCT3NI67LDWFLJ7HICLMMZPQ,AEOXDLAGO5YUKIJDGVRZ26GTZNRA,AG6KERF2BWYB52CC56DEC3KZQYNA,AFQNKFOMPJ7YGCSP672YCJQQEVNQ,AGCMYXUQA4TOC4JPIJ2NHHMDMNNQ"/>
        <s v="AH2JOLKV3633COTRT3L6472Q7MIA,AH66PPDVLVKP2O6AYTIGA4LDLOAA,AGQECQXYEAY4SYHRW5NDNF36VDSA,AGE4ASVQOHHGYYYKQOMF2TLIXBRA,AHV4I63UFGYQ7AFWXLTQXSHSXCZQ,AGE23INNJKHQYZTU3WBTNSCAVGOA,AGMBBBIHMGMWKJI5OSFGKWAKJVVA,AHV6JQ726F6FJ2DHW4ZHKMXNUEYA"/>
        <s v="AFFEE53W5EYO6PULAOG7PB3ROPMQ,AFVAN57JZSJMCSHMVU3E5NFDIFJQ,AEI25R6V7XEXAAD455IWKZ3KE7TQ,AHKRRFR42OZYJKV7C2IR5OCPBMYA,AHFWCOO3S3BKNSCQPHSFFOA2RGSQ,AEZ35PT3M6ROXRMLILOSFP375TLA,AHPEEMPWH4HHB3T5FECTBZYUZ6PA,AHD2XZWAMMQH5MHZD3ULZVEVVJCA"/>
        <s v="AF2JJYV2AX7CVSWYMLNZGFVHPLZA,AF4ZKPEZDK4MBC74G6DZYE4YPXNA,AFQRDDZDX24M6MLI75ZZBFLDSTSQ,AHL56ROKLAVDGP3ZRN45JIXXQ2GQ,AEJBNCW6FFRYFFVPDZU6AYD2LRBQ,AH7AIYFOHJAKH6SM4KNT6GNCHWNQ,AEWUBQURRQIYWSK5SBEOLZJRAP6Q,AHIRJYCO7S265XRVOHKEQJV6BPIQ"/>
        <s v="AFDMLUXC5LS5RXDJSJJRHNBURIVQ,AHFY5XAN2X4N5GXOJRN5Y7HNC57Q,AEQQZI7NFOSSSCFA2FOZKUDXP5QQ,AEM63GK5JFDGEBFKA42W5EPWBOHQ,AGQFO7HUNP4TATRLGLKZWTGSRZ5A,AFPADOOHAUZPXOLGIRLUVWJD62VQ,AEU72RQQFVEX4RRIWB3FIK4IOYMQ,AFUIVFZ4RBLB4N57ACNNJUDOXJJQ"/>
        <s v="AEZB53KJUQPIRSWWZ2SUY6RRAQBQ,AGSBS2YJLL456NQVC5B5QZPUJTJQ,AEWY6T2UJKGOH2ANGNTSBT6RIE6Q,AHBQJUMIK5PCBS5BOXXXXZXPWSJA,AFUV6OAP3USNBV34JGI4IVNUVYSA,AHANTM5UMDC5BAOCVLTX47H4HXLA,AHUM7GQ3FUS2UTPCF3JPGU2PZGUQ,AEVKHWUPE7W4ZIG5RFWKJ2XX3UMQ"/>
        <s v="AGBYWFEGGX6QM6XB3ZPQADKKXAHA,AGU6LHFOEHAFE34ACLWETZLYPI6Q,AGSBWPW6GDRHH4Q5IAVAJPG3IRQA,AHRDCFOC5D7KERULZ4B6PVMKSNTA,AHJAW2YYU56TKMET3QKEKKCDZHVA,AFSHOA4IT5RS6KDJEVYLZQEBPR7Q,AHWQOW3VMVOLL2ICO6S6E5K73HEQ,AF3KZ34MBMMSO6QXOKYPGYB7H3NA"/>
        <s v="AHFGOH4GBUXQQ45BNRBY7MHPN4NQ,AHY6F4BLYRDJCSKQSQEWDPXAXKSA,AE4J6N4OTZMC3NVLJPGFTR5P7NIA,AEBI27B54C4N5R3O45S2AWCPPNPA,AETABFSDFJT4L2NJYWAECEX2QL3Q,AH67BHLOMDZFQHLSOIVQND2BCDMQ,AEALKKVOIADNBRZB3EOH2VJHP27A,AFF7ZQGFBRXWPEJTK7JZDDT2KFJQ"/>
        <s v="AG2BB3Q2AQB7SBFBURGYSMFHDAOA,AGFXIO346VXYI35ANHRTU7FE7ZGA,AEZIOFC5L34FZZOMGKEHXHLG6KQA,AFDS7H2OSIL3I4CZBN7C7NS4XOXA,AEBSIJDEVFVOC7PQYB3W36OLAHNA,AGHY5MD6U2E57UWJTNGFKKQ5KROA,AF23NVMNXHKORCJCQPGAW6PSXMPA,AHSOUBG4CYVABTQRPHI64FAU4NLQ"/>
        <s v="AHASL3JOKSWSNG6FWBDKBPBMMSKQ,AFJ4DAIVDLVCW24FWODAT5O5OHNA,AGQ6FH5HUONZXKRXVRE7YX7ZUPLA,AG3ED5BPXEBU5ZAGYEEECUEK42NA,AGIVSHBG4BBKKXBGKVEXQB6VKDPA,AHWEGITKZOSJIXJOMPY75CWMU4EA,AH2MFWXOR2Q2JBMEVYN5DI2VIOJA,AHSA2XYYOJJGPCMHTPC4KOVI54EA"/>
        <s v="AEKI4KLUAOWCEBHQHFGVBZTGMPYQ,AFCLNH2ZECKMY5LXIR6WTDUJ6BKQ,AECFK7X5H4ZKSE2P4WI4SGN52XVA,AGK5OL7ZCDPBSM3GFB57JEDTMVGA,AERYRV3NSECCWSOGSJRBJDGJP4XQ,AHEYCWAGWOWMQL6IWZB4UBCM7N2A,AGQMPE5Y62H4ALYMCMPV5J25BOGA,AHYJWLKBVY2CFWRJH3MNID4CRRBA"/>
        <s v="AHR5L5KIBZTDOOO4PR5ZHTTVTZGA,AGYBZE2DXTNOFDZSSKEMY5J3IWIA,AFRGFFGDKA4QQDI7KUNCOT3GHPLQ,AHHRJ2ARM7AEB4HWSZKQ4WDAMUCQ,AHL67UMLEYNKVUALRMYJSWUYJGAQ,AGZ76IWC3MJLV3HOEA5SWYXOO4CQ,AH4YG2VYP4IRM3YTUVLMI7XN5T4Q,AHONA3KJZILUFDDJONLT6IEANU4Q"/>
        <s v="AEGJT6ZZJCVJKSQZPBCCMRTQ4HLA,AFPXZY5YV6BY5MLHSOEIAOM2S2LQ,AF65USMMUWSGFKVXQA3ECFGFPC2A,AF2LFKOEV2AUJ6QNTNCZBGNSPFXA,AGQ4UHMMPGWZR5BVBVJPAKTKBEGQ,AHCQTOXOF3LBIK6IRYPKYQEK6DAQ,AEEZ33SWLBQZEQUUK7AM3EICB23Q,AGLQFTKRKRRYQ6JHVY6DZNSNKF7Q"/>
        <s v="AECLI7T73FK3PR4D3GESJ6QUGW6A,AF2EZXMEBWRQJLUWM24ANJCE37UQ,AHAL6ROBXTH3IRCBZKOLPCLEXTLA,AGB5RPS3YTHLDOLTXGMHP6TSMGFQ,AFZUYJEJPM23P4IBOOAHFINA2TAQ,AEJI74MP3FNPF4LD575KNKIIEF3A,AEHVAFNMQZ2ED7EH35D3BV23ZQRQ,AHT77DD5D5XKYWHYSMDHYMEZ5JXQ"/>
        <s v="AF23N54DJK4PDU75O4EWJD5GHV7A,AGAC4PQRPELTJSFKK4GVXBT5Y6TA,AFKUSVMWBALVVCQCORIG2IZBAPLA,AG3CB7GLADRTGQEELLO5J46H5XUQ,AFESIGKCPYHAG4HNKQGNS5ZFZVPQ,AGY65CCPYYWCF2YOPK5S66JDT7MQ,AGINWV2CSFV3NMNC7GOBQGNEYT2A,AEGUR22KUMKPSYANRJUB4Q42DFKA"/>
        <s v="AHAXZDBQKLBWPQN5BFPSURNHWECA,AEGH2WM5MITQZBEZM5JC4XMD2DNA,AFT26OJLNGYQISACMZ53VFZPU7IA,AEPNVP5ICQGB2SDHNNEED45KH2WA,AFND3MO34GH3GBFVZRJEKYHX5QGA,AFSY2GZNTGXHQUXWYLUPH4PH2H2A,AF6KLDZHZNKJLRD7BKJB65NA57SQ"/>
        <s v="AGMYSLV6NNOAYES25JDTJPCZY47A,AG3Z5IUUFOD24P2S22VMAWPT7TSQ,AHJNMSXBXPENCCR5EVJ63LGMQG2A,AFGN7L5DTGD5IJJ5VQ4IY7G2J35A,AGH7NWRR5Q37GMEIR26FKOLJADBA,AH4B45HPRXTJ5B5FX3WZKJ7K4FSA,AFDPHEAIYTD7MJ4LF7OK6ODJZ5KA,AETMASW5U6WCMX7VZA6DVRGR3WTA"/>
        <s v="AGSSGQZGH7RKLPAP2JFZ44PHAWDA,AG4M42TGS64SVYRRH7JRNHMB7CCA,AHYXTDSENFWKRKDQ5KOMQ6IJLGXA,AGECXPAM7BHAHXRREUXEBVRADSZA,AF3SATPW2CO22VDANST5ZFMQ2I3Q,AFFQUA4I35H3PGSIRL5BL3GW2ENQ,AGND33SYSSFRKYSNBGB5CQOODQCA,AEXWB6LUEUJLRUE35I3A7PQFO3AA"/>
        <s v="AGAJXGDRTICIRCARGVACQLPWIFMA,AHAKYUK7XTHBF4GTP2BGSXCFIE2A,AHFGDVDHTJKY6CD6ALJ7QYIXHRLQ,AGPSJBF6CTEE4MJG3X5Z3DMJEJZA,AFAOU74I45ATGV4STWGKFXBRHODA,AFO7RG5625GORMOYYYTBYXYCUDHA,AF3776HZNNRKUL4UWNIVU4Z6ZVZQ,AH2XARVUUCZGIBNTL4MQQWNRYABA"/>
        <s v="AHIDFZK6JPIY7FCTPZQJR6MSWV7Q,AGWW4VSBX2UUCMM5VFMMRKV6I34A,AHCLIYZDVIIFV3V4X4VPUFCRPP2A,AG7O2DWNCAQIAMWYENDUQG3P5FPA,AFKZM7TNSX7OVVQP26GUA2NULWFA,AEOWAV5QL6F5QH5VGY4XNKWX7ABA,AHPNZU4TQSKOFPXCED37ADH7NSYQ,AHFF2NUJXGN5BFX76OICF6XVEBOQ"/>
        <s v="AFS7B5AZ62CAX22H7LCYNQXVCQAQ,AGLMS3QIE4S7KPWOXGHTANI7764A,AGBA7KYAPLBYCCWKRBEAIWCBFBLA,AG7ZZIXCIBRUJ57VCGVUKDTGVIFA,AHNJSC2JCU5WZS36B2ICX24355IQ,AEMO7DWHWH5OGU427HN45WBERE3A,AGKTT2MYU4G25XFWMD5S6DETTTGA,AG64ADZBDOLMMQKFPD6JFZDTHVHA"/>
        <s v="AEM2OFBD5ABDZGYUPPUYMCBFDEXA,AHWRUBKKFE6ZTAPAAR5RCSTAPQUA,AGCJW7IHJTEFPCN67EP75IOGIF4Q,AEX2AWDGQSN3Z3FHJPJMDTDHUJFA,AFNBXMGWYJWB56G33U6RTR7AI2PA,AHT7YN7PRTQQW4OPDLXHGJXEGJOA,AGOPYV5RQIH4BBSVXQVFBZLDVHVQ,AHNE3KUK352LFDTMI6GHAZ5DEL7Q"/>
        <s v="AGKZK3N7KYOTCRFGWGDF2EJIQISA,AEROHELQUZSGEWF2SUDCANCFNRCQ,AGPTBR4QWMDZZ3XAF4EV2UMFQQEQ,AEN4W53IK6DVODM4J72SQNAYMX4Q,AEX4AU2AULOQZB35OUHUQ73Q5VIA,AEK2MRB35PXPW27B5NT7O637IMDQ,AHPUIT2YTPFHVHVWQPFEZXZZ5M7A,AE2X3X56PWZY32QSRKVU4VOIKDIA"/>
        <s v="AFUXDVUZ2STL3ALSLWBDEAJBR7BA,AF7GFM2ILS43R3R7ZWHYAUCPAVAQ,AHWLGCCR7N4HTELCLTXAVQM3KJHA,AGY42TVO76MSDK66XDORRO3X3OMA,AEIHE3RYSQSHEDWWK75BDB37K3DA,AFIW2ET2FNOABPCJHIJORAYTPUIA,AHEC755ZTLVUV2OGFJQFWRMB2KNQ,AG6CCP43BJUOX7RZVWBHLG7WGNOA"/>
        <s v="AGOHEKMCFFEVVEYK75KRR6JUN5LA,AHM5VPEM324X4ZSA2GQCBCD423PA,AEK4FIY6OYHQUATRL3QUSWUSQLZQ,AGPK7LBOP4LXMHGVL246WLA53D4A,AFZDTYSBA3OFABW3ISFCOOKQK76A,AEYYA6E4ING5KL43ZEGPYXKBDSBQ,AH7YJB6PZG5KP4GCWMQCHRIO3I4Q,AGXITCDLYCTWJZOTV5ZF7ZR7O3MQ"/>
        <s v="AEXIMD2ECDFFF6J2U7TZ5IXA2GSQ,AG27ECFAKUL5MDR4P7O33R52MEMQ,AFTWSUMWZSYW6GG3YXVDAXHVIWFA,AE7DUUZF744LA3EMVCLI3UJDCIDA,AFY63CMR45TQ44JBPYWHGUBOQUEA,AEPIMEBYBSIKSJF7NFEQPCLPDF7Q,AHKQBTJ7JR3SO57H22GOC7SIWG6A,AEDPJXQWX34LSNG4ZOIRO2DMYZBQ"/>
        <s v="AFUH5D4EYPVUKL6RIODLMEAZDVEA,AG75QN74MJP35SGZVQCK7S24TBPQ,AFR3PNU34Q3NU4MZDAQTEVQGYJNA,AFEGTYZ3KEHM3T6Q47CE2F3QDTZA,AFJE6BAJEFG4B2OMCFXYFXBSWR5Q"/>
        <s v="AG72HBSOIRQFGJN2NY3GPAEEHZTA,AGXAO67Z7IZENINTB4FWJ53Y3V3Q,AHGR7SEDTEDIYX573IXYTQL3OWUA,AHYDO3OKLMDU6UJQ6YTMQWNUITPA,AGSZKOHJZVCRZGZDDCDPNSHZLOOQ,AE4PB3GAZFWQPTCFXFFJMMZOSU5A,AH7GI2ERU3IXB3L3UMCM7UFQT6XQ,AEJDGQU75PMFGJILLZKBUARMLQOQ"/>
        <s v="AECTTIBADJRR6PNCGQM3KLJT65XQ,AHH5S3NZXPTNEMV5ACI2OUFQPESQ,AGX67OWD4YQDA7GEIGCMB5DYUJZQ,AHVN4Q73CBYLXS6PD7JYBNQJOXSQ,AHDJXSEX24G3F2AMLX7H4VFW6Q4A,AEF46GENYIQSETB5QV7U3BFPRLWQ,AHU2YNBLYGUZR45OTIEIAG76NCTQ,AGFPDBO7Q4GQBCWMY3OPORD74ROA"/>
        <s v="AF4B327ZIB5IJWIFEVY6BWMB75VA,AGDV7VQGI42G6HVOGW2OSWKHBPWA,AGPK4QIB6E5RFJAYZCNS7XRT5OVQ,AHN2VCYDPYHUDXSLFOLGIN5J46XQ,AFYLAHK2PMQOEZJNIM4V7N7ZETYA,AHZBOE4W3PUVBX7VYDBE57VDPMBA,AFQDUFM2UWWPT2WM2ETLFVSEAVUA,AHVI4UXZR4TUQT7MQLVDZXKWTOOA"/>
        <s v="AHCSFNVYY5Z4MC3YQWCKQXN43UKA,AGRXFT44MBP4EAAKW4AUMJ43HASA,AHCJ4SBFDS4JQ3KM3TB6JPV7LCWQ,AEMRVATZMCTFHHWR4RGUBJ6EIY6Q,AEJTHOGZUGNSJ4U35D4JDA254VNA,AEBRKCEYVLKRYEX4DVFRH3UUWPVA,AEULXBJRVQTUU7LYUNJK4VQD2LLA,AEGU57M3ITWK676QUCVQYF4ZMM3Q"/>
        <s v="AGLUPY33OM375F64CHDCQW3KF64Q,AHL6DKFWYVLNGVHHQMGWVVZY5D4Q,AEV7DR7CDJFYPKCDK2Y5WGUR6BDQ,AFTAR6G52NZQDC6ITEORXUZHXURA,AHFKFHJR6Q3FYXQH42N6O2RHLAYA,AFSIHCK5KXPIX5PVODLGUIIHVWIQ,AGX4KI4YQ2MBM4CMZEFHPLQBGPTA,AGMLCKCSUIFBF3A67WZ7OLGFYRYA"/>
        <s v="AFZBWPKSEOJ3ZXAVS7IA5QMLX6SQ,AH4H673QHNMNQEBK6XKODER4TXBA,AFF3RSHZGO4BAR2KYIOVYD3VGZVQ,AFEVGT6SALVKATPAPCZQCUOZFA4Q,AH7MEOSIJPT7Z2WMJI4ROMY3I2QA,AGLKS2YBV32Q5F36ESVSZKN7YZVA,AF3DKAW7MUAW6MB7HC4YEPY6IN3Q,AGVNDZ4Y2VJXWYSIDOP4GXJYF5DQ"/>
        <s v="AHNCY56JLPCF2AHRH3SO2RIKHYFA,AEBZKKPXROE4RBTBFJ6E5F5BGALA,AHMGJ3N5TJ5YYHGONQ4YANYH6EFA,AFLOWV4SAZ4GJHBZZJLRC3UYJPPA,AHJERQSJBOQHOWKP4BHQUZNAK32A,AF53E744SCKUPF4AKF4LL3VPKRDQ,AF4R7KKPJVNKJC5D3CWKKX2JZAHQ,AFJQMCVVZBRSBACG5CHFJ653CXVA"/>
        <s v="AG7YXM3CTKIWDRFUWCMM5KGHAP3Q,AHAB4O4T3BB2LJCQJ2IULLRC2ELA,AFY3BGO4YZABQCIIIVYMRYDQ3QWQ,AGQHA7FMMURNYMQ2SM2LJV372TTQ,AFFD52Y7MQO7ET2RYGACLHCZTRTA,AGPWQPY5N7CBNPKJ3RLDSLUWKOOQ,AH6WHKS34WZIDXRKN3YKSRQCBLEQ,AFXIU2GNQU5FDRWNQR2RKY5NBG6A"/>
        <s v="AER7IMDKY6Y2NLWEIAOEOEMWPTQA,AHBJI32NFYYFJRSI2NZ3RGNYYNLA,AFGIZWFPMU77SMMBFMVKCNRBXPOQ,AEHV36BG2B5DD6MRSRAJMEFNF2GQ,AEDONSL33XUU6IK7HCDLQEPV7GGA,AFIXIYJE5BEMYL2TLUYPGAPYPC6A,AGT2K7XLOKTPWOWG32DBORMMK4AQ,AEPSOFO2EJJOVKNXXBISGJWVHCWA"/>
        <s v="AHD7UBRNLFOB46RIRLFXKJY6N53Q,AETPMOGJUEKAM3X4BMFBSHTDQ3BA,AEUUSCC65BXKCGFTNKBRKYCWIZYQ,AHFSOIYBAXZ3WLROODW5ATRX2XKA,AEKIANKK2HHKU6TJ2U2ERPAMQKKQ,AGGBFQHKXHD3VWPDNLO423V4TCPA,AHSMRFFHYS3UI6RA4KJSF7VDC4MA,AEBEEXG4EBJXPW7PBL4FL62NOGXA"/>
        <s v="AH7CVQ6755UNVDKSBS2CKWMHOCZQ,AFMAYVBVIPFZYBTDGWSRCTASMZ2Q"/>
        <s v="AHEZ2YIPI6Z3RJH22BSRYMSPEWOA,AEHUTTWMDAOEZMG66NSX74CVMGQA,AH7T3ST2K7B725YJN7TRBAV7WTXQ,AGM4CQWT4HY2YVGKXBPKH3FFSL7A,AEXAE6XNUYOTIWU4SAWYRHN3TVZA,AFSTYN76L3OSI4XWVZFQ2YIBIL6Q,AFO6ORYOBVJCCFQJXDFUDDVWPNAA,AF5CFHHUVY7M2WGITP23UH6SJ5UQ"/>
        <s v="AG4KXXU3X2W7U5GHPFTQUH7B74QQ,AGVNR5BV6PXJKH2OXB6HYQN5VJCQ,AGPKKHWDHRBTTI6H2PMDX32QHSSA,AEBE2BCPPVJ4IPBU2J5EPU44WQJA,AELG7IFYME5AQB2B576XLNQDAKBA,AFGKUIIJE6RZVXZ3ZZ4SNSTXE4BA,AFT3A5EEJX2ZDXDFARRX2HR5I6BA,AG5W4UZE7KIEFTWZQAPHOOCNBHGA"/>
        <s v="AEVX4JV3C4QR3Y3V3RJXQ2WZAR4Q,AHR5JZBK66QYZSEJ37GM3K2DXDIQ,AEAOSBMIGWQY5HFXDMBRQUE3L52A,AGUEJAHXS2LL652SUQTCM52FOZHQ,AGRMA5YXQJV53ZJHIRAIZTBPJ6DQ,AEVLNW7OEHU23QZWBPF2ZLYHTBHQ,AGD6G2GDZX44OOJJCN4TLROEP7OA"/>
        <s v="AGTISTATRBDCRY35BAIENJ3YZLXQ,AEV77VMKNNCQ5VIEWG3WOSCCVIBQ,AG23ZRBLDYWQAUQHZH5QYDKSFTPA,AFGW5PT3R6ZAVQR4Y5MWVAKBZAYA,AETYH4YVGJXWRIRQJQUZ7OR5JPNA,AFRYPUMXJ7GTS5G4YBN5B6A6UZIA,AH2AVOZLB7HONYWXE36LNSSH3W5Q,AG6XZKNID4KTQYM4ZI4EYKUIMPCQ"/>
        <s v="AGGOQNG25MN3SQK67LCMYO2ANTNA,AGFGMHAZIHB4LSRP3ICDFTVOEYRQ,AGNDEWYGSKM75CIOKTG7OQ2JLMBA,AFHXOJYSPDBZUBOUC44SVFGLXFYA,AGRACQ6KUYCYWALI5HNKD5QLJ25A,AGQFBYYNUJXJSAWYO5LHEQDFEHKQ,AECNIS47DOPIKSIDCNYXX7B7PIKQ,AGXCVMSWE3C7GSLFIZZQAIPXK23A"/>
        <s v="AGLUHXCJJDHZGCCQWBKUF7NAKL3A,AEE4VC52GEZBJ62O6SCO43EWMT6A,AFOQTS7SC5AGY5QHWAOGODRYPSYQ,AEDWSW43DK26XB4AM4TRHLPEJ3HQ,AEUFRVIZEZ32IEDWOE3KGCZXPRKQ,AGXY2N4QLW5M2KWTEAYKQSRBLOIQ,AFCWPBRLAMVOA6L27EPNMTLS3IYQ,AEJEWDZIQ3OTE47W62ZJ2HFOLRZQ"/>
        <s v="AFZOUV6DSSLIWTHCEQED5RR6HGHQ,AFL4I5P7WCRS6SYIW4ZNKWADKV2Q,AGFKMDMUPNFM5JWT6BBY2SEVMHMQ,AFKUC4MUHKKVBKYKGLJ3W52G6SVQ,AHBS5ADSTPJ6C5GUYBPG3VBTVX2A,AHUM2M2XXYNDAMBYGMNREX3XIYBQ,AFCQXQUIMMCKM6Y743IKFKIMAYWA,AHSBMJGIRPF66VB6VR76KHJAB3SA"/>
        <s v="AE556ASSODHNECNYDEABP6Q7Z75Q,AESPTUXAQMTJ64NCR4QI5N6WL6HA,AEOVKYUJ6EB3K2D3CALSVWOITV6Q,AEAUQLBFFDELPJFM3F6JAIX4VWKA,AFEQDV6CWBY2Y4WS6ALF2BXU7VAQ,AHRRDBQR6IU4V4XBBLSJRRML3GQA,AH5BI7KKCSC6IZ2AS4XJZSQ7QO3A,AH2OKG3SYK3EHZWPVLNDVBVJCTSQ"/>
        <s v="AEZUK5C5IY67OZ35JX7BP2WBG6JA,AEEVM3YPIPIVWHVUE4HARBANNZHQ,AH634NGKAQR32XMOCSUF6LZB3RWA,AEIVSZGOPMZLJCLU5F6NNB7AXZLA,AGSG3TQTQT32FRNXOONXQ4YWXM3A,AG5B4QNGCUV5VYRNLLOPULVJ5N7Q,AEPZI55CSYXEU74X4FXNAOIP4COA,AEP2DVN55BAR3JCNCHH4VDNORE7Q"/>
        <s v="AGV2QERVROHQ3E44IHQIUKCEEO3Q,AE7GOXE6DZEYGOHGHKUAODAOWECQ,AHNY4SVAISG2VQGF2Q4ADDFZIU3A,AHGCRVLMGOBN45HUKZJJX5WK2TMA,AGDLVWA7M4G3IWDMTUODZ2BQEBOQ,AGZNR56VGSBVUSPZ7ACSMX3FFFPA,AHDRIG7FTS342HRYFJSA2PVXEOTA,AF64JDHZPT4WFDN6FBVNFGIAQXQQ"/>
        <s v="AHJX6GE7IGMLFM75SMKATV5ZRZ2A,AGTYFIQ3EIVLCEU4GJXBMWRBWDTQ,AHOP3ZSYI4ZWF4GAU6Y7U33ZLTFQ,AGAMVFFHI7EL23RQYBA4JTXR6GLA,AHCBSXZTXE7A6XUG2V4664YZHESQ,AGEXNA5HHXTVUSHJNWFCDPCJOOYA,AGOARXYHOENO6YEI7N64HK5CDQCQ,AGKFFX6PBTWUNBMN53YLUH45U6VQ"/>
        <s v="AFGVIUCA3RTCKMTDTO3XGNTHYFWQ,AE3AF67Y5YK6UG7I6HIVMWU4NWVA,AHPYT77JL5UZQ6QHBEZMYGK6WPRA,AFSXOLLBT7WLD5M6GMY4BKJP3RHQ,AHORF7KU5KCVPIXFW5LRQKGTKVFQ,AEKXXDCFC7X7LKTIFHISM4LZGYXA,AEEWUDXSGNJ3CNRK3PKT5NPCLNJQ,AHGOIGUEHWNGMJV3KAMYFP2CBJPQ"/>
        <s v="AFBU5FXWPA2YVMWWIMGYMA2AG34A,AGS4PLUFYAXTS4Y7Y4Q6ZT37BYHA,AECLI5ARPX2YOZANEVKSRVV36QJA,AGTOUKATNU32FIJPOWKQKZKPPJ7Q,AFM5HEUWEZMBGCZ3GGAXKAUZASGQ,AHSZV233OGYLM4RVHF7F6YJZM5NQ,AHYBTPEMPO3DK4PDH62ZYMP3LG7Q,AHUECKMZOFXYUTC6M3LUATLL6X7Q"/>
        <s v="AFRB32NPLQW24ZGJTXRYK6OUI2HA,AG2PGVWTVLRVZRJCJH3YOWP5FNQA,AGWINPX6IU25IAPSX2FK5NO44NBA,AEORIJHEIQAZQL6IQ2R4IMSB457A,AHLGTVWW4EB3Z3HM6JEPVMFXUB5Q,AH57EC5U62WSRLNIPBXDLBCJQ65Q,AFWSPLLT7BYEGPY2VJGQEMRIW3BA,AFMJDR7VSOX3M5WH2WTORPQ37V4Q"/>
        <s v="AHYDKTW3WJO4HNGBHBOAFCJ3LOSA,AE3EGXXGRBM43FWMTLQB37JMC7OQ,AGIHOZJO4PWX5Z37R4I4RQXIZWRA,AE3CC3KBP4BWJZJMRJD4W6DYTXUA,AGMKONPE5QC455TBAZN4QNR73KXQ,AFH3GSHTIVQMKDP27TOCVV33JPOA,AED36GWWMN3IDN6MHKBLYHYCTTYQ,AHOIB4NI2LLE52QK6Y3ISJQUH2RA"/>
        <s v="AE64UCDJJ5GO35UI7VJ2OCCZMGFQ,AHQNBEQHTS5HDSNP3LMLQA4H4YPQ,AEPSO6AT7QUTF6LYRISXUYQKHM7Q,AH4ZZLZF5JO74MJ3E6WURPHAOKVA,AE6X7T342OTM3RULX5KQPVUT7TTA,AFIWBQHKNAVWZTU7RYW3TJLJVPOA,AH6SPM32C4XZBAFVXZXENRZ54LSA,AGWQXJIDWICZWNZWNO7SKP3YFEYQ"/>
        <s v="AG7XS62BBYTJDLOVUFYPSQ2DZZZA,AHIQFVEC26UUHE433ZSICDBIB36Q,AGEPZSRFODWZ4XUTXO2HNWLJIMJA,AG6LT2H74ZN26WM5OVCIJ6O6A3GQ,AGV66D5F6ULOSDAODDACCVNQ3V4Q,AFFCMTSY6Y6SGHYK7FNX2HBZ3NJQ,AHJC3EZMZ4YKHBUHTQEZQ3BQMZJQ,AELGICL2JENHDPFKWMURBPFAUSDQ"/>
        <s v="AF6I3MZF3P2HMDTVRZR77JNTYUCQ,AFEXRCHGLYKM5ZGHJBVX6L5VIOXA,AGVUL37HNVQISEF42ENXXXXMDPRA,AGLL2HRMUMQ5JRZ7Q7DPQLM2MIEQ,AGQQKGDKYF7X7I4LCCCA52XMHQ7A,AEFAWUMPU4OZI76XQ37T5D7JHLEQ,AGXJMJ3ZVCCFNNCTGL4JX2FYEKWA,AHFQU7X3BLUNYBPNEBVXRU7U5QPA"/>
        <s v="AFGT22JJOXW56REVEYUUUEME2ABA,AGQ7ATXOIGSUWEFDGJLYRLPICJRA,AFIK7KPO3RADGPXCTCIJAVH42RLQ,AHTWRA4ZWELHIXKE22VC65Y5C34Q,AG6Y7W6NMR5NHG7WBAC6A4FL37PQ,AE2FPXNWO4ROL5WOAVLZWUE4OIAQ,AF6X5BYG5LOTGQA6NAX23M6MBIAA,AGB2NK7XN5VYFYWIZMGLT2GOSZAQ"/>
        <s v="AHBJKJCUV3CH6774KEAQSRLKXU4A,AGYYINJ6VW75W5MDDPE6PJR2QPUA,AH7NGYY4AFPLEZ3NC5GNDLENBCQQ,AF7VPS5PMKH5UYES6FA7ZBWEHDBA,AHU6RJTP3WGFQSGLWI322N7QZYWA,AG6OZOGIQT4YSME7I3M7EHU36AMA,AEX23SMNPHAF7B7TZFQDWKF5ONEA,AEZ5ML7WBTQQFSTJQVN5VVYDE5BA"/>
        <s v="AEBPX652YIDCC2QXOBBBXXZREV5A,AHB35252LHDGWNDLIDUOMDN7RCWQ,AECO65DQ3UZY67KSSN3RSKVWKXYQ,AHD4I5YSPMHXVVRGS4TYHZXV5KJA,AGLW6Q6I2EB54QMWQJTIQIV5WPHA,AF2Y3I2R34UUCFXU4B2SBYXIRIFQ,AFI36ZLFDFH42B4RA7PAXXRQTDAA,AETDNAYCLJMDIBHBHDDOHYNDNFTQ"/>
        <s v="AEOBCJAUHKQ3VOH4XXCLGXUUDXCQ,AFFPSASZUMB7UWM5JQETXHG6LA4A,AGYH7DGFYWVOZIPJG4JTAWZPZ7RQ,AEFUJZ7AZW6MNREF2KOJDSJSYW5Q,AHIKGYNU6WNPXPTNQ754PCL6LKQA,AGZG456A7LZTCMX4PFFQJDOOAHTA,AFEB2FWJDNEWTE53GMSW5WEZ6AUQ,AFQDNUZPX7U57MYDFE6G63KARMJQ"/>
        <s v="AHWLTHKYKXVQESLJVESM5URXROEA,AFEFEZTZWJLYZGIVR7HLHRI3W5IQ,AFZLSCVPVJVKTHLW27QNQ7NCKILQ,AEAX5Y7DTTQZQWVZQMUAJ5OCQWXQ,AH22UNUP6EJE65PJ6DWGBZL2A3OQ,AEMRAWUZLEF3OUDOHGY6R2K5J6QA,AFCZVT5Q2S2GGB4UUZE6ZFHFJDYA,AENBJYCQHVQ53U7RS7BITRH7MDJQ"/>
        <s v="AHLSYCYRDNSLULX4Q5KSDKLBPP6Q,AHLTVQ6ZLVJWC4WDVY7SLO34XJCA,AFFUD4FDZRW3XZWBLQZSWI7AGFVQ,AH5LM3I7HGYK3YAX2ZANUO2KCZ4Q,AFH5ZTE3LQMVPCB6QL2KFB52KQBQ,AHOBQSYNMOKA7BB6ZZLLDWPMBUYQ,AHRW66EALO2DVLGGMFXH72MZZFEA,AH2TJNSBMF5HQIGCT7GTQEQDVXTQ"/>
        <s v="AEZWAAKKFCXMULYUT7J5ZD3RGU5A,AFFU3N2R3CXUIL4HQJUM2FTMZDYA,AHR75VP33NISTO46J4HNQS5CGPLA,AEZLJ6HCUWVZCDN2QPW4AE7HGRJQ,AFIWT3CLAKB55S43VYSJ53PPBPQA,AF576I7SULY4ATULSJBW7KGAK4VQ,AFZCIFS5Q5VKKUK7X3MAEIUK4WYQ,AGHU5JLUIGVJY4VSZ43QHW2Q64VQ"/>
        <s v="AFSITWWNNRRRYZ6LBPGPBIZAQDXQ,AEKOYL2NITTWDV2725B6QLTUYGBQ,AH5FY7IIP3DJVNWTYOJ46P5M3WAQ,AGWXGUALH6VESAYTZGWBZBUDTWFA,AEH37ZM7QT7HC7PJUDD2OMJUQ3ZQ,AHQ6V572IRATWTVUSX4ZHTEOJ6LA,AFP7UACKVYT7LCUSAEQ43ALJK5BQ,AEG2WHR5FSYCEYGD3KEKGENVLP7Q"/>
        <s v="AFPPIAJJ3UPHOS4GKNCSCB6WEVKQ,AGA7WBYRWAQ3J3OQ3DWKJUZK3ICA,AFOTWKP3UAWSJWRUK25NQLUAM6QA,AFN56JFPWCIQUPBWBBKRTB5ACQFQ,AF5KBBY2ZAPSPXB6U7B4VLO2VT6A,AFDH62TEDBX5SJ3FSKZSAX33DH2Q,AH2SDDRNAZIYHVJYBDDCBH4KRQNQ,AG7SOO7BTPB4YXKS4G5UITCFX4GQ"/>
        <s v="AHHBMYHNLEWTUVSATQ2JSLH6N7LQ,AGIBUV2VEAGMLKIACL7LEE2P2RQQ,AFNF7FSMSFXXMWH5IKX37LUXMG4A,AHGGMK5IGT2IKSYYR62ABGCO4HZA,AE3FL6OXMXKQCWOBJCDYMJWNA4EA,AHU44INII7PA363NXXQYT4LH7FSQ,AGSGVTPC7VEW2IQVST3XMCNBZCDQ,AHPVM7CXQYY2UPGMQCIN3CYZMCBA"/>
        <s v="AENNXW426LQ63GMKZIY7YEECRBUQ,AGAQKYRZFYPLG7NL3P5PPBBAWIRQ,AHDPIFU3ZXS54PZ2TX26RCZQ4HLA,AGIMQYYJFZUX57YLHEQKRD4MEZMQ,AHESRTFWPTZDAFJBW47UFMLQLEMA,AE4X4RZZDN6H2D7NHKZ66VLDES7A,AFUT5RC32UT3SXTXUMYXYLS2Z3OQ,AFDIQRC5FKMI2FC442TCIH7FID6Q"/>
        <s v="AHSGCVKHDAXRUG4R7V3RB6WYLZCQ,AHFTHBS5KCQWNQIYBUXWLMS6VJNA,AGQAZKHJRJ44EBAFG5NLJWB6VORA,AHZO434YNBOOY33A2IHP3RCV6FOQ,AGNUIVLVQZXACC7UBK6KUYONSKFQ,AFHTHDZC4BOFGJAGPN5EGVLT76NQ,AGR7ZWKS6IANTUZJ26FNMG74IUOA,AF2NMGMO6GOFFYU3TYVZYX6KU25Q"/>
        <s v="AHXO56F7SD2DIP32TF2DYFXQRYLA,AF2JRVSNIBOLEQ7JJAMEDYI6KFNA,AG2KZIEWJBPZO4LANZZXK7YITI7Q,AE6HZIWCKGIK6A5E2O3FKGEOXWMQ,AF3K2H5T4WJA34CWHVX5GP7UR5BA,AF5B57TLTYLJQ2ZKIKWG7Z3X33UA,AHQRQ7SYZACJCC7C24RA7UIAJQDA,AHAJEE66NTLWNOEFHFRCXAEWBCIA"/>
        <s v="AGW2ESCSKYPOEDCQW2H3CYYA3QBQ,AFWNPTLGMCGHXXZKYKCF2C7BLBFA,AHSBHHTVA7JAYRS6BXGOSRKYHO5A,AGBPYYXPYFPYEL5GPMNEFGUBHUIA,AFLAE4TFD7YC22INZXE2MTEVRBQA,AFJ5MWRUWPXTC7NZYKXRXMNOKV6Q,AFBKPWYCMY4EJHOAHFRWNEUOPCMQ,AH4YHJP32KW47POTN2WRWIKJV4WA"/>
        <s v="AH3ZSUV53ESBP32X2A35F2JJQGZA,AEFLSGZLX2IZ46ZHEXXAGLAWX5XQ,AFPSNIOJFCYMXZ4Y5KYAYOYMCHMQ,AFXDV4IJ5XF3PUIJXXTBDPB2QWNA,AEVP7TTOWOQMU24YS23JQSIHG5EA,AFIB2L4BUCFPIG5U73AN2BVJ3QSQ,AEI3YYFPUCPXOK5MAJVB2CKZHBYQ,AFWTLKVVJSYFOHJGGWNK67SCX4NQ"/>
        <s v="AEANG43WACMLOHWRIT6NS5P2SEYQ,AET5DGQJSXDH3XCLPQBTUPRXW6FA,AHS2NCPC5DU6FFUEWEJ2DVCWBFLQ,AHYAZBKFP25QVIQLCDEJ6UDI52SA,AFSPVLIMFSGKQR6ETXLQ23M53NGQ,AE2TW6ATJ4SP2DNK4TH4DFYENOBA,AHIXHFFI5L4PB2TCIFILOKL2JQQA,AFPXOI3VE6B3BVBLXEM2LPXNSX7Q"/>
        <s v="AF4T2X4ERS7QGU6JMK3GRNIMH2AQ,AGVN4E6XEWZFGGBQRKLBDQDRJW4A,AF3LTXGROTRPTNO747RCWCTEONUQ,AEIM7QAPGI5IXJG5XRJCLPBNDNZQ,AGWGB5WLNQZEBFOISXW562TNCKNQ,AFBZ5YXV5MZWW3BL6D74PJDKEM7Q,AFAQNP7A3V3LBMYSP2GNUNTQIZ2Q,AHYFD4V3SISZ2UMN2RLAF472Q4IQ"/>
        <s v="AERJZJB2VKDQ53SXTPGMBWV7Q7VQ,AGG6QX23VMVZKIKG4SJU4UBNM4SA,AHX2T2DQRBQPRTNZ64BQE5C7PKDQ,AGAOBZI6ANRCGVDMCJXTSAKF4GHQ,AE5NYBPJTJOSK4VJU4OTM75E4OBQ,AEVRANATL7R2NNKWWLDL5XHSG66A,AH3SY72KQ65HR7YHYZ2MINDATYKA,AHFEHKYNESEZDPVMXT7UVI6U6KLA"/>
        <s v="AHXCBTJQZHWSZ45OSYZA4PGMC4UQ,AFKCVK2XABWVJXQC4AHL37WW2FPA,AHVWDCCSUSY33GE2QNV5BUQ5OB5Q,AELWEKQLTYE7G73II3CIQS726XKA,AG47744WDABVHDCDS7565VQQMQEQ,AFU3SQTJRUHU6A5SSPEXSO2YZWJA,AFOAABE5YGL22LDEWBCJFVDBHS5Q,AGVMPCT4JBSS73OFHXFO7ETF5DOQ"/>
        <s v="AGHRHCHAT6IPHIIAOXM2GKHOUCCA,AGAOWLGAUJ7WGZNAEUHHSWYYORAQ,AEVQJEWD6UXEKBEG7RAJA62DJZEA,AGNWSHTGWUQFVMEEWNPCPYUDI2WQ,AEYG24SMQANBEU3UKLVWZEYOPW3A,AH4HN4GYUN2DR2DRBIX2P2SSQM2A,AGNHDWQOX4UYZVQ4IZVKARWE2Y7A,AFQDUDTKYRT5XACIAVGGUJGMTIJA"/>
        <s v="AFJLDRIDWU5X34BNJZSWOG3FHLRA,AHXKIRJTURRXQ7DQD7U4NARBKULQ,AFQO7DAL3YEZNXXLN7TFQIWVO3IQ,AEYEAXP3BZLJKEWT5IPHCOH2KTXA,AFDGNLHZOGP6EQITYFRG7NVKFJWQ,AHRMTJI2P2FYQXZF7P6PE3DCVGSA,AEPVE4Q7HRVR3QMCG6ESOSXYDQDA,AFX24UUAJRY7IISDXX3BFEDKLDBA"/>
        <s v="AFD544VTKFVTUBCBN3HKF2KO33TA,AFGRUPW5QB7WCNB6QKBQJWLRD4SQ,AGRR6GRZAAPRWPGGLWWM6CDWN7RA,AGJGG57T4EJP24EKCE3C2CK4NW7A,AHVU5PK5OI6FPAUBWIMRVJI6R6TQ,AHMOWP3T2SGVWPONQFVMQF7VXWKQ,AEZVTURO3RCW36HWUQCQOZNUVTUA,AHW4IKM2QWQX22HWYCOLRRSLHPGA"/>
        <s v="AHVVQSZB3JHHISCLVRS6TQ3C4U5Q,AGZBGKOW4VXFSEF7XEZVSQ64QYPA,AHCWZE3EM52ZUVKJW7SOXP6VR6LA,AEVLA6TQL2TPG77DKRJJZAW4TAFA,AFNNCGL5JBORWSOVSUZOR3QLDPXA,AFZG5KAKVPLZDANPRWUKN5BWXD2A,AE4CX4G4C5JU6S4MBHE5YZO3AHXA,AGA33ZYLMIQ3HBG5ACKY5VEETEUA"/>
        <s v="AHL4FIBWH6TPOJZ476FTXTHNENWA,AEXAHI5CKWRYPNEQ44TTTRH2P2BA,AHQEKWKDWXOSWBYR3NWYXYNBHMEA,AHPBB6JQ4LLIUNNIDVY4JLISWOKA,AGHFLMM7R26ILT3NQZCK66RG6LSQ,AGMXXCHBISHJY74CBGESRTYDPFXQ,AEE3AO34SPLLZWYEDMWH5JJWGQNQ,AFXCPBDKDKLHFF6T4IBIOSNWH6SA"/>
        <s v="AGS4ODHNPY3TQGAIJFDY4I33URHA,AFFSSRKP2H3OGXCIJXFM4EJPPYOA,AFZ3M7CZNIRAIQ7MRL5IOMSSDREA,AGCI75IEZFCJRJTO6PEM5QECBNEA,AGCDE6OVTHMBS6JH5ML2LK6ITAEQ,AG3NJTJII7WAT5XWQ2K5AATDZTXQ,AGVNPLKC3QPYKKS6K6WXYP4LCCAQ,AGHEWBWCR2RQ6TTCX6RYM2Q4TZAQ"/>
        <s v="AE7FJN3NTELV6LEGHCJEF3KVHDTQ,AHKROJWBVJVV7IKLAA25VSE6D3DQ,AGVKMZBRHV3SFV4YC5BYJPTXY6CQ,AFFWY6CWXFXPQZ6FP4RDR3FHTCUA,AFHIHV565WL46UIVDWGV5UZHZFXA,AGPWCDNDTSD6WCMHDWECMEE7WQTQ,AEMUKHRIKGIUXS6PTQTYDTMGPNMA,AERBIKQOWRHZIFLPTJF2KBWMMN3Q"/>
        <s v="AG33A6XPV67G77FOMXFCNTTPNT4Q,AEOZ6IIJSUVKY2DNOQELNMP5IOQQ,AHCYUIAHUVSXADLSWJDVSHMJFLJA,AHGEW4CMLQ7VCFGGWB3DZNZKG34Q,AH4RT3Y2GD6IHEFNW3U3YFR2GG5Q,AE3PDSVEERSBHPUPUMIXEGBQCB5A,AE5HUIXKA7KHNJP7S6ON4CEY4R4Q,AFWLTMPGTO2JIFW3KVLCHQRKKT7A"/>
        <s v="AFOFEXFKGILFV2MXRWKIQNUBGBIQ,AFF6RNKHPURFSB5UIHSDV57IS3QA,AF6JFHLKQS4FIBNZL2RXHSP2JWBQ,AEPPIQQURP47JFRUYVS6AA2SM4AA,AHUKPJSLGRSR3QF4RCUALWBOTCBQ,AFV32V72IHKH2ZAH2IEVBKFU3Q4Q,AGKHS73PPCIKJQ7QX235SKK7YMHQ,AFZXGY75HWOEPDLC22OUNIQJR2QA"/>
        <s v="AE33HJDC2ZFONU6UHWESJ4GJ25ZQ,AFFYMSNEPTYBAA3XSKSKTTKL4IMQ,AFWLEJQMVZSV4NECM7C4TABYGHOQ,AHJGMKHBETYL4Z62HIET2F5A26LA,AH3NI5PJBOIMZUQC5QQ5KXDHDXDQ,AHYFYPIPAAEIIOCW7BEE7UHNOGHA,AGVTOMJQZYE44OZJMCZQTAQSHWHQ,AF3X5V6QWE5IUSPU5AHGCLIYQMAA"/>
        <s v="AHVZ5IAOQDTXLG7AYCDLY5WD5PHA,AHS3LX2IOLEOR2UHJYGGCX2NI6HQ,AEVSZHH3OHO4MIVQF6SGZDVVRFVA,AHKH6KARYAE2LBQTRJTOQQ4A2KHQ,AHMI2FIEMNMACC3DTD5FDHX344EQ,AHWRUBKKFE6ZTAPAAR5RCSTAPQUA,AFGD7XWANZCPZOJOTM5PO7TCC4SA,AFWULLB4WTCWUBS3KIZWV7RMFAAA"/>
        <s v="AHV7VFXJYDBTWGFGTXFVC65CQIVQ,AGW6QL436PWO4PTS75F4GYFM6TPQ,AEET56DWLVEJJRK3CQLKWYUG5W4A,AGBRFUHELLXUZJTMN2XOV5IHEUVA,AGRGKOV4SZL6UI3OMEMDQKJUOMWA,AH72U56SHLQV4MOIZHY7OJODJUAA,AFSWFVAHMN3MNN457KL457SXEXOA,AHHOQFQAQ5UY2BHG4MLKV7M6LOFA"/>
        <s v="AEBNUYHIR7GVMMLJXH5ONPDIJF7Q,AGPI7NG4ZSTCPPICRFVFF3BZZKJA,AF2ZSXZS5476YN4AMMKPGHYPSUNA,AGI5JYP2PTBS5BOW72RQ5IOS5WDA,AHLV2WM2F4G6ZNVZQ5QFP54YKIYQ,AFQBR22IILK5VURY2SHERMQK4GQA,AE5MAL4I5X3GDH2YF3MSDC5BPQCA,AG3VYIAF4Y62PHDG5OAJK2KF4X3A"/>
        <s v="AEFNT7TWJYDOX5RL3Y5YW77IZT5A,AETQ6J6XGXAXMOQCY3VCPLOJ6WFQ,AFHA226SDRCFNI2A6W5IBCVKEOCQ,AH7CI34EC4Z364IYMFO6LBNA67VQ,AGN4KBBUYAKJFPC3QCNLXJ24Z4YA,AFKFBTTWJBF4ZULRAQ5HQ6JUUMUA,AGECQN4Y2J63ODHOTCU6EK3MX5ZA,AEEGGJUP3XKWMPAPJDTY5TEICVNQ"/>
        <s v="AHFX5HMDRZADFXH5XYJLGRDZFM3Q,AEAK4OYOCJC43VRIH3NDSRTPNIAA,AHT6ZEDKJSMRZZ5QDQDQ77KPIX5A,AH4JTC3HW6JOKBIRQQD65TQA6YVQ,AE2LOPNSKMI6BX2SCFLMGUOITKIA,AFAMW5VFGUDWD5EG3XOVTETFW3KQ,AHBRVKDGN2EY76OONE7QQSLLBEVQ,AGE5HMZHE7YBYMEAQJ5B4CP7HG7A"/>
        <s v="AGYYUWOUJKKTMI5CXTJHL6S5YKXQ,AFNA3KTCXDH5PVLFM3OD2T6CGYVA,AE3CY2RS5BHE5G25RBAQFUY2FDCQ,AEENNI7W6SOEI77V5T55AFK62DUQ,AG37OII7FSO3PNOBDK34OCKYHFMQ,AFPINFUHYQXL62GQ5WIJIIAOGBTQ,AGNI5MF4JAOPSC4YENVQ66JSXMOQ,AFHAHH2DM5FFTGWJWMQBFMPZJE4A"/>
        <s v="AGWWAYI5PN6JJ6UDW7QGDYYH5LHQ,AHFV5ARR3PS2ARXNE6ZUZWY4WTSA,AHRCI5GQKXZVJF3CJZTTJPDLVAMQ,AGAX7R5GL5K2RGHQSQTDMPYC72PA,AGYHKR66NKJAPKDC55IEHLPVQBHQ,AHGV2ZMWXKZRSG46I5AFRD5GBFPA,AF2Y6OLJTC5NXEHBTQINTOFXPV3A,AHLVFDJW36WQI2EAJURC4Q4525JA"/>
        <s v="AEPLCTMJT4PB45KID6LD2QCXWFRA,AFTPT6SDAPBP56ITOKZY3442VXDQ,AEAXGTO24BDGSEOOQZQD66GYWOMQ,AGRFU2E5332IPYIHMDTNR5CLRAFQ,AER6BVYOQILND5BWBPLW23VBZUHQ,AH3WCF4HQWRGOSXW5I3L4QNGT6EQ,AHM3BXOUUDTBKLOHL25BC3ROQRXQ,AHZKJ2F3AH7NRAMA5QYV5DKOBMAA"/>
        <s v="AFQWELRSJ2U4E2GUXWDKEGNYOGJA,AEHD5BWCDLH2JHNRTU4CYG77GKXQ,AHFBHTJ6XSO77AL7PDKEF2O2QAFQ,AEAAA47F4XDSXNLTFKAEKQXYDDCA,AHETDOMLHXT6JQVMKG2U7NOSSZOA,AGK7SKRMUPZU3HWIBRGRQPBO6ATQ,AGEO4GF6QGKGSKFR3TPV2QB5RO6Q,AGV7SFITZ2DQMTXD57LWEKIXHE6Q"/>
        <s v="AEDWGHRREZFUGG26RHCC755HN7HA,AEHCKIGIFLT2FLLRLX7SPCJESYGQ,AE7SGVKTAI4S2KFUR322Y2MCWYFQ,AG5BGJGG7C2RVJR4EFQIISIJ2YYQ,AHKUTOCV35GQXKKER66MS7NYIUXQ,AHNDAZGEJUCDIFQ5CVONDFNJQHOA,AHHQSBPLDA34RFVGLUJTK7JWFWXQ,AHQNLR3YPZ4EQS27FI6K5K3JCMIQ"/>
        <s v="AHIVX7Y7GNWVU36D4RNPEFSHHQCA,AHJDB2E42D2O4IUV5IV5HDN75O3Q,AHQASZSLIQF46BI7YVMMTXZIXXUQ,AH3Q23KAOXY4OMDBKJR4DIU7RIEA,AHJDQ4YHS7U7JGX6HJY5OU5IBVGA,AFWQOENTTFZVSVZPJGTHXDV7G5JQ,AFJRZNL7J4OL63FWNNUFK5PPJZGQ,AG4KR7KOATA2RKEX5D2NQICRFZ3Q"/>
        <s v="AEAHCVLMYLKLICSIKCTUS54NVQ2A,AFRIWQJKFSDZKTRTU5RSBKSQMIVA,AHFQXP2EQZOT7NTNHK5TMB6QA5QQ,AGLL6YL7RHHSDDGKWQO7ZIG3TXDQ,AGT4T2NBHXL5XVSRRCKSIGW7LDJA,AEAZZCC5KRGSGXGTGBRNK2O6IDAQ,AGBESE5F5QORNV2B6HE4UL4AMZ7Q,AE7QJ5FKTIU6K26GFQWGMXKO2MGQ"/>
        <s v="AHKMDKVJS3O2FONH6P2GLWKV7BGA,AF34WPWTTDCKLYAOTG56T2KNCBRQ,AG4L77PETD6JPT4LLTVG4WDS72PQ,AFK7BE52MSABKTBBCCFFW6SINUYQ,AFZAJPI7LJPDCOSMY6ASVRJOECMQ,AHYIUARUTB7FHBZNQDO2RVV72XFA,AGJW572HJZWB6REZMBNPGF2PEYPQ,AGTPLNZTYUEFVBGKKKMV5O66LJIQ"/>
        <s v="AGYWNEMMI425KXXTZCVB7FOQBWNA,AHFXBNDCOX7XWOQ3AG6PTK6LOF2A,AHLPIV7SYJYC4OPSLCRAC3YVJ2YA,AFNXN32OITFCDL37ZNCO5GVSWGBA,AEHYZUICPG76APEFLWIJM2VEL44A,AHN7KDVM3CXUADMOVMT45XTTPQQA,AFPPFPKUIMU7J2Q5XECEA2OAWGQQ,AH2NDKEF6SAXWMINDMG7S6YD7IMQ"/>
        <s v="AEACEPNVLWUZDAPOTC4PB6YMDU4A,AH4HHPHQEEW6TGP4SIWHZPZAUM3Q,AHQOM5PWAU6KFW3HTQIT4BOV2XEQ,AERKVDGB67MRPUA7EHTNJYGY7JAA,AF6MFZXNYSO5M47G6B3UUTJAINPQ,AF2EXNHBVW22JUI2M3SOSBOLFKTA,AGIJXNFC5UX7UAPUWQCEFE2IN43A,AFU2G5BSSM76EG3V5K6ZIZ3NVIRQ"/>
        <s v="AE4755NP2P2WIA3W6UZ4GBQUMYJQ,AGWJM4UXHNXL35HZ2RI6VJSH5KLQ,AH5Y43O2IZ3KNXE766GJMNEVTYZQ,AFQEZSS2I5IGAKZY3Y3CGDZLCJIA,AGHZSEUC44TVE5MU6KPGKEPS6ORA,AEJHCNCKOWWSZBGYQZF34SCZVKZQ,AEOAQQUIW5XQW2XAAIMHD34MNHAA,AEHANMVD4Q7UEQ2XXSW7XW72EJKQ"/>
        <s v="AF6LRVDRKYWPTZXZLQERZ3LXCWDA,AG7FU75LA5ONPMNEVH6X47PHPHYA,AG3YRWMWYEW3G2WELWCNIU2H7HQQ,AGXZDH5CDJHVZVCYA6555BIZIWTQ,AEP6P6MBRADJL3SDICYEMQUWXVEA,AEVOU4VDGD6M5VOUU47DZ7JRABEA,AGA3BZEL7AM75FQS67KO32HQKWHQ,AHYU5NW2HTBFSIBPELM5BWRVFHDQ"/>
        <s v="AGG6B7ZD5FGH7KFHMESWE3VMHGBQ,AFEETHDN6SAGGKCZIRQGUDEOI2CA,AGTEW64WBNTZFGCWJFDWLOYQQXWA,AF3B6IE43CRY3EPVX6IXI2L453KQ,AH4F52IVOKDLXOGFBNZTNC3FHSJQ,AHNXK47JHYPTN7OEUHPGH4KKQUWA,AH3WE6333SFYEWEFIND2BCGNGJLA,AFHMVP4622IBCZIZ2BQ2DQYMRXYQ"/>
        <s v="AF7UYUVEZZUXIIOJWWI776NZPTRQ,AH6UCH7MNAI4EDGZ2Q52KI4MDDBA,AHAC5FGED7HOO5GSKRTNCX7RMQFA,AFCQT3WCIYIHW4QJCMZSEXJ2A6QQ,AFNH4WZFYWT7D2WDKDIWY4YTR3CQ,AFKSVLIYFZUL6NT2QFBSXMWYZUCQ,AGXUG6UVU2G7J3OXP4REN3VZCE6Q,AHRFHGMEBL54OW7P2XZGYOFE7WKQ"/>
        <s v="AGK7PREKINHWXGPFNGY22DD3HBKA,AH4R4F2GBWKTYFEROXDJIFWWCTBA,AGCUJWCPKIL2XXCLVNXIIA7HHRRA,AGBHIIDMDAHDT54JKNQNZ4VK2S3A,AG3TNZMW4L6MIHXZG4BLGEXDGJPA,AFAK7LP652JWFHXYGYD6DRPSUTVA,AHLDPH6DDZRW4YJZSSOINP64R23Q,AFC3FOLK4BMVVGOHLENHL5ZUXK5Q"/>
        <s v="AHURA5DMKF4YWCDDT44ACQDCBJAQ,AEQS4LQQWZZFTAEDZWPGCLOHIY4A,AGURD6PDFJNKIME6ZWOELPMKRYPA,AG7YGYMECZTW3ZHP6BK4BNREWP6Q,AFXUNDGJZ2S2L33AQDVM4G4PFA5A,AGRI64OJMOPQH24IHN2A5IB6LQAQ,AGNFSGP5VLI35V7BNL2K3XXHGG4A,AEC273TXQHQG4ZDMVD5VILLPYQAQ"/>
        <s v="AEHOZYTOH5VUWA2Z7OB672WX4F5A,AEF3QNOCDEMLINRVML6H7XIGWYPQ,AHX4KZVASMGQQOST4T2RAQUZTLCA,AFW6K3O37RXWAJP5JDCSPNPENYDQ,AHELMAOGW7CMAPA6PJOO3INMBRBQ,AE4DX3LKPJLQMTSMMVZISY3Z4LAA,AEZVKCBQBC3W5IQIFD4ZFTL6IFAQ,AHX47N6TUNADPXMMQKVASVBNIHJA"/>
        <s v="AECFYIUCHSZXDLACTYPEUSM5DIKA,AF546S43YKYCJWRD7WSYO2ITLIYQ,AFLIE3ETZWXFSR27QFUUOHKSUR7A,AF4PRU3C3T6I4MXOKQSUH56QVIHA,AECDY7FOZSIRF26RIVPKPTJBAR2A,AFPDX4B54JY4ZIBKARJPJUUPPBWQ,AFPKIF7E3TYXUT52HM46PVZ7LIVA,AF6SB3YM3WFAJT5QWKS44BGB5RNA"/>
        <s v="AFCTMQKPVJI6Y2JPIGDKRKIAV43A,AF6XUHN32GSFA7LFG7MHGNXSKBEQ,AE7CCWXTUAVBDTLXQJEP7M5M7FPA,AH6PG4VBSGWZNZWULXHBO772JP6A,AFLHQI5WLHXYFRFITHAHJL5PSDSQ,AGDIZUYGIWBTV55BOB2GOTNY6ZTQ"/>
        <s v="AHYXOMUJUKZHBWHP43ZAB265EDGA,AG4C27NTZZ7HTG6W3ADZYHAUEZCA,AFYACVFEH3NFVZ5LGOPEBKBCLSSQ,AHTHUJC6TX2WAQ5SO24MVWJONMEQ,AHIJ2RAFZZHMUPJJKYHE2CU7ZNEQ,AENGHEFJVZDD5IE57TJ62DY7CY2A,AHOKBMECKUGAAX2ERFRKMQZNSR4Q,AE4PHOB4VRRT6W2L4E5TT4QROAWA"/>
        <s v="AE5FZ5B3EEES45Q26PNUBTJ5DRYA,AGL2B432J2VDHOSUWTQ6KOAS6AMQ,AFWPWQ32B7BLW23MWYFHGYLNGUCA,AFNUTTGM5CBUQEYWPEQ57UABIHAQ,AFYLL7VANUJZ6M4L3277TRRERA5Q,AH3VEJH6HMUCM37ZZNCMRNPY6S3A,AE4BFRYLLJQRZJLJ755OH7DYIE4A,AF2LCSDV3YQRDO3B3ZTEEFLFNLLQ"/>
        <s v="AFPKVN5KLHB4MHSYDS25Q5MIWWKQ"/>
        <s v="AHITFY6AHALOFOHOZEOC6XBP4FEA,AFRABBODZJZQB6Z4U5FLWEWBAFCA,AHECHWNSEMINYA7KJCRNVT5HCJ7A,AHZE7X4JEEFGO55ORGHVUFLEKD3Q,AG6T7YJGBNIZFYN3IETCMEP4ASJA,AE5JV64MRH475HD7BRHX43UG5U4A,AES5H357DGWET4IZXLW4IEQ4QYIQ,AEB3GRL6Q7FDMQSWGOPRAZ3VUL7Q"/>
        <s v="AFG5FM3NEMOL6BNFRV2NK5FNJCHQ,AGEINTRN6Z563RMLHIZEHMNU5UOA,AHOV63EYPKKFN2RY43FLDEO5XSYA,AECUT2M2ZMO76YUEXUVPCKGFOHMA,AGGQG3GYBNP6LFX4FYECSABC27PA,AG2JLSQXNIT6S4LCGHMOGFTHOOPQ,AHKGLRHEHJ2FLFRMXYW4JTAQIFQA,AED6PKQYUIQOV6YB4NAZTJQ2VCIQ"/>
        <s v="AGVPWCMAHYQWJOQKMUJN4DW3KM5Q,AF4Q3E66MY4SR7YQZSWBBRU5XQKQ,AEM2ZDSQE4QZIGTCTE4HSNZOS7DQ,AEHMIAQFYXW3CY6Z37ABRXSOJRPA,AHJCYSNMFLZM7CA4FGDPU7A4UHYQ,AEQTWNQ6GKTOSJO3ZEPHRTH56VCA,AHIHPBLP6PPV66Y3AWOSYFBVZPFA,AGHBKUHIWVOPUQYFRA6PXIIC6R5Q"/>
        <s v="AF2JQCLSCY3QJATWUNNHUSVUPNQQ,AFDMLUXC5LS5RXDJSJJRHNBURIVQ,AHMWJ32LQF2YEADFPUML4EKXUC3Q,AFXERFNWKFFWECCPZJBRP2N23XJA,AG74HALEHHRAVFNXFHBM75RWZD6Q,AEDOS7O5DUVDYA7EHU6VERPRAFMA,AFKWDCNGBBYBDQBKMFJUVJYY77XQ,AGQCHAIK5FZZOA67FTG7HET7VVJQ"/>
        <s v="AFGW5PT3R6ZAVQR4Y5MWVAKBZAYA,AG7QNJ2SCS5VS5VYYBNV4HDSIJ4Q,AFUDGN5MEXLKUULNTM7Y2G5P7TYA,AHXCDNSXAESERITAFELQABFVNLCA,AGRZD6CHLCUNOLMMIMIHUCG7PIFA,AFQZVGSOSOJHKFQQMCEI4725QEKQ,AEALVGXXIP46OZVXKRUXSDWZJMEA,AGEFL3AY7YXEFZA4ZJU3LP7K7OJQ"/>
        <m/>
      </sharedItems>
    </cacheField>
    <cacheField name="REVIEW ID" numFmtId="0">
      <sharedItems containsBlank="1" count="1195">
        <s v="R3HXWT0LRP0NMF,R2AJM3LFTLZHFO,R6AQJGUP6P86,R1KD19VHEDV0OR,R3C02RMYQMK6FC,R39GQRVBUZBWGY,R2K9EDOE15QIRJ,R3OI7YT648TL8I"/>
        <s v="RGIQEG07R9HS2,R1SMWZQ86XIN8U,R2J3Y1WL29GWDE,RYGGS0M09S3KY,R17KQRUTAN5DKS,R3AAQGS6HP2QUK,R1HDNOG6TO2CCA,R3PHKXYA5AFEOU"/>
        <s v="R3J3EQQ9TZI5ZJ,R3E7WBGK7ID0KV,RWU79XKQ6I1QF,R25X4TBMPY91LX,R27OK7G99VK0TR,R207CYDCHJJTCJ,R3PCU8XMU173BT,R1IMONDOWRNU5V"/>
        <s v="R3EEUZKKK9J36I,R3HJVYCLYOY554,REDECAZ7AMPQC,R1CLH2ULIVG5U3,R2DMKIBGFKBD6R,RC89B5IAJUTR5,R3B3DDON5FH8DS,R13WAEJDI5RS36"/>
        <s v="R1BP4L2HH9TFUP,R16PVJEXKV6QZS,R2UPDB81N66T4P,R3KK4GT934ST3I,RCFHMWUSBIJO,RDO7DACXMAJ84,R3A6MEZL3LY66Z,R1ESIEKPGAYA29"/>
        <s v="R7S8ANNSDPR40,R3CLZFLHVJU26P,RFF7U7MPQFUGR,R1MV1NKC23DWPI,R11D3U0V2XKDKF,R18MP1KLUE18PC,RWGJNVEH5ZQME,R1XN72FU6Q37IH"/>
        <s v="R8E73K2KWJRDS,RSD0JTIIWQQL8,R64CRSTE9SLW1,R2FRTNIIUFJE1F,RWGNX3W7UOJ7W,R32TYHHODHTF5D,RQL9ZMQUTY7P2,R280XJ5VZUBOXV"/>
        <s v="R2X090D1YHACKR,R32ZCIH9AFNJ60,R3N57EVVG0EHAF,R3QWLE8JHROKC1,R2VTSDOOUTSQ5X,R3E6FZ75Q074KH,R1SYBQLTPFCW20,RYQT96J8HPIXE"/>
        <s v="R1LW6NWSVTVZ2H,R3VR5WFKUS15C5,R2F6GC79OYWUKQ,R3QZ19MECGWG9A,R2MPU42MYK7GPO,R33DVXFB4VYPZZ,R1SQ7OGFR4JRUR,R1S5F9QI0M1VBZ"/>
        <s v="R11MQS7WD9C3I0,R2AKH69XQY8BY4,R8GBOLYUN5UP6,R1AYVO4R25KJTA,R1HT6XM787V7FV,R339XJL1GMKHA3,R175VFSB2A32HG,R35T9LXYBSP09G"/>
        <s v="R1FKOKZ3HHKJBZ,R2WNMZI1EXTA0H,RCA1M3W4RIXUR,R3BKCLL6D7ZLIX,REVSR0ILY3547,R15W5KMQB95IV5,R10PB68FRUHT5V,R3TLCE9JSBU3UP"/>
        <s v="R1QETDIPRCX4S0,RARQYQ8POOFA9,R952F931MCOR5,R3LLDHV3WXED9C,R282YHZ5A4GMY4,R34W3B1C7RP98Q,R1467F9VL3DLSY,R3KLQRR1UM44JG"/>
        <s v="R20XIOU25HEX80,R2X55FA2EEUEYM,R393Z224NBTDLN,R3Q4ZCHWSAQD5B,R1AE3A4NSVM9SC,R2U1YAAZE07I1V,R36NVL58WQ7D64,R1E7GPZ569TBIZ"/>
        <s v="R2JPQNKCOE10UK,RQI80JG2WZXNF,R2LYZ4CUWPMUJN,R1ZBD2ZB2ZYEWX,R2ITEDC9KOCY3N,R1115HIQP3BKKJ,R31OMS6DNMI7M,R2DCFXQMUNO93L"/>
        <s v="R13UTIA6KOF6QV,R2UGDZSGFF01K7,RHHIZ45VYU5X6,R14N9HBE5EIUY0,R2WMW096T9Y0OU,R1SHIIE6M72825,R22P6BE9DBME4F,R2TEINENXTIHT2"/>
        <s v="R2BP8Y5OJXKJLF,R218813TNRHNSY,R3VIKEVJ5DBF5G,R2PQNCTR8TQCT4,R3FI11UEJC9ZOJ,R3ULCCZZHBNLA4,RELIQ4H7CYX2Q,R3ALQNTJN4ER9N"/>
        <s v="R2PNR69G0BQG2F,R31A0WWDEYMKEW,R2C4XEWFLVU7JV,RYWES5AT5FQO6,R1PGWAY5TEWLT4,R32542OPR0QC4I,R2JDJEVZ2G7EEK,R36EHHPAQNSSOF"/>
        <s v="R12D1BZF9MU8TN,R32MNCWO5LGFCG,RZU3UK8OZKD6X,R3BSTKR3JUW6GY,R1ARVYPXS4XPB7,R1V6GDYE2IBX8O,R28EG2PXZTJL90,R2SQNU7OIOOLHT"/>
        <s v="R1GYK05NN6747O,R1J21BZ29NGQF9,R16JCHEILBYOMW,R2WVVS88M7SH18,R2MQ3VB8ZTUS48,RBJPTKHYQ7G7U,R37PKO5FUPJW35,R38R2YC2J2BMWR"/>
        <s v="R1SN0D4DFBKAZI,R1SX5L77L2CD6V,R1NAZ6M4QBUJMK,R25I5FXOJA76KS,R32V7DQLDSKJ99,R8QWY8HXI120P,R2OZPGGMUCLSC1,R1G4SA1P865EIS"/>
        <s v="R3F4T5TRYPTMIG,R3DQIEC603E7AY,R1O4Z15FD40PV5,RDVX50PD4CTFE,R3H6WKG0TA5CGU,R3Q3L1KP5QWPV3,RU0LU2PAIIME,R20FTANBPFA653"/>
        <s v="R1EBS3566VCSCG,R24MB66WRPSN2A,R25UU2M1B9BO5X,R1NXW7PGVND2LE,R3OSBPH7X9AQUK,R2I8RVEPDM0IMQ,R5RES2LABIW7Q,R3A3IRV8ZWP1U9"/>
        <s v="R2DIHMHOPYEASB,R24RHE9B30YXWQ,R3DYXQZQA6PPHM,R2458DMQ9C2Z4F,R36C67830VNHAA,R2GE3ZI47UVVO,R1XMBPKJ1QP1Q9,R1L6PX82T6UT6P"/>
        <s v="R3COVVOP2R7Z28,R2T6WHEO2ONNDD,RUFFV2QR43OCM,R2LK4WPIHJ7WDA,R6IPR9FHZ5BOT,R3DU4LFGTAIEMN,RVHHM5FW31JN1,R1QA870NJWIODF"/>
        <s v="R249YCZVKYR5XD,R1GHL3EYAQ4ZMT,R1M0NVGZXK8NGO,R3O3MTC9L2VAJ5,RS2B5ERC0SV1O,RY1GC09VYZQT8,R29MVX7H69YMY5,R2M6TTXAWRQT5G"/>
        <s v="R1Y30KU04V3QF4,RK3DSUGKIZT8Z,R3BIG7J6V2JZTU,R1QI1HTJPGLS5O,R3SETXTOZ47CM4,R10SL1Q7F6CHBK,R1CBYX6RCGU739,R3PGNXSPA35NB3"/>
        <s v="R1G4I5FLAHM16P,R1DXRMVWV2OVE8,R2BJFG3I9TAZ2P,R35RERUQG5AERU,RQVMA35UH4D2P,R2WKO9Y6VGUOOP,R1NECHJ8DC9INS,RDDDU5N0JHZS7"/>
        <s v="R1C8MVU3EIX56Y,R10RUXC7JD5S4I,R1AFBZ5PYTHO1Z,R3GQL7YKAFJMEN,R3B6H5JPG134KN,RUG04XHXRXK95,R2Q1OYOIJI5673,RJX2WGB0X99SY"/>
        <s v="R223OIZPTZ994S,RATMJ847EPDQX,RHWJXUIB7QJY4,RKKX7CGMNCZLA,RL8AFQ3JO8B1N,R152XS08W2OG38,R2RS0DMJ29X2W6,RLLQ8T7VXWR65"/>
        <s v="R2S0AYWUV349HP,R35OW9CYQNAYHY,R3B3DDF1D5NULK,R3LZQDRMNS5CZO,RUGI31F4HDHOV,R24GFJRFT12S6S,R231AEG1IO02JM,RD31MI3UMAXP8"/>
        <s v="R2Z9ENI1BK4EAB,R2JTBG4GO7WPMG,R3GKCN4UH999M8,R3EGXE69JQH9AG,RCX9JVSY2ISRL,R1UVGU3RQMOG49,R2VQFSALVKRALF,R1M45F72399D3L"/>
        <s v="R1Q323BB35OP30,RJ0CSQUUWFF9W,R23OB4XMH3S9QD,R1K5FQR6CYMQAV,R3QMD6JDUGQUCI,R1R5LTMWOXI38M,R241G3F07D3OBH,R1O7BQ61DXRVWW"/>
        <s v="R213ILI3XNVHQ0,R1LZN1V8UCR9IU,R1EBFTZINSJ0LG,R3BKR3VZ1U81LW,R5OJ20F8H5T8U,R1FKQR9LSBVLH2,R3R8UN7IQY7EIT,R2WBDNEW6HCVSH"/>
        <s v="RW294SCHB5QTK,R24AGC1O5RVWYI,R3NT7AA2V3I2FB,R2WGLZMFMUHY4G,R34ZQBSQFAGSQB,R26YQ2I8VG8AXE,R1M1FEBTZ4UHXZ,R1QV3OMDYZ42VP"/>
        <s v="R2J3Q3BUHJ2S7E,R2H2ELE1DG24VY,R1U1S7X7BPSZBU,R9XVQWX40D175,REHUMWC9Q9EAG,RLEFI0WUITF14,R1M41TK6XDE47C,RUM8TBPKUE5UF"/>
        <s v="R32JZC43P990BL,R3H7SAJ305WZL4,R37X6NTSTYLVQA,R2D7LP2EBIX3W8,R3C7TL9CMBKBQK,R3UI3Z6GBVW39Z,R331DK9D3GC0XJ,R2G3RRE7N560V7"/>
        <s v="R2AE3BN2Y58N55,R6YVRITBSRECR,R232KD83Q3MVML,R23FRK2ABESQGU,R3NE24KAHO8M69,R2PZRPBF9ZAOMA,R1DC9VBYLSSEB,R2BBEAL7JZWXYR"/>
        <s v="R1VOXBV87EI37W,R1BIBCTNJPJOX3,R2RRCA47QEK9C1,R2WHV3RU3J4985,R22K5MQ8Z8N6L2,R3TQACIQUXT2WO,R2YKPF09C6G76,R1E6GYG29CA7RM"/>
        <s v="RSNHWPVLK9SAQ,R2RKKAN3GRHI0G,R1FVWKC3ORTKKX,RTWMPZGIX9EDV,R3TRCC0769D12A,R2NJK9AW0NVU1C,R3M97OC4YJNBQT,R2IUPWWR3XMJ3D"/>
        <s v="RWSHFGBE1WU3I,R1VBNTH3HSMVMB,RTATA9H2ELJ81,R1B0APD6HVOT8V,R99TNL1C7XQ5O,R37RT17N8YUWT4,R1WG1ARVL9YH61,R2UFM5PKO62Z5R"/>
        <s v="R2EJIN3N3L3XKI,R2JMJ8QNG66LV4,R3B46JNPC2T4E7,R3HHJCTEJ7J9CS,R2LOAPI3SK4RCX,R1MLGZDQDKIVIF,R10KVN4LSVD459,R3BO9D050WHWVX"/>
        <s v="RVEWH0LAEO3NH,R3E42NTD6HXN1Q,R3IC0VLPIDBPTY,R1F0O9EAQGRSQS,R2B02VD2RPE2SE,RO2E58ZA8YH7E,R10AUMHF2MJRRU,R1BBQYI4QO69ID"/>
        <s v="R22EUJ1B1AM0OU,R2K89RVGN8N9MO,R177X9L6ND6OA7,R2YU5RDRT44DE6,R1K5FLRLAUZLKF,R1HAZS2PLM3RRQ,R3EX1BCG3VPANF,R1C72DNWTJGUI2"/>
        <s v="R2GUL8IL005EGF,R3NZCVYJBN0CPD,RHUJOS46Q51UG,R1ZW4PQHUECROJ,R7F86XL2S6MY,R1JRRVOFWQAC4C,R2WZHK2E301YV,R10J01VHCKFB42"/>
        <s v="R1Q0PEVL6X8WZJ,RW0MMI9AUXK5J,R2F3ACPBFRCFSK,R2SB3XYC8XHNUQ,R5L8G10EKZ9ZR,R3W2X53D3BLIBR,R29J3JSPZYQYCM,R35I0ZZH2J58P7"/>
        <s v="RFZ1X95QMXWFZ,R1P8SL54VCWSMQ,RSWY4LT0L7TCL,R2GEJ1MJF28QVM,R2K5NT5XE6LM6T,R26BYG85S4SSVY,R3HB3IY6922TUM,R3A3CEQUX9QMFE"/>
        <s v="RQAF3Q7KCEGHP,R3CBLDFSRTKKYA,R3PZ3ENFIS7IJG,R2ACW4FTIVQJ77,R3K8YFINS1P9XN,R16G76XSWF9WTZ,R3O8ZTH4RRO02J,RXCDPPX5ZV2WX"/>
        <s v="RJ19CW7WCSFUI,R3W3PK017U6SIG,RJB32KHP5D5O3,R3POHJCTG2XX71,R1EKLLUH4KRRS9,R2S00YTPGW362,R24N5IPVE7LGCM,R2ZOR8P02Z5J8F"/>
        <s v="R25WW5K08CGVXV,R1229K72SC8VW6,R3G7X6LSJFGFXP,R19IPICAE9A24Q,R1J0JL7TOG1YNE,R37NLAA34276Y9,R13G1K0IPVB3EA,R188FGJWORTDSC"/>
        <s v="R2ACU430AWSQ15,RZFPMZJQG4VEF,R2P7VTDLLMDOA3,R1B9M17A3N27E2,R4LNZP9RCX3H3,R3TL5BYHCMQSB3,R1B2BRD05LJZX4,R2WQKUAV6WUQ06"/>
        <s v="R3MXMT6V18JJ1P,R1BQE9L2M5L12J,R369X3BEG4QPC4,R1ZBU0U8R5KBQD,R1A0NYJ6MOX3U3,R3RYEYCYNV47BZ,R28TZ1RZWX14PP,RNGN2ZRL685Z5"/>
        <s v="R3RUBB6REUGTT,R281851EB9L5G6,R4ATJJVUY9JO6,R18455FQDOCS3H,RLZ80A5MC1F5G,R2DYRNTDPPD8A5,R3IFT4P8VHQGL3,R1DSJOGV3DFZK2"/>
        <s v="RZJR37WFGXR9B,R39X6O18GM16TM,R18ZQ09EKVWZ9R,R3NHUC9S00KIR8,R30ZSNYE78E0O2,R2LVRBREQ4EFDM,R1UJ8BCYXWICT8,R34RH86MGL4HFB"/>
        <s v="R37S13YALMRPGK,R2OU2YTGFEMJHE,R25SDG11W8EAU9,R2W38EQOY97N87,R2U8MOGE4JDKBF,R2CN3CX7SGEWDK,RX74XLMFH35PD,R1B861YJE8YL2B"/>
        <s v="R3CR9H6ABJ4Q4O,R2S5VBYYN51ELA,R1U0718A15KBBU,R9YRKNJ667H1E,RAWMG4UI4CZD3,R877Y6K5MW32G,RC458V57ETXDN,R2VOHT3T6361C5"/>
        <s v="R1LG3XV2XYCQQB,RPVNHPEU1HG9F,R1MD4LW015PP00,R5RCZRA2XSJVU,R1TPVT7TXNNW2,R1GYI0Y69RU13,R3S5U7BJ1KTKAU,R3F02OAHFU646V"/>
        <s v="R3FTW5HNPCX66C,RM7IFDV9KNC2O,RK9JKA9U9LZ49,R15UN38LGPS71W,RCBVF30PUU6UT,R1I75CYBWWYB2G,R2Z5R4CWX4B3KB,RX4O8WQ6VY2AS"/>
        <s v="R9GNL4OF49DH6,R2I0MJPJI6FOIE,R732VQVZLKUGL,R3L55JQKYQUMNC,R2MN9LXLLTNJ58,RY71WCYL05RXL,RPFUVX3Z31TRO,RO7LRFL67Z505"/>
        <s v="R1BC08IFG4REKS,R1FJKIHIO54SOW,R3JR48W2CI480,R3JH7SHSXDT1GT,R35QWAY83WL8H6,R25N2U90N2A5AS,R19AK3DT3JOE82,R210WJI15JCSRE"/>
        <s v="RDFETF8YFDP96,R3604ERFM30Q4D,R1CB3GDRVBHAIG,R29H4558OA57RW,R2C4V03DG7EDWE,R20CNK6VJGER17,RXZLH38FGBU9K,R3E6TE6HH92GC3"/>
        <s v="R27HJ954EMEOQK,R2EPGPZGPWXR4I,R1KUXERHI948E7,R1YRGKI6652QR,R3DCUTJ6CQCASZ,R11TECZ2LD0OKP,R276HYHWQ5B09O,R2HOVRWP63K3OL"/>
        <s v="R2VUNGNI96EEJ7,R2JGNI2T5LVFRQ,R9ISXRV6DA0OY,RZFW11UFTCBVH,R1WGHB13Q2OLYA,R11ETJ640KDIRW,R2IA54QBAYAGND,R23Y3AD6E6GE9N"/>
        <s v="RMEKYV7XWTWKV,R1PYVXH6MGUQLU,R3FUT08S34HBHW,R2X57Q7030Q9DG,REPXGC5R2LG85,R399JBQZ8JKDKC,R1N2RQSGT02EZJ,R1NGVE16U4ZUIR"/>
        <s v="R37D7HJR4MR520,RPXR67LNCQALE,R1K9WE1GDB2PP0,R34PZ2AX727RPD,R2HALNEM14EW7P,R3D6EV6X38WU4Q,R2NCR8UX28VRH4,R3PTXRLR7MPN25"/>
        <s v="R8QBCR9MM1LGY,R3VN8XDH215N7I,R341EQRY87EZP,R3HHTVIHY2U1FO,RNA87JCGRTQJU,RZ12R7OYYP0KX,R2GZZ3WYE0JJYA,RHE3HXKSONROE"/>
        <s v="R95AYORS91NWX,R345JC4508EPTU,R20E3IUW7O236Z,R2QP52L8FNG8EN,RS73FA8EPYION,R134725GEKQE0F,RSQ14DVNFLV3C,R2OSJ4YOGUTXNR"/>
        <s v="R2LX1M52C4KNJA,R2BXIXVBJUUUEC,R19EYLO6N0AKLG,R2PGJZAQVR5XQE,R20A9E5E100YPR,RTSX75DFGY3VC,R1WGYKGMT7EHPY,R1ZXKR6UFH5VNW"/>
        <s v="R35LMI5GBW0RX3,R35IGWMP7EV49V,R3KQ92E1PGHL45,RZU6RWH3LJNWV,R2KYY1GC45E5SL,R3M55L4CWCO99H,R3W4I9B0JTZJH4,R30ELP5YFHQ2F3"/>
        <s v="R3MHRRK05RD01A,R14A3U8XTK1D7X,R1F10MFQBXZA8W,RAT511FHTC8Q4,R11FM1DRG1FNOI,R1RZDRQI3RD780,RJS87YIWGG7GF,R2JI1L2FTMA3ZW"/>
        <s v="R23CC5VDSVR49B,R1AWZE3731748T,R388KOR9TWPX5H,R2PLH1UHYDQWFA,R1B7Q58I1P83OY,R1C13PY8A3WUC5,RTEAGC48PIYAU,R2E0N8Q0ZQM9N9"/>
        <s v="R10365HEDURWI9,R5RP542IMC4OI,RX2HFWXTTQDTS,R2636VYPMOZV9,RW2Z2YM3K8UV5,RVNGA0FEAXYHI,R2K7MABWMAQE26,R33YS4PO3JWU23"/>
        <s v="R14ZOPYFHOYYRQ,R1GQH74NUCJZZ7,R1BNWIYBRSI1Z6,R347KU67LE6JEH,RMGA8IGV2WQDX,R2782FIPC5T4KM,R220M468LVHIE1,RA1PNAU355MLG"/>
        <s v="R3AZDEK3MQA3RA,RXF3HCCBWV0VB,R6CVYFDUXBS36,R1QMN1WQJIWAB7,R2MOVGGWRV4ZPE,R2Z00XYFTN4T2Y,R294UWCBOTKD8H,R3NPDCAH895UHB"/>
        <s v="R3ET6IRJTU70BS,R3589B83QJ7IR8,R19UEB6ST57UVR,RG7D4BZAWAW7I,R32C8DOWXVBIQP,R14MFGZY1ZD0M6,RD2T9Z6AG9GBY,ROTSX1QO0ZBS6"/>
        <s v="R2GC03W48T3IJR,R3EL2OA6MMM893,R1GV21LOE1079G,R3RT49SO6YCNDO,R31P7Y321UTDK1,R16ZGZCQ1H0ED3,R217N2SRNQMWHJ,R1H7N6CO2XOFSO"/>
        <s v="R32XZQTB1BP0J8,R2NHRHTL743ZMA,R10FKRAEORI9L,REVEDLADDDB1V,R36GKVZB8QEVRH,R2GVIPC51M5OO6,R353OSCK8VF5E3,R30ADKRID5GLDX"/>
        <s v="R1MTTFP4GWHWC8,R2A03DS956BN4T,R21TRTA1VGGCD3,R1UJJ36GMAT8P8,RLLTRV5LUMPGQ,R1A3XYRF4ESBLP,RIOC9B1740DPI,R12CWR7TITHMF8"/>
        <s v="R168J8VQSY0OH5,R18LTVF8A76SR3,RVRLO0A6SRBIU,R3VH49P53CT04T,RSEQE3YO0NKC0,R3A8QATMFQYP3W,R374YBV58QVZRY,R233DLMRTKEDS4"/>
        <s v="R30SWI8U6K7PDR,R2K3WL7JFGLDI,R2WXWZRPAKQ1GP,R29PWDI4WOF8FK,R26V2X161L8NR5,R3B4VBD2NKURWM,R3A6QVJ73S0FLJ,RSP7D739UWRFL"/>
        <s v="R3ROJ6AWGN2UFN,R3160KII7MBSDT,R8ZDM5P3NBJ6V,R2XYESNNUWI2DP,R1UHCZ5GEKZFZL,R2LUS6OIA1FUIY,R3TNBYI02BNXDP,R341FNER86M2NB"/>
        <s v="R3UKO8DK958TVU,RQQT9ZUZIJ2J9,R243SOUNFQGU4K,RSHK5RYDB3VH6,R2HTAIZTX7XKXG,RHB3ONZ4OL1N2,R3Q0E1AI2I2B30,RO78JI2HT6J3P"/>
        <s v="R19CZW6DWGE2WH,R23RHEY0ZRAT67,R14H0NECRS2LAV,RETQ7C9XRV1WY,R2WX5VW2D3WO75,RK9ZW19PLNUYO,R2CPF8A0YDYQRE,R28O8X64JYO82C"/>
        <s v="R2W93BKACGQMYR,R3L9WB85IB0Y5O,R15PHQG6E08SRK,RGAGJH8NCQG57,R1I4MAFYK4CVTO,RVP0VF5HL82LG,R2P3J8JNKDB1SK,RD9IPXKRI6ZDY"/>
        <s v="R3JCOBHM1JXUQ0,R24Q3GIRGESSP7,R3ST56H0XWNVV2,R31NFMTNJIPKMQ,R1K6D5I67P8INJ,R3HKP0S37A375D,R23BXIK2NYRZJ6,R2EP7R64E7CH21"/>
        <s v="RGNARUOE22V1A,R5KYEFZM5496A,R38R0ACYQPV9HZ,R17M1JPCDUNH21,R1H9QE5M69Z3VS,R249MO4XBSOM0Q,R2BI8BOVC79W95,R1V5XKRZ49DQK3"/>
        <s v="R2JXNH8KUWRZK5,R31JIXX5TZG1TQ,R2JSYRN50OK76N,R1D64K0KL2EG2Y,RJ2YNRIIONHOT,R38E1BUBY9DNVR,R2QV17ZAFB5D2E,RP16EV0JDQBKX"/>
        <s v="R2G4T57OLXDVPL,R3IQ8PWVTWENBY,RH6UHEBP622FT,R3RHA159FH0SOQ"/>
        <s v="RTFGWAX83AVMH,R20TA215T3VGHG,R16SIFXH9BMQT2,RKSB6RZJD7Y4B,R2455QTVQ8IHGK,R32JWEJRN39EQK,RCQRBHBTG5TBM,R1D0DZR0T2ZNBP"/>
        <s v="R2CS3O3RBOMTFP,R3H2SARN5OCYSA,R17IJUZWVYY9UP,R2BKMSGC49JIFQ,R3LM25KZJYPW7K,R3FXNMZ5WCRVBB,RQAJZR3HP1BF8,R1W0S8Y1MEZEOL"/>
        <s v="R175A66P22YRW5,R1UO8F94EK9479,R10MKW1UG3KEPV,R1LK4Q221ZFEZJ,RIDD37MLHUPMC,R3PMLB832O0JFF,R2MQKPT7ABOBFJ,R26NZETS68YSC5"/>
        <s v="R306AVQBBWQ1YE,R2QUKWK9SVJK5Y,R1DC9LG4LVK25,R2AUE6YKA26YXZ,R390FSCLMOWBPU,R2HMOFBLHZ3014,R1U4128PGOJW3J,R1LB6DVEJPMA1Q"/>
        <s v="R2OMPDR9UR512Z,R17E6HA16QAPSB,R1WWYE6UETR0U5,RTK0O34YU9CJW,R1TLCKD66VSYHG,RVSKWY5IP3JQB,R3R6UOU1IUUI8Z,RBHGRXXSWSZY0"/>
        <s v="R1B1J4358749FT,R1BF5SS2AD8WCT,R3M2ZIVIR8KIFB,R4FCBHSKL92PJ,R2XO77R7XKY30O,RS96LTGI8BWQ7,RKYSZQWYQIFBV,R284MA5RVLO6CF"/>
        <s v="R15R4BV0MI9SH1,R3L67FMAFHYG6H,R1GR1N3BCB3VVZ,R1E0GBU7BQ6CSV,R28IGDF71QMQZO,R3NFH3J30CCSO9,R3VCM9XQOZO7IX,RD2MZ0Y1MQGF2"/>
        <s v="R23AXPPZ5G7J6Q,R2U7YYESQ3433I,RMUJQEHAD3JV3,R1SFABVO7E4KZO,R2DFBJB0TJUK4H,R1A0YQ72E7P6KT,R3AXDDTW3B5UGJ,R3F3ZASCS3C7S3"/>
        <s v="R2RC9IQ0X5NHFU,ROE0YIUOFNATH,R1UUDX7FZOB74Y,R3HADV1CIZ9873,R3AD7NBWNZ4BF6,R2SFOHTIKJWFAA,R1NXPLBQC25OFZ,R1SNHI5TU1ORFH"/>
        <s v="R6H0LMQOYOUPR,RNP5KTHVIELH4,RQSOPFFP2W9UH,R28G1GQ4YWOYOX,R1ASISF519P4CO,R3VF5DEKULWSKF,RLQPU8GARVD9A,R5A7COKUGSUIQ"/>
        <s v="R1Z33CAT0B5EQM,R38KPAP35GXYOK,R26YGSNK20I13P,R2LRI9HDQ8EDA4,R1GGE338ZSBHFP,R195Z8O5JXM9OY,R11CX4EPU303P9,R27JZDVM9VS7Y5"/>
        <s v="R1O6L77S7X03S7,R2714TT5OK4DYJ,R2DVBD9OKCAEB5,R1TDHOL1G54W34,R1PL89R0J82DJV,R3JN6JLZWEUALK,R1G925OR87GNKK,R2K0I7QPBWG1D"/>
        <s v="R9PTPIYPJWRIL,R8LD3TIJ6NJ6U,R1T72BEQOOS87D,R1WE2LG38IKMZL,R8K3FFKBEQUL8,REYYFWWGQT2H1,R2HU2LG1GPCLZ8,R2FQGWWXRQC54V"/>
        <s v="R148TZG032T23O,R3NNEPKX2Y3RFA,R28AX5SR6R1EGR,R2CWMUCMP4HSPD,R1NMPVJYSJ118G,R1RPVBVR6TBTIP,RAZHKBDIIJ0NH,R248RAUMOHV8PU"/>
        <s v="R13ILSZ9UIVWZM,R3U8Q4IBUKCLZV,R3350GX4GSKBOU,R22N3TMJEOR2L9,RFGESZVO4TD3R,RBWH0KVFX695F,R19SVOH9M0O5AZ,R81UJPCPDBR41"/>
        <s v="R1G81NIXTA4Q20,RZWZCWS5OSBP1,R2W1MPYI9H8S4T,R3MNP5J7S2T1YC,R9I0QZ1U8YU92,R226UNRVT8C1UE,R7A4EU8NKCTXI,R3KLYYUBC7THAD"/>
        <s v="R375X8JYM7319I,RJ5U2OT67JPML,R1CENO6ESG485Z,RBKGVCEB3S8C2,R2ISR7TBORKI9B,R33BQQEDDFKSME,R2CEQPEZJ0VDR2,RX593R5637QHH"/>
        <s v="R3HWZS22FT40ZO,R2AEYDZRIEO82E,R8M1T6I3PDMWQ,R2KCCRTIUFD9WT,R2M9YHXLQ6FXFA,R159MVF48WN5LH,R1OZ6VY8C0AKZB,RARR0KXLZMJXS"/>
        <s v="RLWAYTZH1YOFR,R3IOG04KDBKXTQ,R35LSY4BN61KLY,R2G97CU5VMMLET,R221NM5M3SY0PW,R112AEM8D2X3S7,R3VM7P3773KRV,R3VUA0WWCNQK33"/>
        <s v="RC3ZLDRM8GA9T,RMDN4PSDM8SKK,R1YFAMDJ7P0SY3,R2WX7G1LIQSEBM,R2L4UCJ30902KF,R2MCXM8TACTRFL,R1KFS9LDEOT49N,R29FE7S1YAMO8N"/>
        <s v="R1482M3Z6TF62M,RX9ISCNT5KUMA,RY1MX82BJD2VD"/>
        <s v="R17PVKPPX1FJYC,R34PJA3123VAT3,R1AYZQXNSM6U7F,RAWHBOZFQG4DA,R20LZMIZSXKAM8,RK1BO9M1S8VSI,R1XYZODV57P3LI,R12NL8VVWSST6Q"/>
        <s v="R1PCC1YKW3I4G8,RCUHBFP4RIAI5,RXEJH230ZKTRM,RNK57EYURB9DH,R1M9VDE36VD2MJ,R3988PMMU5999P,R3W4H9QPAJXJYC,R23GFTM9C7YEJE"/>
        <s v="RSFPLEMO7DSOR,RG7SBYTNG42XA,ROR2RQZ4G72JO,R12GZJTCB7VJLS,R1ZTKPOECNMEUH,RMHVA60P9USYS,R2OPSVKIKSE44G,R20KWTHWBPSFVT"/>
        <s v="R51BP5RJHSCM8,R1FLMETFTLS1GQ,RMT5PSCPJISQD,R1NAS02DEDJ7WL,RH13U02O9OE8A,R1T820289T9SW4,R2QJOMXODW8ALB,RJE8U42OVIJFV"/>
        <s v="R2RV2M8NMHN3R6,R39R9NAW42YGZ7,R1P3SC4CEA50V1,R3KY61SBMDJ6HG,R1BGEH7KGHJ9CN,RDTNEEMI8KLO0,RMYMTG7HATYTR,R39FEOFYNQ8VY"/>
        <s v="R2C462047AF3K7,R1ZW56KYUKB2QU,RV9D590OVPKU7,R1PYZJZNO9WTLJ,R13082370PJO1Z,R24A2AS5G62W6G,RBIB6RYE55F7,R30XR6S4XC243Y"/>
        <s v="R3IUYQZ1BP7QPB,R3RCM1DK0EBGWB,R34I2C57PM5OA3,R50BAXXBZWYIE,R3FJLW84WDDV2Y,R37IQ5X53ZJC0B,R2V5FI682BEH55,R12NKL4CWR1GAZ"/>
        <s v="R25CCWBNTJMZVE,R1NKFA299UAXBR,R3FYCFR2T0C040,R21EIT3GVFN61A,R17JA5KOPU083U,RCMJ655HJBITT,RBZWY4WBYKKI1,R29ETP784D2XVE"/>
        <s v="R10G3GXLZIE38O,R806LMS8MHN8Y,R10XDKD7Z4R4WL,R1WTLGHP5CFLH,R1JU8Q6B3XA8CB,R3VN34M1FH4YAZ,R11NPIORD8W3HB,RHOJTWXKPNHNT"/>
        <s v="RG3VFGY4HM38X,R957RND66RVWX,R1YR2TZI534FFY,R3V2ZQIOIWA0PL,R38QJJVHQYT7R3,RA3AN81AVMPTR,R3DH79YH44AXOV,R3G3ZGNRSQXXLA"/>
        <s v="RS38MZA2FG7HF,R16MYN6NAOIILL,R2ZFTAZ2P1OHB1,R1EBMHE2BXR1ZF,R2Z9OI179SYEC3,R1QYUQNHKB4A2N,R1DEIU4ZMKS7RY,R191UM8SYHWUQ1"/>
        <s v="R38OAD16RVS9D4"/>
        <s v="R1IW58DJL28MGC,R217BN4TULUANU,R1AYCAKEY7OB6E,RBZIBERM0VQSN,R2ZY2SYWQPC3U9,RL3T9B6IF35TF,R3OK8B33J8NWV4,R17CVFA9I53GML"/>
        <s v="R1YDBBZUKFOLJH,RN5RKOAR1MQZ7,R6GGJIECET8VX,R1VV21T3X0IM3E,R3VTU271LEFDVB,R39DMANE2FNG24,R14HS6TRQLTVE5"/>
        <s v="RX043807PIUYL,R2Y6E9RL4GT9RI,R3I4LP5SLS20FW,RG0TXUBVZEKZD,R3BZ3JNNCQY871,R1GLNKHFKXA0CK,R16MGSPZZXR9Y6,R3H37CXE15EIR1"/>
        <s v="R14Q2PBO5QNTZQ,R1V7IZD8XNZ208,R2AZWSJDR22HBI,RZZ48A786H79G,R10LP9ZFPAKSTQ,R1E0D9EUXYTD6P,R162GP63JEAKXQ,RBEZGG735KAU4"/>
        <s v="R3CGMQSB9H564N,RG5V69YDA5TLP,R18ESJU4TI0EGY,R140SU5IGEW7FF,R1H9W7ECR79TX2,RIAQUZT21P6N1,RFIJDX0AGS6ZR,R2Q20EL3OJ81U2"/>
        <s v="R1YMUWEBTRFUJL,R33UQYGSTZZE1L,ROX9I533DCL1L,R2NSO7Q4PUDJGQ,R124UMGYOOTQZ1,R22SJ0GAI8LZDE,R34Q7V1IOZELM0,R60A0C43OOMRA"/>
        <s v="RUU9CCQBQ59IY,RX8T7QUKKQ55A,RK3CT1IZJNZOT,RKQN29JW7LMHS,R1IJSUBZFGYZ3J,R1YL4JGE8C96OO,RZFN7UIGV6HRX,R1KXQ01LUEJWGE"/>
        <s v="RMWWVT8FORZQU,R1UFG84I7N9718,RBUHQYPP4PK87,RDELRZF6J9JBU,R2Z87EX8J8LDLZ,R1NQ7H9M8N8EVK,R31KHWPY0W4RI9,R1Q4TKNZ1AO3CT"/>
        <s v="RHS375RK0RRAQ,R2OLOBJVH48MQN,RL1RO7M4UDHQ3,R1KWLMO9CERVVU,R388XN4X4H2PXE,RADPOOEFMJQBU,R1D5KHBDG240AT,R1EZ4UBKOJYKKC"/>
        <s v="R19Q6OQ19PWL5K,RXWY3WK7QVN25,R10S2P5H6YODNY,R2ILGDHXO6XX4K,R2TWCN72P6DU1Y,ROTBOX5J8LVNW,R4PXSKQEZNJGO,R2DDR8ZR4YXV8M"/>
        <s v="RK4CS8ATPVMJ2,R3NEW792RTB2MX,R19EPBUZLA6R67,R21UXOOY9893V9,R1AZ0421422RJO,RUKWFWPEE3FCG,R35UQJTBQPXBQ6,RAUSXWSL8XXU6"/>
        <s v="R3WPIQCSIWIMK,R1ANFA2SPBTDL,R2P816U6PY0U3Y,R28AU62UTEENY,R2YH785B1MQJI2,R2LM3S536I6Z7M,R1FCXDQ5IID48F,R3FTMVP0OKIYMY"/>
        <s v="R1LNA5SHXIW7IM,RGCS38FNYUI9H,R2WOUJZTB4QW94,R3RWH85AAMCDDX,R3GRJEKOICA3B1,RST6G0XZXY8O3,R24V8P9TKOO83N,R1AT2O4Q8I5DEY"/>
        <s v="R1L2JNO4Y3BHYF,R2346F22YLZ9IG,R3A4GAQTCPE5U7,R2ATN54F3RWETQ,RGINUSORDHO9N"/>
        <s v="R3U57AW0L6O5C6,R3FCLH5G7XVDU4,R39PNKDT86WK5V,RINNKP59LVQ2F,R2NMOPMWX8DV8,R2ZFSEQ2HU3CY1,RHS9HYJMJGCAN,R1SN2CUL4M8ZMG"/>
        <s v="R19HSC60H637CV,RAJ9NOUFV1DOY,R3UVDDIPCFBZMK,R1LQLK7CAVMIWT,R122YI86MCVKBA,R2Y4A89LGC1W8,R48118BKXJTKZ,R83MIUSADRAJZ"/>
        <s v="R2KTG5VU8MVNEC,R3RN7ISB50U4FU,R2X5AXRM450ZG6,R2GQRTFL155XI7,R1EUIL016YP3DX,R10OJHKOU9XFU1,RYLINO7NGDMUI,RINUCCBLHOP73"/>
        <s v="R1Y4ORK41SINB2,R1DEEK0SEY9KIW,R775RLGKXA7Q2,R1TH605MW6JF29,R2YDUZ60H7T4FV,R1R5N0IDIGA9IS,R363W0SG39I6Q6,R3B5WOO3V8JJ4F"/>
        <s v="R239FYUEOVD16B,R1LTT7I3WIEJOM,R1RVGK0UX9CXVV,RRKJ8FMQW12HS,R23NICBEXCSAO3,R1UQW9R4RDH3P8,RNWY4IN06HR5S,R7BSCX0SA1OQ9"/>
        <s v="R2BUNT9GM6PUP1,R2Q5VBGDJQHT1E,R1CICFI88LJ1JV,RVYACTR72CHW1,R2XM5RGIHDDR05,RJZUZ9HFCXQSD,R16G8AJOJIMF8H,R10M9KZFIDFMAD"/>
        <s v="R2155066OFZ3WE,R3W47CO2GVMAVC,R1MZ1L3RMRV8LO,R3NWHW7PI02GUJ,RNYLV1SZDEPLA,RAXNC3YTW25AS,R3UJT1TH1470HU,R10W1YYH1W8HQ1"/>
        <s v="RXZP61J92DA6M,RUXK9STZWSV93,R34PAL55K2YM9U,R1LZ27Y25RX1VL,R2C4N2ZWWBBNEY,RKBS5BN6STD7C,R3FDJRYC776MZR,R1DT640UVVDQCJ"/>
        <s v="R35VPRJY5B5Z2G,R2YMIH3T7VWAY1,R3UEQM867K8BUH,R239G66Z5L5FC8,R1FP5V2LZY38TZ,REDXMJ8ACPK8Z,R3B40N9BGXNDWH,R37SJ49QGGACBN"/>
        <s v="R3C1N7WDNPKXMU,R13QZ3G3Z2NKZW,RYCABKJLDMHG2,R2AMKG0A1IR98W,R1GIHFG8L6RSW2,R3I3FTSTI3YBTA,RJTM1AE1IP9JL,R3G3MJTILP63AK"/>
        <s v="R3H60TG402OZD8,R2CJE6HW5IT8NP,R15OCQTCIZTAM2,R189FSK478PCLU,R3CG5XECVMORBQ,RGT4RR0V5DWT3,R20NRWZ90XNLVG,R28JW2A6JPGERW"/>
        <s v="R2NO4JULWOQQ5N,R1RJ8AHYBK38PD,R3PU1G9HCGIUHP,R15GKRKHWQUWZ2,R39UZTTR3JREOM,R2BQX0C2NBBJEX,R24WP5GTU5ZFG5,R18BPTXYIORQ2D"/>
        <s v="R1CYG59TJESUGN,R2PIWJZ3LJ0NBY,R17UGMBKG3DWY5,R3QBLT1NI01FGR,RE3G53JY62RU4,R1AOJATXAKRAZG,R20GD0WE2KXSVM,R20VE3E3KEIW0K"/>
        <s v="R1XOLM25PDOJSP,R2WR96LDJRZQXL,R371DWJKXPJFFL,R12YIJ3OV5GIBY,R8U2QMRFNCD7Y,R3E7OKC86ZL6QN,R1W0BCUHO313HC,R1F825IH6SWCFF"/>
        <s v="RMC18YA95OV3J,R1Q2CQ1NAM4TCN,R82P639AU9R6Z,R2D6A4CJSX81YP,RXZJVNNH9UTO7,R2YQLYQBK2TJXI,R14QI012PHPXKI,R7F0OBTD3SPH3"/>
        <s v="R7CW64V48YJHE,R185CPLU005RPS,R2R70NKW75DZAS,R35JH5KY58ZD3J,R2FP9LR97EC5QQ,R1O1AW1X4YELU8,R2SQF9ZS59MZZ3,R12CEDLFCKZMHZ"/>
        <s v="RN7RYZ9MBIC42,R2N4UBCVLGVVTW,R2E80AM1QM7WZ3,R2R0FUSHO159UF,R1XLVF86V89I0C,RZUSCY8LR0F4K"/>
        <s v="R1PO9JZJI1SP0V,RFURJKL6POOC5,RBHSTO6P5WKLZ,R1TAJ9HUYXKRQY,RQ1YIKCGI9IPB,R3CP5PO9W7VMQK,R23KLGKME9RK9T,R29BRGAUN8KQJN"/>
        <s v="RJQS7P8SU8IWQ,R1UGY1AUWR3H1S,REGWIUI7EJ0IS,RIOXEFPBH3GVJ,RUMYIU0ZZG3K,RGCN4QA7Y5QFL,R3KVIR3Y8WBEXP,R3R7EC2HWX3X1Z"/>
        <s v="R19ER862292N5Q,R21RA48Q90YTS4,R1XDQKBJ04AVJP,R2IZBKO6011QXE,R1D7K5GBWOXM3R,ROWQXDKTB82ZR,R18XNHDAT5U193,R1QOW7Y2I3X8LQ"/>
        <s v="R32DF3HCO27053,R11DLOHUC77VHV,R36X1KA9QU05FD,R2HEFVEAZ8AIWT,RR0KMPBLVAMVA,RPYDN6B28I73B,RK6SO6RSVNLFQ,R3HP7I1OD5DNW4"/>
        <s v="R3RLXT74FJNH0M,R2DKEWKEV812QE,RV83FJKABN7I9,R907U5NEBJ1YF,R2AYNKOODU7SLG,R7214V7D90EN3,R3CHENLYCMAW08,R2KP7SQ4MX7F48"/>
        <s v="RJ4G2WPEDZFK9,R26UEGFQE0CAHX,RS9X8J9FRZLXD,R3LX92PW7T1NM4,RE584E1HHMEB6,RKHB971WSLXO5,R2DQH059GA5LFM,R35JVF8Z4K6TFP"/>
        <s v="R23VU14H85GINN,RD8Y8FJWLK3XY,RU5K3FZ0CXHM7,R17Q98YONHJWHJ,R3TFFDWEHT3NTP,R2OSACKU5SYG47,RWWWFTZ9CN3TK,R10A14SK3WPO23"/>
        <s v="R37T34KL73SH6C,R3AUYKWLDXI3RJ,R3T0E4YGGLI4VL,R1J0Q9G0ZOG6PA,R2S29MR12K8IO9,R6M5JQDR2XO6E,R3I5Y7XOJAZIPZ,R3PLZEPY4BHWX"/>
        <s v="R1NJ3CZKH3NT4T,R2OBDZG9GNKOYX,RHU5ZL65TEJAD,RY1WB55L5EA2V,RQ93EWXEO7QN8,R3CDY2Z4FRV14A,RZ5IVVOT5LORO,R3OMWY6WL6XFF1"/>
        <s v="R1HU969QEMB97J,RJ2PP06G0YUWC,RUS257RE8HM73,R1ZY5HA6LYGSK9,R3CP1YVTRBNS5T,R1X5N0V34Q3ZMA,R45K5XEROLCRK,R37BJY9SQYRX82"/>
        <s v="R1H0YNK5FI6IM9,RRVOLO108F914,R18D45T6ZYK9SS,R9IGOHDBCYFME,R5MA8UQ3PF9SN,RXY4DQWAVYWF6,R3M7PQLBYULEGY,R3PI3E0VLZY2C3"/>
        <s v="R1CENZ33411CCP,R1GSPMTXEMBLHP,RNICXWCGHEGNR,RXG29ZHDAZJ1Q,RO5SV6PIRUVQH,R2OCF75VV6W3GT,R1LCV30N6RKEEM,R1GQGOJ2RHOS26"/>
        <s v="R2PF9QV9JEQO9K,R2NEN86P63G4ES,R302B7X6H0GIC0,R3H9O8F9LUY5N9,R1RGSA8QU78640,R2B3DRF8V2A9QI,R1KF9HPUVJTM0I,R3OCQ19TZWHSN5"/>
        <s v="R3H7ECG65NHSIZ,R33XIKQ7ZXFK0M,R14YWOUBGKOP9M,R3QI3EV1PDEDJT,RYRUD4M0M77U6,R32JNJANRO8KLT,RAJ3HLMLW5246,R3AOKWB5DJUZIT"/>
        <s v="R1PU0LE5YRKY3Y,R2L5EHOA77MWQP,R1GOM8MCTLY767,R2DNNWQ9ROEWKT,RCZ2A2MM0MX3N,R33P4PO6NUBWHY,R2NWBZA1YTJSG5,R3HWZSNDCB8EQM"/>
        <s v="R2BSJW1NHF0ZF2,R3CAZGSJ16RU2X,R222GCN4UA2IL5,R29YB9SHNRANAH,R1CLB7L1MCFLZ5,R1JYZM5JZE1ZCZ,R2VODN64HRU6XL,R15PFT9ZSOZ1T5"/>
        <s v="R1SGO9WPFCHYNN,R1RRH5FRHDD5BO,RFXQZHQJTAHZ0,R3EVQJSY23T8P1,R22WRBGK72Y12Z,R1BJGSXI1QZJ1E,RY57UJXJ6PFU9,RLGRM2EQJBC20"/>
        <s v="R2CR72CAK85YA7,R1J7T1CF1601BH,R3IGDXE5UAOW8I,R13C8HGBSHKCE1,R2Y7FN8MCS4PT,R3ERLO7QTMAD3L,R3IEBGTGGSPM9N,R37YEXEGR87GSQ"/>
        <s v="RCXJF5CVRLCI4,R3V788MKGR7BT6,R26TE9PP1AORV7,R3B3S0D5B6B0T9,R2EO7OYSWLOBAW,R3L2IIFA8XR9G3,R3DHIYEVFB2Y64,R2G2OFHFR3409U"/>
        <s v="R1HC3ZLVI3VC2L,RROY3V4G9AN02,R3DVFUQOK3JXZ7,R3H49JV0196DEP,RE4IGG1ZTRBVF,RFTSM34EH66WL,R3TT1JXUXT8ZR1,R5PQ3LYZAIGIZ"/>
        <s v="R344C7U6JUIR8M,R1H13BW2E325NO,R1LB6DCH3CVZ4M,R1CZD6C0CHJ2A9,R1Z01G5G30GIQ3,R1VMGF3IL5KE9D,RT44HXN50X2AN,R3E4TI9911D1M6"/>
        <s v="R2U46UVD4IRLY7,RCZUJPVI3RK1S,R3LXC8533HTPVS,R34H8D7WJ570X3,R71E1FO9JA0SZ,R2EQ2SIE31EKP,R181JO933138UE,R16SAN9HROV4HS"/>
        <s v="R26Z0O4978YU47,R13WAXAKPL2LIZ,RSOGJ8FAFL4E5,R3NS94CP1XBFL,R2GCTRSIEHHNXA,R2JI8EH2TR7BDR,RC9CBGOS4Y0ZA,R30MFJXWFH5IPS"/>
        <s v="R39DB3OJGB156P,R3SS4A3ZPHNIS3,R35PA44HZ71501,R8FCL3C8MXBOU,R1KKVZ2RMAQXRO,R1RGEWDBRHHG1G,R31DZYVAC4G3AB,R2XB4D0L7GYIJM"/>
        <s v="R2UZOF31IYEDYC,RA80Q7ZKXPY2Z,R2WAC57HUYHRL4,R2865Q514C2RZ7,R3CEPSJRDFFOBW,R312ZA2IHXIXXF,R1S0L7740D7M8W,R2D0IWLH03TPH7"/>
        <s v="R8KWWR9D7Z8ZP,R1K9VOKVDAH1FT,R3VA611ERW9TJ2,RURQQWP8I8XS4,R19O55T880XD8U,R3CHHGYZD5QMGM,RHKJASTLGEF14,R1CD68IZMR4O62"/>
        <s v="R19JWR6NN6DMRW,R3NNMZRL819Q5I,R27MVISBFA27B0,R26UM4M5FX7MOX,R3OS23S4DLG4RW,R6CTY16XAGKZ3,R3GTDALXXTDMU4,R1YPRPCDNAPQGM"/>
        <s v="R2XFHXT7SOGU38,R18IKG6HRO7KHV,RL2GYO9N48DA1,R1GE4SBKIMYD21,R28HO0PSXETDRY,RSOK1DI5JASHZ,R74OCT3MJO4BX,R2Z3IYVCJ69HJ"/>
        <s v="RDCJBFGUBZWFJ,R3F0Y39XWNLO8Z,R38S8FL4YF9JD0,R1MCQ2MLQ7C4DU,RMVTEJJSA64Y1,R35XHV3UC3PEXZ,R2MQ9H1NKP4BDO,R2HOVLX6WT4I6J"/>
        <s v="RJX93LCK9FMRS,R14T5CARLGB2KJ,R31ADVYIHSBKCJ,RJ2RFRYTSYWQ6,R1NT2YXBX91W6Z,R1CN84T7CDAFE,RIZF30TNXEI0C,R3MOOJUBKCJ0VR"/>
        <s v="R16NWYD2LYHNFJ,R2Y32IVRENIANJ,R3BBJ9AXA1ZOSC,RD5EMW1UBYKX6,R3NFOY58N9GMK5,RLWBE1NALLDFQ,R3IO7HFD3TGRO1,R4NCD2RDWQWZ0"/>
        <s v="RWKQG2WMXYN20,R3S53R4I0ZE364,R2VB4D1AFFZK9Y,R2GUTP55B1ZKUM,R2UNJAOWGLCURY,R2WJ1F3SRK5MZ8,R21F459NA4RRVJ,R3CR68E62EC8M3"/>
        <s v="R10KIZHSVBEP0U,R1DEOWB5K6A6Z2,R2GD8H370XJ574,R3L2R2YXGR6W4L,R2KKPS8UXC42G,RM2YVJE73LH91,R2IUG2Z4CXK0CC,RC6J6VCOUGA5C"/>
        <s v="R10L0LUK0SEJPL,R2EGC3B1JJ6BTS,R35W8V6ZATZ2S,RPN411MPADDQD,RE3HSY12L9YBG,R2UXIGD46L4151,R1LJNC0Q9BR7UW,R2Z93X38SWW7IL"/>
        <s v="R3FOUBGTV1VUHP,R1O6LVSV52T4PJ,REU3XX3MNVWX9,R11PYCGN6PGQL9,R1XBA7N59GDUL8,R29QNQJHONGFEU,R2N7R1NZIKS9F5,R2J48N34WBDDGZ"/>
        <s v="RCI40FPILZN2J,R33GJM990WL2D,R2IZDWTSBD3OJD,R18JSUF6RUDBJK,R3IYD10K0ODOFQ,R1V2IV4QBCAWUG,R92Z4OC4KIRC5,R2HY1V6QTTUTAQ"/>
        <s v="R2LH0W21RI2HB3,R2NTYGKM6R1PXH,R2TR5PF6IUMOXH,R3MX15QTIQ0BXG,ROKY7UXCNAYLZ,R3JWZ3QRTVLQ14,R7MVBDVHW7FGJ,R1BGEUL7PDFQ3"/>
        <s v="R1TBHUMR0RV7AZ,R2BN9ZX0H3ZQV2,R2PMUD745GQT3E,RR9I6SN1YILLK,R307WJGWC40TMF,RNVPA6MFR64PA,RL9O5LBT420FW,R1JEUHJMZ3O6MW"/>
        <s v="R16HCZ0W1TRSMM,R12J7UKQ0FX3O9,R8729SR7LQFUU,R1W7FVZ8OGOZN4,R39U6OQOYKSBJS,REJGTU93MWH8Y,R92QJE5NTZ9V7,R3SZH0PVUBQJ80"/>
        <s v="R3FAPESPH3491Y,R1OD5NFQAXPGR0,RJ4G42V45QKKS,R2IZ8HZT8AOA4W,R2WDDYGKMU51DE,R12WIEV98SWMNB,R2WXBH0GEG4H1Q,R3VORTRB8TWN89"/>
        <s v="RW9LHUMO78TE2,R2OXFV06J64YNH,R1U3JI1Q9O92SE,R2XM48FX5POEKX,RP9JIO6DPGAL,R2F1YTVX9WS0TS,R2TIBHRS9UKUU1,R2P3JI1EJ9IXM3"/>
        <s v="R2H4GF8D9IBB7W,RVH0I89DG4CBI,R3SRF1NZK2DCS4,R3A79RNQQ3FM9L,R1QQCCPJOZKCPA,R2THU52GBFKHLS,RKL6OE1GWZ2UL,R2RP7NJVKL2D3B"/>
        <s v="R27SWYIOUU9JGH,R3CV6G8SG8GVG0,R3FH44SD2VCUCM,R24U6J35ZGRJVD,RXSYAGW0AG5GO,RNRX90QGDJCVW,R25VGDOTPHFDDQ,R3AUZEPO4WZLD3"/>
        <s v="RMD97V7ZXPVBW,R334FL43ACWCPH,R1L5CFYAFEBGQY,RM3DGSI1GEJ08,R26V5SMXYSE953,R22PXYQOJSGDO8,RMV4FW2P0WYMA,R2P66UQNR7EV9H"/>
        <s v="R27FPYAT4QN865,R1YXRZNZVOXVNK,R22TFM41T4WQ02,R30MBA23XKW10R,R227WPCV784CRR,RKV5WXDU6KA7K,R3EB85UVVA528V,R2W2UXE7BVRBIH"/>
        <s v="RJP1JLG2KKDYM,RBF9VE36ZHRYW,RK5XMFM6GJ9ZP,R39LNRL9C8WCMD,R13YBJ0OTSIBZ,R3SDFVG2YU1A0K,R2PZVYUJIMAYM5,R2CXLZ0YOR6NZU"/>
        <s v="R1S2PH1JD9B9XB,R3UUKCS12Q0B9X,R16YH8SVJU5W61,R32XCAYQRNE0Q3,R1FQD9T17LXHLF,R17H2I7PYTIEIA,RWEPEYF95XCK9,R14CFFXT17UAJI"/>
        <s v="R1PBLR66RA2JLZ,R2Q6NGR94WBB6N,R2DIHIFERXYMB,R3C50JNQ3ZC6R9"/>
        <s v="R3ELQTJOXZNXTV,R3GJXEPLJKBJL5,R2U3H4FR5RI757,R2XK6I1NM00NTD,R7YRJ5LC06RF1,R39R4HSMGQW4PR,R1W4Z589RU74EY,RUKK2PZV0ZTGD"/>
        <s v="R3V4QKSGSKWY6Z,R2YVK4E6L5KZUB,R1CFPUFKST9QUV,RE56NENNOHLIG,R11OLU6PWXKCS1,RWTE4VJZ96QEW,R1RYKPXHJHJ9A4,R2SMCMC92K4AMF"/>
        <s v="R1OK31HXJ4T85Y,R3TVRE3301FSM8,R2BU1GS5HQQY33,R201OWMIXG3WK2,R1M5GUL7S1N7EK,R39AGUAG2FMUR1,R3VX2X08SUPGXI,R1HBDBX7X0PPVY"/>
        <s v="R1IFSFNW29TL7R,R92FUN7UWEVOW,R3S0IIYYQMXKF,RP412MHJT3TXO,R25XRX2PFVSE01,R2DAUOO2F29H20,R3477DOFU8L9AH,R344OTWVD49JUP"/>
        <s v="R78BFK5PTL1N8,R23GLC7BOL1YAO,R36HIFX1JD7NM3,R33UMDW7NR862,R3UISEQJ70M7M4,R3K4G3XSX4HVZY,R3RYDW0O1D5PYI,R3B100WGK90YXX"/>
        <s v="R2810JGXE0FCK2,R1IUQMDNCMSXAO,R2GIICLDTZPU3N,R3NKJOJN2NXZVS,R3BZR0ONOMX597,R1HSB3HYXUOWMN,R1X8YG3O4ADXD1,R21613KQKHLS39"/>
        <s v="R2Q9OZ24DS780B,R2KHHVT2R38J1E,R17CBHX9U3VWC0,R2D87CR9APLU6W,R1EHAVJCYTK59O,R3JFH4CO9WJOXC,R2W50LBJSCGZ5O,RWXVF96DFZ856"/>
        <s v="R1P2VLNHZAHSCU,R28B2GC0X0RMKW,RQ2S0N0NGDQVY,R19KN24ZE86FRJ,R2R1RIQO9D9HNF"/>
        <s v="RR7JLC3VD2TBS,R3PG7SPU02XR6Z,R382LEGRZSS0UN,R1TFXCJ8YR6S8Z,R37IX8UNUF7V26,R188MKEOB6CXNH,R1WY278AMA2M2L,R1B9BGU3D96MM1"/>
        <s v="R3UKHBPPXQOJ7Q,R1P646TWS98DH3,R2FXWK6LTYKG4J,R3QV31R1SXLLW8,R3FJ8OR7KJB5ZP,R1665NO7B2DXWD,R1WFNBBN36KYRH,R1LTO3BLRTV1QR"/>
        <s v="R2XGDUS2ZEQO76,R1GYFU7950VBK7,R1XM35GH40FPTQ,R1P555HGXOI7HS,R2P1YCWVUVH14P,R1088Q72E1W0DN,R1DOYU0KALNQNK,ROYTJMQHK8TR"/>
        <s v="R3OI9NIP86EJMK,R19REKQNB6DHVK,RN8PZREKYVUCU,R7H07OI7LETQC,RFNCQH476BUID,RBRBI3TZWFXW7,R2ZR75W02IPC5C,RPUDZMSMR65WV"/>
        <s v="RUB7U91HVZ30"/>
        <s v="R1T3IMKX5I23BL,R2ACT45S9ER36B,R3JVGT39A4NCLG,R2ZS039FIJFE2X,RUE1VX5KVXKYM,RJUMN5TQXB046,RKB470J0YGFZS,R30Z26FC4CVOIK"/>
        <s v="R22OHRDXFQ2O98,RSAB4HSG5ZH9H,R3FC8NLEZ4DJ8N,R1RTOHK5EM9WPX,RFVPFUT2AVH9A,R232XWKJREFG9M,RZAZ7VZRRHLFH,R1CEPOZCGKCSWH"/>
        <s v="RDLKA670FVMKY,RZZB1IDY3USBP,R30B6VRIVHWOIP,R31A5RDIAY3O0R,R26RJ6WBBMVVXJ,R1PZ0SMCXPJO9C,R3QLX0DTF1C3J7,R23GQW7DPSVOA0"/>
        <s v="R20Y7L8T8S0B2V,R19O1AZBIG1F5P,R1HA5IN5GZZEKJ,R3BGLBQWLQUBW0,R2GKH9JNW12AKY,RKEC16QEHA2WT,R1A9NXDM3RASAL,R25TUXKCEEATJ0"/>
        <s v="R39CZQR3ZPJ0Q7,R1XRT2636AEQEO,R2BSV4B70RKKC8,R2JBI9XCV1RU9E,RC0ZKG91JP10X,RAO17F0JUKD13,R1YWFT51T2HFXX,R2GVGI7SXLDIW9"/>
        <s v="R3H4IRBX721OIC,R20KZD07FRNQKL,R1PLCFQQFJ5O5X,R15J54ID6Y9FF4,R175ZT8BC8T0GJ,R34ALRVGYAYJDY,RBKV67DDOAO0H,R34RBTS6ZN4MQ0"/>
        <s v="R2QJLRRYLEJFIO,RC2JPYCTJRIWP,R2G6GUH2R64F4D,RRKKD7U3BYBEI,R2GMM9FNW2M5Z0,R194PI32Y48S87,R2I2156P73J3YL,R10LLYRO2Z4E2G"/>
        <s v="R1S57TIOL6E20F,RIL69DS3C4JGC,R2GWGCF8S3OWCN,R1NI7YG9KNMCX2,RIQHKLJ3CV86P,R2SQH0UGZ9II5U,R5UPOXES8HS5T,R24SCGVHQZOYOA"/>
        <s v="RKU0YNFBI9H6U,R1L56U9MGEY65D,R1RTAR9ZHEKJKA,RZ9F1LMTYQSA5,RQ6JZDYGL266A,RU423VYROXUDD,R2SX0KB6M50PZU,RWXV1G9ORG22P"/>
        <s v="RITW1G6EL12AP,R28FCAPCXM5BZJ,RQW7J1KQNV90H,R2C6HW90SHJ7B,R162NDM8UBR66B,R2SNQQV2EWNINJ,RVHDQX6TUCHG0,R2NQHRYM47YRYK"/>
        <s v="R1T3FLH3DTF6HS,R2AHAAVTJIDTY,R1N42PBKDI68TK,RR91VSJ4DDBZ6,R1TPXU0SVYZPZK,R3O12UIKHXRVOG,R2QA83CPNE21C8,RY7XGBVY0116M"/>
        <s v="R34S7CW9IYNOUR,RI06LTB0D8TP,R1677YPJIH6H3F,R3MT3F6SGDQJH9,R385ELCSDCDIZF,R3URBXHQ9H8DAF,R27YXZVKCB0BHO,R1925KJ9EPGG39"/>
        <s v="R15DQIQZ16IEL9,R3OT3GHKN7033E,R3B1OFFST3XKYU,RBB31LE5QA4LE"/>
        <s v="R1HIYUVKS08YJP,RBC057ZTXOL5Y,R24VKY63J20SM0,R16UAQV9SOCSE,R23HQTXGR1DOIL,RZFMNMJ8EIG87,R2VYVQSV2YFY0T,R2SW6YDVZ9T4O8"/>
        <s v="R2Q04IXOK0RA34,R2GRUN8Y7IDUPT,R1X7VRLKNOLTGJ,R351RRLG83JZDV,R18W7JDXECM6J5,RPU9M945SJ641,RTYY30I8B4PS4"/>
        <s v="R34OST6S1F8457,R6Z0QUUTZU58T,R3QNKPNSUIZP59,R3R9Y258UAOCTI,R2NB1AHZCTD44B,R1IPFAF5DDZQ57,R2WSQL1YCAREKS,RCDYRGDMI1WOA"/>
        <s v="R111DGF0O8W1N8,R1GA29NLMK5T1,R1RAVFTKKIOGQ6,R12RIAF7LEVYRN,R1TK93TBAVEFG6,R2VED6OCTD3DK8,R3K8JF3L64IV9B,R3T6IUBAYZZ3KO"/>
        <s v="R2BR9VTFE775OW,R3V8S6MZGP7QAL,R1OQW9NGBM2EHB,R2H6STN8H1XVSE,RZNEIL92FFGTT,R2JLX4OWIAT035,R354OSXK2IT8BE,R15U5TQNV1VY4A"/>
        <s v="R1UFECRZY2H7ZR,R2L3OQHBC45T2X,R2IX8LIBU6MKPB,R35OUWDVRQF8R5,RHRVKXM6JJBX7,R1O89JBSE4EPL4,R364RHY5PGIWWH,R1EL7KUX3CVDVU"/>
        <s v="R122PZXYO9V78,RUTL2J228W4N,R3CNU5WSZQK21Z,R11LLDBWK3KHUS,R2J3E39AIHUX3U,RZQQP8IHS7A65,R21GEGH10XV0ZL,R2Z5OEPE3ETYSP"/>
        <s v="RBVWNT5DJQ11U,RW13JZ6UTG39E,R3OO98PE8MBQ6M,R2PDGCC6RF4YLC,R1EWNSTI0FM8DP,R12R6OUAVMTUIJ,R34JSLSU3JZOPE,R1JOBS3O6CQO4P"/>
        <s v="R1QF0ET8A7E6WA,R1X9IA818SXS5X,R2L31T82MCWLFF,R2KRBAR470MHG9,RUQMRRT0FY4YJ,R1YUVBDM5U1VP,R3QNDW1DBNUYYV,R3U7MTLZA3L5CH"/>
        <s v="R2M315YGOB9RN3,R1NBOC4RGKIP9G,R3QJXYS4TXWZUF,R2JIHF1A7NTH40,R169VPW28GOZKX,R3DKX32F8OC3XE,R2CTTQK8YU774X,R240OADCOPMHWE"/>
        <s v="R2RS5DJTMPR9KH,R3K8N1Z38YX4QZ,R1D0W9ZGHTA55S,R1OPHG3293Q2SZ,R27TICJZP0IJZT,RU7Q1JVSNZAP7,R16Y48G8PM36BL,RB5E6IQ420JLF"/>
        <s v="R2P1ZOKUIQWNZH,R3FBKF9RCYD42V,R2JPDSDJBPCPVG,RWAZG6R4PYQD8,R1VWPJ2GCK1V4P,R3SM2QDMLBGDIK,RUNP3LOY40PFP,RGLXWU5W86L32"/>
        <s v="RYIE3APCBZO0M,RVVUYDXJQ5FWH,R2OD8G07SP3ATQ,RV4T2P1TSYP7C,RTUH4QIEPCZI2,R176EGN5WFKYMF,R2NF8CY7JSGPIJ,R1ZHN7T42QYEMK"/>
        <s v="R3JYRL1ACWZKKY,R32Q6QP914FG3A,R3IEH4PJW488UX,R37IXVPK58NJQ4,R2Y54968M42AHJ,R2SN886QABQ5AF,R2FF1108INS5GV,R390GAYBGW7786"/>
        <s v="RHUH1KUO9N3LB,R2OCEV9PHCLFUS,R50IDO4SB3AFN,R2QJNGU56FGL5G,R355RN0CHT6Z4Z,R1CFZQYTT6QE90,RIN87V1ZT8M2F,R14EGSF85GZV2Q"/>
        <s v="R2KMA1FW2QZLZX,RCE8NJ5IXR7Y0,R34OI72B1EV5GJ,R1OXPIKY99VS78,R1DOIQMYQSIX2Z,R55NBBAP45T6G,R32QZKQVJYCE4S,R26OBSY88ZCS89"/>
        <s v="R2D1HX7B0ZNR2Y,RC6F71GCW3ITC,R2R5PXQ6I47FLE,R377ECW39RO5EJ,R2HOVN3GT9RJUX,R123XHZAU0Z0E5,R2WKLOLAJF59CQ,R17GETTD9A405E"/>
        <s v="RSAWD2O7MGQHQ,R2J3NNEKB8K98B,R2JDMID7WPBPGA,RPZQ7HTHUEAQM,RAWY8DHIK1ZUO,RKLEZ22TP2OC,R7CBANEBW241L,RRLSH7AHH6XLU"/>
        <s v="RGV3TPWIES7KM,R3P69DNOICR8GR,RMVYCEXD67P7Y,R1IZL1YZY4XUKJ,R1PZBQBPYS1J63,R3FTVZYWY8ESQF,R3VL4SYCU5AQ1X,R1SHRXW0RRW5A8"/>
        <s v="R1OHBRJRE6GHDZ,R24I7EFZQG9TE6,R3G0UPCD2KN4F7,R2EH8HEJYFWVY1,R14DHLF5YST1V5,R2ATOKYHEUA0RC,R1LCM6KSBLNTZE,R2MICL6U2IDISJ"/>
        <s v="R2RT36U5W9GRK6,R35V054572FNTJ,R1INLMM4RCIDYQ,R32UWFLL51XWFR,R2E6JL1IPA492E,R37EXJUBHQPY55,RU09H6AAVSB29,R21KXH46RVA6RM"/>
        <s v="R369A5WFHNY685,RU7ADO0K3THNI,R2C24XAHB09570,RF6FTZ2BMK3U7,R1BKYQ1GKAGGUM,R2JI0LCLSDDWMB,R2GFGRPUJPI039,R1QBBG7QM57OF7"/>
        <s v="RQXD5SAMMPC6L"/>
        <s v="R24M24UKIB5KN3,R9MTYU83EHJ96"/>
        <s v="R2ZBBYSOYN3KBL,R2DMLU5SLI59HR,R2TALY28IA40HU,R3I8OBYQHMK5AG,R2LNUR3W2TOTL,R3W1MUYN039NGZ,RH9I43YOGMCU5,R2T1VOM1S6TMET"/>
        <s v="R1SLOPXHKI14S6,R1OXLNAD6QN3PK,R4RAOBEKJMT1E,R2DJOU9710152I,R3FXVCBQCGNPLW,R12LALSYGQEMTT,R2XY6WL3YCCBBU,R2VRNRRSOHXHYW"/>
        <s v="R1NBVCQUPQGZSG,R1AYTJ3HGDXBPB,R1SZXE4S0X94AV,R18V2LFU0A6Z1Z,REEEYL5KDQ81L,R1648XOMK16YKC,R30X514IQ3NWX4,R3UV2ZJIR07U21"/>
        <s v="R19JWR6NN6DMRW,R3NNMZRL819Q5I,R27MVISBFA27B0,R26UM4M5FX7MOX,R3OS23S4DLG4RW,R6CTY16XAGKZ3,R3GTDALXXTDMU4,RXYNQRMH2KD0E"/>
        <s v="R1NNND9Z9O7ZFX,RI4YG0LQODJ1Z,R2RJKDVMA6HJAF,R1CK70KKIQTXQY,R1MU7OXDCRE59A,R3OUTRCSE95S7U,R1H2SUFJGR1SC5,R3O0A0XNHT8365"/>
        <s v="R1PKIMKR1E8X8T,R23UV7ZBIEEZD3,RYRHNVDKS5RFY,RS1V5P4B8NSAO,R1H7L32HFCGUIR,R1Y0X6TPG7EJ3V,R3UZD33WNT4AD,R2MLZRSEQB0C49"/>
        <s v="R34816YEM3Y2VJ,R3P1QZDIWJJYVR,R2HXC35HKL6S3E,R2CUWR6SL0MMRR,R3PWLUFNP117X0,R2PK2034NVCPNH,R2YJZKVTCUJAVZ,R27X5G6UFUKCM9"/>
        <s v="R3EKLFGQGV02SG,R23WEMNZK46UV3,R1G2C7XV8CAM7W,R1O1T0NB6M5CU4,RY95PJLUIT03E,R2HMI9LDLJ1S2Y,R216CF66UYJR2A,R1XD0A6A2KGJZ6"/>
        <s v="R31BXRU0GAOB26,R120Q9PAHZEIEM,R3MSIMI8U7QZXJ,R3MLNPNLSYH11T,R339F0FNSVUUP1,R1X6T4WG7148OB,R1Y9VHIT18ERYP,R32RBHMK1ESFTN"/>
        <s v="RKU0JLLNRC05S,RIQJOO5ZR8L0X,R300Z83BCAV2UK,R130ME1NWGGCRX,R2VNU6Q8UC18QX,R287H4PDFLWV5,RITJUD5WP59UI,R3DKMHIJGPJH5H"/>
        <s v="R128LZ0DN2NZBZ,R3LFQ7EDHZ6DKM,RUSJFUV64DPWM,RHNVN7WEES6ZV,R3LHNY1FJU5Z62,RYD25TMDIWVXF,R22G4CIX0JF8CT,R3KZ4E667WBY58"/>
        <s v="R2A7MIUNOW8DOE,R2FXP703540FR1,R37E7QJET0BYE8,R1NOL0GE16P06G,R48EN3ANVWEX9,R17WYXS17TYDER,R2BMYAH01K8EG8,R23IO3LHHG39H"/>
        <s v="R10I6UIAQIP9TN,R2XEWWLV1LH7KX,R3J0MEY15WI71Z,R3HJ0GBBBUGEJZ,R3TGTIJ54KHOL0,R21TUQZLYNGC0M,R1JSFOA0TD4S1A,R1KOD8YMT3FJ7I"/>
        <s v="R1BFOK13WV2QLM,R3H97FN1H50F7F,R1IY2IDRUJX5O5,R1N5UJPJ5YGBU5,R3BZ3W2KH0X1DQ,R3GPO2WYK6ABG,RCMFGYS1T27LL,R1D5OAMYO4526T"/>
        <s v="R2CU03OULJTK2A,R1SHVTKMHHOREL,R16MDWVEULVTGY,R24VBI0XML9AS5,RO1WU1XMSF20C,R17U7AO7GNBOX8,R2HES1EME0OXU4,RWYRMRDBVWYUO"/>
        <s v="R2NB2K5XC70FKP,R3623Q21H3MKP6,R1XVC6NEYU3ZHV,RNFY9ZYM6195O,R3TUSIFSD4QCKJ,R22PD5EXXTFXP,R1LXC8W3AJAQ3I,R3U0OEWBKIO5Z3"/>
        <s v="R2RDC6R09NZ0TZ,R16LV4RNJLN09N,R3RKDGFWWFXK6U,R25FVBLAFKIAJU,R34P8ODO8FUBK6,RWO7FXQAVPEXH,R1Y7NG3L23T92Q,R2ESL9C3ALANVE"/>
        <s v="R2RBF2BGJRO7H2,R1OF0G9O7Z6VSU,R30F23SQTDLJPU,R12OJO04IKVP5R,R1EYIK2EGG3W2H,R2B5VJALJVQ8RD,R10QDJFCO17945,R23VI41K9DE8OJ"/>
        <s v="R98JKKNCSM7B5,R38O9HQOE1G03B,R597Z0G89GU27,RAI7NSHUQO02D,R2W5N0Y7MJX8UC,R1LK91F22JFZ41,R139XIZFXKTMW5,R1X5NW4ANBMMRM"/>
        <s v="R3HLDGIDF7PO8C,R2FBEQYGE0TH2P,R81L413HRWD8B,R3V903TPDK44R2,R38GLLZ84DSEWS,R1GXNHN7WJM2G7,R3RK45ISPYVM54,R125MD72MJH9VN"/>
        <s v="R2DD2M5YARW7R2,R2M9ZYNGGV1ZLN,RNWNTRNLSJWSB,R3BJBPNI2XP8HF,RI1FLXH6TFEAJ,R172WRCQLOW97V,R3721R2I1BFETF,R2DH3Z46FTCXQ8"/>
        <s v="R31KHU73E9BSU4,R3L907SI2ZHXKE,RL4KVP8C4HB1V,R28U78D29I6WST,R1SWA127EAXE3Z,R2EQHF2D3V0YAL,RA8LHY0YBC8WB,R1VM09M39X39Y"/>
        <s v="RRCQZ1NUT86W1,R7U9X4A8OGS3I,R26604Y3P1D000,R1KQQ073FBUGOE,R2L5WWOGWCXTX9,R3S4F4U2MF1Y50,R34PV1REW30PDN,R2YMG0H31K4P6J"/>
        <s v="R3GPDNKHUWXBMD,R2UV1Y16L96TQY,RI0NHWUS3HCNY,R2WM2M0Q21KL5U,RNK7Z9UWFZ55N,R1GGNZYCTLDM0X,R3T5NNNE4VO6Z5,R3GNTYXLIFVANT"/>
        <s v="R3B5HP4PJ8JIOG,R2NS7Z2XUJL73H,R3DLYP0JW3PWDP,R3HWHOM95KCAZV,R2EVYBZOHRZ8NQ,R2U4UV55GHL0AB,R1MXAL2G4J2CB4,R2E6IQWP86JIVZ"/>
        <s v="R2VEHBS4GTI9SH,R560D18O1BJM7,RYPXAOQI77XRF,R2T1AP2XBIAQBK,RU2RYKNTJU52I,R3D6UA9AB1KZ5D,R1YFZYNSZI9FAG,RQU8SHDXBG8NZ"/>
        <s v="R36UIGIQWYOKT,RISUCL5YV9EZN"/>
        <s v="R2K5OD0MEEBTDL,RS1N6TNO33BOK,R6KWBGOKI1N9Y,R30SKUMYLSXXDN,R1EOYHZWCRSV7B,R13JBDK4SAAYFT,RJOU5K9ECNW7Y,R2APPRANV6IERZ"/>
        <s v="R26YAKWWPQSNL,R30L263BU0PTZP,R1A8G9G8J5Z3V5,RBTZE0Y27F7IZ,R39640821J2S6S,R75IA3ZAEBTFU,RCVN98N40B1C5,R3MDWPL6USKW2T"/>
        <s v="R2ZQ3KNS6ADZKG,R3OMNNV6IXSOCS,R37Z2W6UYIVLBR,RRI2HSPM9BYXP,R18PVOQF41S4PH,R1WINQHG1SD7FW,R39GPO64XUXZMW,RYLBN0DAJU4SZ"/>
        <s v="RCP907FSHW2CI,R2XSNFIDSF8IL4,R2JB9PO5MV9LER,R1WOXRK1I1XUD1,R2R7NPFFHBHV2M,R209MH0VOGQ7EF,R276N47ZR7TWCM,RFYYONBM15HX5"/>
        <s v="R2FY1Z66KZXJWD,R2HMU574902EOQ,R33J3X2N75IXU3,R3GGQG1U2KLAE3,R31AMOLX49DVF8"/>
        <s v="R14ALM4LONM07K,RBQ5KLENMT5W,RC8LE1R8ZUXK6,R2DOHSMCOKMG28,R23BQ1TQ435IEO,RQTVJP9U5HCTZ,R19QIA3XET90J7,R30UYREI7BF2FB"/>
        <s v="R27MK332LTT5KS,R2TN6LNGD4FLYB,RVZJOLWLG5JZ9,R32Y3RXFGS0N8S,R1WG388SX6A8SS,R3FCO1GKVP9JHZ,REQQ0KOQUU7N5,RB48XNZD8P2Q4"/>
        <s v="R30W8FL25XCO0K,R1D8C001FIVRSU,R3925M38KC8V79,RXGOGCFPVKD34,R12RKF2K5CHXWV,R2MZ3DIZ5TNO0W,RUB8S6S3B4G58,R37JZMH1JV7PPA"/>
        <s v="R225TDOAW3E40Y,R20F4XL6H69YXD,R30J2L74QHTQP9,R2OF67AGC4N6JL,R1SBTL4GCVQYN7,R3LLRND14DDJAB,R33RURRS0SE6WD,R3EQVOLZJUSS1B"/>
        <s v="R2U0MOPP5A6KMF,RPZFZ77ZCT4IM,R2K55RM7YMMECZ,RAOZT6IRRYUCQ,R2G7L7325PDXOX,R2DJYKMFRAQOTE,R6WQGLVY46ZMZ,RT72XDZGEHFR6"/>
        <s v="R2P0CRDHOMUX,R1JGV8KAD50B2H,R3TYY9FVH4FCHC,R1QB481QG82BJO,R3C5I5PQSUB7L,RPNGVTBER1EP8,RTD8NH880GNXH,R3H70A536HFEGG"/>
        <s v="R1S5FUVJK5BDKV,R10T102N4IHERO,R1QALRWVTEDXMH,R25MVXUNZDKPIY,RJ0CS41K876BR,RX87956266XU,R1HLEVV8WMVM3R,R1UBTZ9MAS7G8V"/>
        <s v="RM040SFEJL7HY,R3E4WLWZRX1XIX,R17867K1Z3HF91,RMIC8UQMGL0U3,R2G3S428HL7HAI,R2EUN4CN98ASSR,RH4LQXPYKNUHQ,R15K7J32T1VXWN"/>
        <s v="R2CKMKVZVLVGEN,R31G5IFN5GICYC,R1L0EKJ498BUV8,R1J03LTLYLJTQY,R1K4ZOFHBZVZNA,R76P8S1ZO6BND,R31PGOF9FRDEV4,R1VX9N9I41ZY6F"/>
        <s v="R1X7186WUECR3,RIXG2KYOQHKVB"/>
        <s v="R2LYKHFGZWSYDL,R2LAYGYWWKW3YG,RAG4DPQGRW30H,RY14T5VSHXOVL,R32YZCYBC5ZRV5,R1DMAEV6DQYUOD,RNR9AZJON6EHU,R2NUKH8120XBX1"/>
        <s v="R3BGA0IR8XWNFF,R1Z9SVTENNC9JG,RE5OA1UZUJM9W,R285X2YEP7XRRW,R1ENCB49VUPLIC,R23RJUU2U87L75,RM2L3W83I8OIA,R6BV56BS9PVP9"/>
        <s v="R33U0ERE0GVMNJ,R1CQTXZAM4625F,R1YR920UPA7YH0,ROOP0SB30EBY3,R32BCBNUXTRTEL,R11PB4N9WB3VCS,RQ5FP6ADSIS6O,R91WZEICT9YIM"/>
        <s v="RLCW4ACH6TGM7,RS7QQ6IPVH0ZK,R1DN62U7XKE8ZR,R2OIY1BC4689L3,R1WK9XGOKLW4ZN,R2K4PQ80K8G5PO,R9R2RIKI1CO8Z,RHAN9P6JJBKA5"/>
        <s v="R3LPK5GH31P4HW,R3E0GB12MWJZZX,R2CLET51I4B6OT,RHAXM6WBH7UXK,R192P7ADK9SGET,R1F57B71LOMGVR,R1TJUP2ZEUKJZF,R2QWZND34KWAUL"/>
        <s v="R7S8ANNSDPR40,R3CLZFLHVJU26P,RFF7U7MPQFUGR,R1MV1NKC23DWPI,R11D3U0V2XKDKF,R1XN72FU6Q37IH,R18MP1KLUE18PC,RWGJNVEH5ZQME"/>
        <s v="R2KLBZ0I1OK6U2,R38C18O8S9O2LM,R1PAUHTSKMIAIB,REREHUV2GTGYO,R2OJMVW8WOYD0M,R1S9ULEQ5XTNFO,R1Y6IA0PNODPA,RHMI8LH34RDXN"/>
        <s v="RU8SZ6NFWFYV6,R1GQJT5423OND1,R2OJEFG3PL2ZVW,R31P2Q316FHLME,R1JH7M7L4615A2,R2851K7A34YYHT,R22I6M8QU55OWI,R2NCEGPNATUEXJ"/>
        <s v="R3TQ32UCRS81WR,R2QPXXMX0YH89H,R2NBUIKICW6ASD,R3KIQZ1W9FWK3P,R1R9QY3F8M6CXP,R2DNZV0AH311P1,R2ZAGKBTL8IEMI,RGMYTIRB3LWEA"/>
        <s v="R2MHX3EGIJVMNQ,R1FHCHWONZZ0YJ,R216RLQKYB7TWS,R1LN12XSMIYTOW,R1TG4AO6RXHQNZ,R1FCJNCO47BBLU,REHOKLPMH5R8P,R34LHGI3NRQ0Y2"/>
        <s v="RB90KDMXOCCPZ,R1OARKAJGLAKQ4,R1N33NHFCLHH1Z,R3JL5MHXQ8MCFN,R38ZGFRJN3GTNB,R1VN3PBKU8OEGA,R27ULMSJKIY5YD"/>
        <s v="R34U56TMQL8B9J,R2SPWOVTNO9SQP,R1D39QP2DCGN5D,RP84GJ5M88XI,R16V2OB7NBKY0L,R22NOAMYT0PYEE,R1QAI2QLFV2ST1,RMXN9V3YLV8Q9"/>
        <s v="R83JPRO9V52P,R3UTU1ETF9YL12,RSOL1K3LF3E2I,R377A8K2HZUIKP,R34U15DVK45JC1,RAI2NHXM94X69,R3IW1BTNA6GQJ4,R1VS6ME7USZQ76"/>
        <s v="R1Z1YO987IN6WA,RRW1QA494UE5V,R14EM7EM0MGBC5,RLPQ6DDNYDH9F,R1NX8T5TN04CZ1,R135SE2MJDL8AY,R2GLOHTJX5OYOQ,R3TYVHL507XB76"/>
        <s v="R3C219XKJW9GI2,R7KGIU29C0TLL,R3S0UMZSM6FNWM,R3MODCWX8MEIFI,RGLPAU9M85OBG,RBOERVXC2919N,R1EYK2W81FR1YN,R2QUFMWF2JX8KR"/>
        <s v="R1ZQQKZCCG4KD2,R1OHAWNCB4K26S,R1A7EDRAMKIXJ6,R2H3UO33625F4U,R3UX0I4P6QYZDT,R2WBZ23WWYQWIS,R2VDCJG8SCEN6I,R1NEXD5T49KYP9"/>
        <s v="RWVCDTLWJRC3M,R3MJ0JMWK80XK8,R9ZFKUH0FBRMX,R21NL80UATYBKB,R1CUCX33DRNLV3,R2FI0QR1J4J704,R3RKJLBB11FNIO,R25C9QT8WYDZG9"/>
        <s v="R10KEMT1N336ZD,RL01KZO95GX4F,R1Q721FI3A7XLK,R34MTIAB8IHAI,R1LG1DNA516T7L,RFH8DR3A2O8BG,RFA922H587JFN,R10BFD806POSOX"/>
        <s v="R1GQJYYLCFOXJ8,ROASRYCFUFCK0,R1M63KP70YH4TU,RV26OEPPLTVTZ,RAS4252SOW901,R1EQV38U53I993,RD4X602L8KNNS"/>
        <s v="R1DSLJ58BW45MG,RZF2IS7TK6MF4,RLAJSE9228SAA,RHZFWFPW57PEH,R5V3SEBXEYTV9,R3QW79LOKH6EDA,R15LLZLNGUHHTJ,R2NS5ZCYJFF5KE"/>
        <s v="R3MQME1SHOPH91,R2NP5Z355ZHRS5,R31UEUZ7SSSMWI,R12LCASDHZOB5X,RLBAK5CT8NA03,R3RU9Y16IO9WEC,RWDHPQP1486KE,R38QX86OPW8QSV"/>
        <s v="R1P673FG5GG9AO,R3ROYQ6BV3RM5T,R3ETCBWLMH5U7J,RL03M79RJEZYY,R38671IDIYF3KV,R20KDGMHU5A66W,R1H428OSIRK1PP,RC0FSCHN4TB9A"/>
        <s v="RPA8V1051ERUL,R2M7ENP70GK5P4,R3PA1IDUY9QNC8,R1QVT2JWXS2Y8Q,R2D2Z6QVL2FXNO,R2W3Y5HX9WED9J,R2TUAIDPW255N6,RWLGI93AXFKRD"/>
        <s v="R2WQHYFXQ5BCCA,R3BU0MFK2ORFS6,R2A3HU0CB8SUQ4,R28DOVGVW1QZXZ,R26XU8W37JQI55,R2S12HQMGEON44,R2NVYGBTVG3FJR,R3VG49O0264FQ9"/>
        <s v="R23YK9FCYDZ8D5,R2FHT8TJPYXUVB,R2775SLGU24T7V,R3M6CEWXVKNB4E,R17T0PBEN71P6E,R4P7D5FJZ86K4,R3V035V0E672U2,R331A15NMMC2WR"/>
        <s v="R36T09OX35WPH0,R1SPKNBAZ5I7N1,R2H32V6C3AL47P,R3V0GQV599E046,R1K3DKKD38K4YV,R3GLFGKDB9OSU6,R19K03O5BUU15B,R3LHO7E66T27P9"/>
        <s v="RE1RVB3YIBPKD,R41RLIIPI7UUH,R232FT7DXDWX1C,R1V3MB7YGA2UND,R2TELVLYX3JH8E,RKUQAQZUBEG5P,R14GNLBYKUA03S,R3KGBGD8RQ7BH7"/>
        <s v="R1NARG7VJ59AD3,R6BEKBJDZAEX5,R36J5LRZNMMZXL,R2AHCTVOGP0T6P,R3HDBTGLJJ34YO,R2Q8HE3RM7HW5L,R1K6IPHKQQ03AJ,ROANI9ZPECRM0"/>
        <s v="RJYLPPJ0FGP7W,R2FID5PFZZFEMW,R358SS960NFBLL,R3V2BSMUA81YBR,R11VQG0J80EBFL,R3ULSAT0BPNPG4,R2XXGJP0K25QJZ,R2PQ51W8C26K8S"/>
        <s v="RM0S8X7RALDXR,R2118P20L5XNMT,RRO90ETYUURUA,R323P80OW5K9CY,RXQMN1M04TM6F,RZFKWWARTVKAF,R8H5BG1FDKRSA,R3J9SJCJGPDO4E"/>
        <s v="RFPSJKWNCQAO2,R14L1ELN40CL68,R26SGRT511UO9Y,R2RPCNJXQJS739,R15CXRO9889JGL,RYUKIJ43LG4RC,RUHO80MJ5NV8O,R20IACRIZKZAQF"/>
        <s v="R27C4TPKHXYBRU,R1WGISGIIXAU1B,R2WFSJJW04UWJ8,R2QYC49E7WPALL,R1URJDO4NTW2ML,R3D6T949ZTO02J,RL8X7H598LEE4,RB0LBG619UMSN"/>
        <s v="R13CIOIUD1D8UM,R17AIJTSM1FUNS,R3AJ1T3JVA8O9V,R2LC5ETGN1KHH8,RXGY54C9GN1LV,RNCM6E4OW05E,RT2KK4EHU66TM,R2O3QIKNY5DF3X"/>
        <s v="R1DVF8WQYO780,R2B57KUCWYWDKX,R387VL6JFWOGER,R1OI6WSW06GR1S,R35O9XKPNRSYBT,R18TBS4UYVK90T,R2Y87EUNNJCKL7,R3KEMD6RG0SKOI"/>
        <s v="R17AITIJSUGQPX,R2HIE7XFOYE3GL,R3E5Z7FQ1S0QX4,R285YUOW07EVMO,R3V4MXWG0YPF9R,R34N3UV1B4LL6W,R16JFD8JNYYTIE,R3G5PHC3VUAXU8"/>
        <s v="R2IIY08QX4SR46,R267DLLCKGD15M,R31P4MQH7YLP4I,R42A5QTEMPPGQ,RHE6HF6ZA5R2W,R1YAD59EAWIPJS,RYH2UHSWNFEWJ,R23524DWSS2QQ3"/>
        <s v="RZ7HZPPMZP6NJ,R3UU1TR7386E57,R3IX0H9MIZUJNR,R14GI2JBIZGJ61,R1U84J3FQUIM6L,R2ENIZDLLQ21KM,R2XNZ6AHVRFG25,R1JHP7LI8PMNM"/>
        <s v="R10FUJSCR3VYHY,R2Y8B5LQ5HLACQ,R3BC8GS9GGMBTI,R2BO0XUUDY4ZA3,RN23FCU4EP3F3,RDGNXFM923PG4,R26PGAI8JKY8XB,R381CGOL80J2QM"/>
        <s v="R3C2WT83DOSL8U,R1GKC3NL9J667A,R2EQZSSQHG60ET,R1AA3R2AQC9MOM,R3IF70MWH0IS69,RQRALTGTHS809,R3128T0PG1V9CH,R1MUW41R427BHI"/>
        <s v="R2U10LYYC10P7G,R247ATLN4EWIZW,R1MPFKYPRMO5YT,R1XY9CHD5RF3GK,RN7COQSQK4VHG,R77IUN9DGACP3,R1UEW20K7UFQ57,R1R38EQG1H6453"/>
        <s v="R2BP8Y5OJXKJLF,R218813TNRHNSY,R3VIKEVJ5DBF5G,R2PQNCTR8TQCT4,R3FI11UEJC9ZOJ,R3ULCCZZHBNLA4,RELIQ4H7CYX2Q,R34K4FWTB5W7AY"/>
        <s v="R1AIQQLE21YDXS,R26ABOIUJ8UXJ7,R93L2MCBC4Y90,R2GDAM50Z413JN,R16TI1N60Q41BB,R1UEYEMD03OA5C,R16D88E4TNGL3M,R1WSNRYZ7VK0KB"/>
        <s v="R3UEORHQEZE02I,R2UPOYZPNU8349,R3C3HZYNE1WHDQ,R1N8R67WYJGKMJ,R3UZ1PKYHGKLV6,R2KA8O97VAZJBJ,R3OL0GIELMWSPG,R1KWGTMTWTIMQ9"/>
        <s v="R35G82LMN1P1V4,R2R9TCZMPRU2,R2IJXSRMFCQGXD,R3AZ1FCTLW335M,RQR59DAFHW3WV,R1Z1QLVITW84J4,R2YQHZ0LLWV1HI,RSC0FWSR0TQTI"/>
        <s v="RBBUCW5C77081,R3OZNN0REGYW37,RPWJM0MSSSPKQ,RDOS8J6F5UUFR,R2FLPV0UUUZ7N9,R1V7G94DCYII33,R2JHT8YA8MKY6D,R2WB933QP966J7"/>
        <s v="R2FRXL54AFATWQ,ROBDUAJXECNYM,R6GD9MATBBC0,RGKPT6A78DSX2,R7UCUG9Q2AOY9,RWC4G90JFDFX5,RCDQUPWVIM6NN,R25MFNHA3G4KVK"/>
        <s v="R28SHHTDCYFLEK,RV4W2N7V5XWQ2,RVXZKH1V12BGV,R2I4E5T7EM6I5F,R103G2OV6OFA3Q,R2RO9SXDGM8J5C,RRMMF8UU19VAL,R1ISB08X01VDS3"/>
        <s v="R1EZC4VZXSJG4L,R1R39X4XI4GF5N,R2NR5VY4ULMZGZ,R1FGNEOQQOF3QC,R7BTN0BZCR0JG,R1IGYOAGJ9FW5U,R3B1Y0WDM2QS0U,R2KNU5Q3FUL54C"/>
        <s v="RVRVEXC4LY123,R1T78WUQICUVWR,R1DOXKQXS4PKV4,RVUE4MKJEQRHT,R19TF5TUY71HKH,R37SY71K0T1BJN,R2S5BGMA1NFQKX,R1YLUKFUNEFOS8"/>
        <s v="R18WAOEKUC44AI,R1BGNNW7TQ5MPS,R2L7845B2RVR6N,RMOKL16V5DQIB,R3FXQ9F63UCILJ,R2L6CGYUBY0JJI,R7KWJGO2GW0F1,R1H7NLDDU8PSE6"/>
        <s v="R3KJZVGMCEDPKA,R1EU6W1X8DZQN1,R3L27Z1PJ76EKV,R1834GGPCPMNI7,R1UMU1N5S0KAZR,R1WXD21WPVTX5W,RKAXT22G5HS62,R30RLRRT0OJMVO"/>
        <s v="R1VSKOXXZVR2QQ,RTHHAHQ848PU8,R1RNS2YZ7FXVD1,RMYPWXFB5Y3MQ,R2ZCXVKC7DFULV,R1MBN704BJGOUR,R357MDXJPLIJ9E,R38J3H1JQN20BI"/>
        <s v="R2RSNVMKFP7F3P,RH5W7R1Y9BY84,R249DXGFQ2JBLD,R2VNKWOJBOWTDG,R2YUL0HEHC0ZN2,R2I46FOK401C78,RSAI7CGWIHYS0,R3OJNER98OIMQL"/>
        <s v="RCYM7OUD8PKWH,RRK0TIGHV700F,RRAGI9YCKE2H9,R2R51I1D2W2K9X,RRI0B00NV10SB,R261OFDIUG1971,R2I7WIQ18HOAJR,R1MB58FBZOQYHE"/>
        <s v="R2HRFJXDH2U2QF,RBF3D3XXWV6MG,R35UVFYMTLRZXN,RAYDUICJELIOP,R37BU4XVJNNTLH,R8Q0FKDLJ9B8L,R38C74PL5UIY1Y,R211TH789OFH2F"/>
        <s v="R2DFHKY9SQTXGF,R52EDT5ZD6ZQF,R41500Y3DT8IX,R12TCJ1XMAA5LP,R1RWY2VHKKRTGR,R3EQX6JS3PVMLK,R1J6XAH9EKY79T,R7ZHZFO8L3X2W"/>
        <s v="R1A2H4LNTTSZKN,R29RZ6S6SY3H4F,R2MZ7BZ4991B7O,R125UHW97PT3OH,R1GNNZDXKP43DG,R1ZDKQ5659C68H,R36FYJ9DGL1QL1,R1IZDBZW18XJPH"/>
        <s v="R2G9RHDQN3S511,R3GFHK3HJ4FRRZ,R3QKL6QNRFS6T,R1JGF7WFAYR6SA,R3QMM0HI96HW0Z,R3OW5MN95Z8BDO,R1NBO3NP1WH1V8,R9DM4KZATOPQE"/>
        <s v="R1DXRMVWV2OVE8,R1G4I5FLAHM16P,R2BJFG3I9TAZ2P,R2WKO9Y6VGUOOP,R35RERUQG5AERU,RQVMA35UH4D2P,R1NECHJ8DC9INS,RDDDU5N0JHZS7"/>
        <s v="R3JPYH668MK3JJ,R2PR9B2W94FLT2,R1P08EMGTQXLEZ,R2RS93VMF3PSHS,R3TJKDUB3GKBQ8,R1PKZ6WASMYMSG,RZV7UUDKB6JRH,R2Y3US2UNMI3UR"/>
        <s v="R2IUZKZ2BFCQPB,RS3FCMS4SCQ6V,R1DKS4CX2ELE9L,R2O8KBZUC4EB8A,RNT0QZ6SRDN5V,R3H9YQ6S3H3GLL,R3W56W4AW11KW1,RPJ5DDRIN3STD"/>
        <s v="R3673WOUZQ8VY4,R3129KHZHX9V13,RDPHA1Q2BUYT2,R1Z655ELTMOH4N,R1J3D9HLJQKZTS,R2B7BEQ6YQOWVO,R2SF8G03AVZDBK,R9UEQQ3FCV3UD"/>
        <s v="R2E39V9PQNSKB2,R3UPIMMS24KIKB,RM0KONA0D7IDQ,R72MOQ4D28G1E,R1X07P7FPU0WD8,R7VI24QL64CL,RE10WZDEARA78,R5P9JRFHZZ909"/>
        <s v="RPGI8FD8L5XJ6,R36XGTWLTTWPKY,R11S82IA4CCOBF,R2N5BCWW3L6N61,R368GSXQQ4XZOQ,R2IX7Y214VQ393,R3E53UMP67OLFQ,R1A09WDPBYAYY5"/>
        <s v="R2XF84DPH68G5Y,R272LVPQ9OGM0S,RBQF76FUWS8PH,RUV6A5DB7ROJU,R25Z9XP6UQKEBZ,R33QHW049WSWGB,R3QAWS03V5OYSG,R3407AFPL16VUS"/>
        <s v="R3SMBF0YI93Z13,R32MW4CZK929NC,R1SHQ7Y1O213S7,RFCIU1144956F,R29OJILEK4V1FH,R1MEGOIYHS8OLM,R1WY4BGMPQ0EYI,R2XGJ9GML1PUJO"/>
        <s v="R3KJZVGMCEDPKA,R1EU6W1X8DZQN1,RE8OSDUM47BMX,R3L27Z1PJ76EKV,R1834GGPCPMNI7,R1UMU1N5S0KAZR,R1WXD21WPVTX5W,RKAXT22G5HS62"/>
        <s v="R1SWNKZP36AU1J,R2T4RPK1O46TBX,R1WBRQ50IN70OF,RE0HLO48TPM4O,R2V8WPXZSTAKKE,RMQ0XU5QGL5LV,R2URDJTQLPFEYH,R2P9AVX3K59AMP"/>
        <s v="RMN6DAWRN6MNN,R1GQKFSLO6JQPG,R2D1O37R5BY6XH,R1WVLTHBMN7N0E,R8WN9F9D8U570,RPW50TOB01UYA,R11TIPQDVW2QS6,R3R2G8NOZZEM2R"/>
        <s v="R3IBC8ULMDZUKM,R347N3QN1A9C,RUY22A4DUCUEL,R11AIQ47T2I3TL,R3LJ607WFYPUQ4,R3COKVLLD9MI38,R295JPL1432HLX,RCIVIPD80E5T8"/>
        <s v="RRF41F2P7DFYP,R2SE5XVJ5LORTD,R2N5ZJZILGOY2N,R1SQ6MJK0SVC2A,RMDL90RMZO5Y,R1QERTKSSSD95F,R3FN5C259GVPPY,R2FT933TABEB7O"/>
        <s v="R3M6TF2LH1H23Q,RT3G3MB3U8LC1,R3GU8IR94309OK,R2LWF5MF37BRFN,R16HGOYD8RITO8,RS7K2VARSRPPH,R29RY4BYVG8N55,R1WPHPSV5DKHQJ"/>
        <s v="RMGE5B6FD1FS5,R1FN1REHXYLMZ,R1BL6NYV6D8W1M,RJHBMPZRSI8AJ,R144IGLWP70M8K,RHSVGQWZTK60L,R2M5S0A5M8DPEJ,RWJG2SH0FCSIY"/>
        <s v="R1PRZD3XZDNYN9,R2ZE4LMVZ6V163,RKC553AXS535M,R333JM0032BELJ,R5S6E55NYGJUK,R2ZE9NQLM0OD5B,RNZNVONK9XAL7,RIZOHKWA7NHO4"/>
        <s v="R28G51B8I2WH0N,R1PAALMCY8OGOR,R2S1GDT2RANQ20,R3F1K3SM97DG5P"/>
        <s v="RGIN9AS9WAQNP,R2TI5S1VH0Z88G,R3K4W8ED08OFWZ,RHSML7W05JVC0,R1CFTT0Q5RRC8C,R3SMLK8O4PUTW5,R3BHJRLDSTVS7W,RO0KLBJXV6XCR"/>
        <s v="R1JO87DOGUEQHC,R1UQ0AYNB30CZS,R34O4E591I5RJN,R2X9U1VWHBNIAX,RPRRWM1J2QDNP,R32LTUGL01I85B,R1HKJTBFVLO3DB,R3S7HEACPHR8D5"/>
        <s v="R2E3GV1LFGQNFD,R3IM6TBVGY4SYQ,R236B8Q3BSGZJ7,RO9KNXZ2RH2TI,RT2VNM024LSCP,R3PRBLGHPRCZ6A,R1AYA1JIHAVM50,RR81G0GIJQKT9"/>
        <s v="R3VBC6VU8OT0QP,RNFZF13HB44YR,R2UQNJFA27MAKM,R1EURXJL39I8LN,R33PGOF5ODIFCJ,R3MN2XSFL7T48O,RDVFTWAGEQNT,R2GHXYM6OGD6TQ"/>
        <s v="R18D9LZAYX9JSY,R2TD56H4WD69RD,R3022ERQVPT7PV,R3T0CWF358RZNJ"/>
        <s v="R3T70N2JGTAPV2,R1LWQEOFIRU2NO,R1YDTGG09KKA7E,R2I90G9MLZ2RUP,RBQKKFWRS8SOH,R223TL7W5MX14P,R3S3ER956A091,RHWFJRSKL5O8R"/>
        <s v="R1E6PBJHMY4C1G,R3JHVSY69JG16Z,R2YVWM2WLBVV3S,R1QB2R2UJ7S2TI,RQXMAOZFDCUDY,R1G1M7XDU4T4HP,R3SHXIE18BG29W,R18I768SMTQA1X"/>
        <s v="RRKAMPIXSKUW,R3SXQQ9NVG7HOY,R3UW73PKX5XAOA,R3U8JXSUPY8MSJ,R3B9EB3AG57TR9,R2QNWBZRD42XTY,R2E243OBZNQZ4Q,R11DCSCBEFMX5F"/>
        <s v="RJOCZ7VETYOPA,R3UXDJEW3BYXBD,RMTUS17UNIUS9,R2FBEMK4172QZP,R3PG1FBD4TX2RF,R2IG7GBJ9W9AIJ,RXUP19LST693F,R2OOPASHLKF3SX"/>
        <s v="RQOWF9MFTN6CQ,R23B5JORWWE85P,R3SB0VOD36AXI0,R21GGYJ4354Q5J,R2L4513I3EHE9T,R1PKO3C46KVSKW,R2MGVNOXZZ1BWP,R2IYFCFPLPOX6C"/>
        <s v="RQRTXJPYHHSFL,R18MNNVQYGQHHE,R1KJ85AGYAQR4S,R1T49OPXXOLBI5,R1UUEAIVGFS3CT,R3UJT4TR76E3A,R2U1YEB0JD1J6F,R16JEBARKXZ8BX"/>
        <s v="R1WVE2XLG4MKR0,R1V82XUZ6QXB7R,R3DYS5BGGSYC15,R3CC60ZW27R468,R1COHLUY0DPGX5,R2B1KPMU711L9C,R3PTZIPG57O5A6,R3FD50GUF74ZCS"/>
        <s v="R2K2YNHJ952H5J,R1I8HU4RYFCVYW,R2DH2MLDOFTD73,R35L5ENDJ4MHKH,R3GBYEZ0GVZWLC,R1774TGNOXHCP3,R3RHTIGZI3S51Q,R2378C6LJXZXO1"/>
        <s v="R31BGTIUFLQNT5,R1OQRF5LZIEHR4,R29Q5SDNP9JWZB,R1AZR3AI0IHB30,R13H3ADGD1MXRT,RBWFP5OHEVKRS,R1M1HGIX59ETCA,R1IVSKQW9YSH7V"/>
        <s v="RGEDIZCX7LB34,R19GGFEAAXAUKK,R3L3EFRRM8X2IY,REN3MEL7IYDKT,R2H176Z5380NWJ,R1AFCXRUZ8KCCK,R16381PP969JBP,RFDKRGYGQB7U6"/>
        <s v="R3FQMPLCZV75E,R3CXYW32DE2XCE,R3VMIAJI5S2S9M,R33BXR8IIASQCO,R31X014WG1MEMQ,RNZ3UOYY7B2N0,R28IU0P7UBCRG6,R34GOU1HWA68GA"/>
        <s v="RO163Q6WRVSZZ,R28DMP1E79OWIH,R2FJI6OH7CFVRL,R1CHL5MG2PHSFJ,R2T11MDTCMZ8IQ,RV544Y0ARIS17,ROHRC9ZCY3ZKI,R28O9QSWHZF2KK"/>
        <s v="R3PAFFUU229VTJ,R1FZWI2NPCR3IO,R3BENPL8J8RWGA,R1L15IJRIO4PAL,R3GC9CY0SL1XKW,R2ONYYWA0QB6FS,RP7C5V4J1BO3B,R2WXTI182FAGGR"/>
        <s v="R6LNTBPRGQ5SH,R8XCX03RG32U,RNP9KG0AKI8QG,R3LP9C2W2RTAQH,R2FX53CQOLKI7A,R2FAY534DIE3GK,R3BS9HLFNF3IKI,R35GQXCRXTDQ4Y"/>
        <s v="R173QPQASTIM5E,R2RU5623DZ9ZWI,R16QI7DHVXJVCI,R3JNLJTK4WJSKY,RLJ5VUW87FE0G,R3VFYJ2WAD73ZC,R37T2ABX4GMGHX,RAR3D2XLJPVF7"/>
        <s v="R1GS92IDBGXYCS,R8H8QTOWYMITR,RCSP9RH3A0VAE,R2S4F8S012C7RT,RVRXFESU2TRZK,RSKOVH69IL8VG,R2OUN5B9KJNAPN,R2EBVOLHYZ8SFR"/>
        <s v="R2FRXUVIUPO3JD,R2S7JVQ4Z9GYLB,R2U2GZZ9ZUDTE1,R33GW8VLIA7TOI,R35DGD2XREWO5P,R17TQA9TZKL5LH,R15HVUSH6RX8V2,R3UME3PEOKCQ5B"/>
        <s v="RM88OEEDBGL7E,RA49OAQBPGOY1,R1P18CRYE9Z987,R1NE7OSB0O86A5,R2CN1JTT7L1C7H,R20OTH46ZTVPQN,RDXU0X5IQVEFY,R1F0IEQUUDWM18"/>
        <s v="R1B4DF1E33G2SC,R1EUC6Y0ZY18QE,R3BW81NGN6FTO4,R1LUISQ85F9MSU,R1J90WSEGDNEMJ,RI68W30TV8E76,R3BBHIDI76JIAY,R1V51JJ6JQXQU6"/>
        <s v="R1A8VRVLZEPPCO,R1G1WGHDY6EN6V,RDPRCGL4SELOQ,R14VFIZGF8DVCC,R3L5E72O2NPWAX,R1H6XVMAKGROHM,RL8QQ5LOOTC1B,R2USFYNMVOB95A"/>
        <s v="R3R5DS04EXELTJ,R3JBXYOBYRX0A8"/>
        <s v="R2MI4KSWYUEMDR,R2MNYKDL2UII1M,R2C6TUBM6IVLB0,R3VJF3LZ7XK3WV,R351DYT9RZYVC0,R2127U989S6ZZU,R29GQ8L9MVSU6H,R2H35ITTKGQLBH"/>
        <s v="R2FHGVLNMCEDS3,R1AHSDM5M325MM,R3E7Z6ZZCWNVTP,R2ARI9ILETH6A0,R1KRTG4TU6MUCU,R3SBJYLLR84FNM,R10IL98NTGTQH1,R2MS0CPATDN53O"/>
        <s v="R3B5HP4PJ8JIOG,R2NS7Z2XUJL73H,R3DLYP0JW3PWDP,R3HWHOM95KCAZV,R2EVYBZOHRZ8NQ,R2U4UV55GHL0AB,R2E6IQWP86JIVZ,R225NQB3ASPXBV"/>
        <s v="R33M2Q7OES3GBK,R125QF7WMZW3NW,RMDVRDSEK73L8"/>
        <s v="R3EUHZXX3UEYSH,R1UYMUD8SY2H9V,R1BQTJ4030NWYZ,R3MBTEU82OA7X1,R1R6MZFWPE1DN6,R295X0FTRQEG0P,R2XX9ZLGMLMN5L,R2ONSIR9B3OM3B"/>
        <s v="RF8105HZQ4I7N,R1OVFYKWEJAVU4,R1U3VNQN5M4IED,R1YHYHQQN3NVED,RS5SSFIL1MWFD,RAMY81VZCIB2D,RDUL770GDRUAB,R1J7N8RPXX1S3X"/>
        <s v="RVNP5UR9UECQW,R10UNYZS2VXZ3G,R346UHG3CHA35Z,RDMK41H97ZT8M,RCRNFX4VMUPFM,R22C8ONFTU20FF,R1R7KPNEQCF7IS,R1JL2OE1X4IQ6V"/>
        <s v="R1TK3BJ0V4TTCW,R3CM92MP896BSQ,R1T1NCJKM7VXA6,RAYIW8N256R4Z,R17618VX40XGBR,R2UJBOPZHRAM66,R183JTRIE1NM6Z,R13S4RGKBN47XW"/>
        <s v="RZN676INI7CXB,R3R7UHOVSK5HK6,RK4TT1MUA9PPK,R3SW1UZKGBAI70,R1QKN9JPJ1FWMZ,R208QSDKUOWNF6,R2426HG2VA66ZC,R1433K3KOBJMRY"/>
        <s v="R1HOV97NOJFX4W,R3BIRU7WH404ND,RAU26U2KP1OQH,R15BZZ2VBVMJ4V,R29G5QZ1EZB3KF,R3UFXXP9B7DVUJ,R1RVSNGA4SCXX4,R2HT0UTCAOMW1J"/>
        <s v="R3LJ3MMSH7Z1BT,RPYZX0CFFJI72,R358NYWUQLR163"/>
        <s v="R2XCI5KR2H8QEI,R3BNQCB05PYZMV,RVXXO15AGASNX,R1VU19BJMXT73J,R2LYRK8OS10K2Z,R1NOP9O1UWSJJC,RE6XTKYH9FSA,R1J5H4FDTO6GBX"/>
        <s v="R2Z4GQU0ZVOH1G,R3JRYRMKRD0BW0,R2C5DX0ZNNX7Y5,R25A5KZD14HHJC,R2TA6MY8NIL1ZP,RX492E2N9MM6W,R2PZJ7871P6D8D,R1I8UMWC4FQ0AX"/>
        <s v="R32QHTM45T5S7N,R1PWLZEPRIUF0B,R2ZPR72HXJDDTX,R1ERI9BP1ALOX3,R1BY1F45H961AX,R19ZEB8HMP8MQS,RO9GYYPV0QDRB,R1P6WSNKIOGFEN"/>
        <s v="R2SIAIJ2R8203U,R2SLNJ664LBZS6,R2PJGCDX444YME,R39XDUIGQYNX0A,R25G45DJ52J2HV,R2WZN2M9J9EQUM,R1PTY9JK5PT866,R2KD1JU029JTLX"/>
        <s v="R2TD3N245ZRZKA,R2I93780O12B86,R3VTLQFO4KMHHC,R1T0W8Y2RD3FQP,RUL4CK8TAFSM6,R10TVE5WRTUL6T,R1CT7PUFT9SH87,R119BACSU1D5W0"/>
        <s v="R1O3A2CX9YG69H,R1OPAHCYQF1OK4,R1N6RV1W0LKGWB,R1MXGMA3JKL1YI,RAHUCIL8N8IK5,RCYPHGHZYUAAE,R37WU40YNTLIYU,R2JHL897G4Y4LF"/>
        <s v="R1JKJ6JRX7SGEL,R25BSG945DF5FO,R4BFNUNWNX1R0,R2NPEFE8O89X67,R194PSSW507V7K,R1DT0RIGH4S3FB,R38ZWKA3FZLLH,R14TFXF7AOFJ1P"/>
        <s v="R27GRSZF2YL5ZO,R1KXPKQ4SPO0PI,R1O4LXS46WUDK6,R1LDIIH0E88Q70,RGAH8BAUKGJ2N,R3MCAC061E19PA,R3B880ZLBUIBVP,R13XVC901RKGZP"/>
        <s v="RIRMEEQUWCCJK,R1E187080D8HAU,R1RPZJJNQM76M1,R1NM9CFXWMQWWF,R2E3PSSWPOJU6N,RTA5F8RZUBJ2D,R1SZB32SSCJBY5,R199WTHV00BUR4"/>
        <s v="R19QUEKHANF087,R2CU03OULJTK2A,R1SHVTKMHHOREL,R16MDWVEULVTGY,R24VBI0XML9AS5,RO1WU1XMSF20C,R17U7AO7GNBOX8,R2HES1EME0OXU4"/>
        <s v="RW3YCZCKGOBH,R3099XAIXYVYOG,R355B0JH9K3ZSR,RJS13UCRXJ0V3,RVHF9P5OW46KR,R19S4YL4JL81R9,R1OUTZ9YCQLAMM,RGN1P0TZA7RF0"/>
        <s v="R8UDGYG74HT52,R1ZKTL2UFMHHOQ,R2XQ7ANJA4VF12,RNHDS9HCAZYPP,R2GML0ZIF4G3XG,R25B9RAM7E6ERE,R1A8S1062HZ64L,R3K1WGUC05G378"/>
        <s v="R3SSOBQITYNPKB,R3A4C1P3IDXTAD,R3W0T7AI69710R,R33EXPRT4EBMKP,R36CM7BFMNFGKB,RV1VPXNF6R439,RK6F5JOI2TI2P,R1URGIVAZHUKNJ"/>
        <s v="RZK0M87UXFG2,R3AZ8CAEQNP5IQ,R129CVNZPQBGK3,R1ENQGYVMS224D,RFZOVKT1IXFRY,R1SI1FFO31ZKVB,R2AMJ2PSF5B54Y,R5IR2JMR7OMZK"/>
        <s v="R1Y9N553TGL8LN,R28ZACVW980ACH,R2SPQPMXFCB67B,R2L2KO1KH9FLRI,R37SFSAVVH051A,R15PGRIFZVLZLP,R3O0LVO6BNKANJ,R11LCNI4PZLK5B"/>
        <s v="R2GVOJLXANNFG2,R3CY1HGOV9WMQT,R7U8B1E7W8E54,RYB8ZW396HQB,R3790HUAN7KW93,R1IN06KIK8ENHU,R1UXT7KA6M4R0Z,RNTYVAAWTJ5CE"/>
        <s v="R1REJSSQVMNGVO,R33WYRQ1J4RZHO,R3ECO7HPNMHBTT,R1GORSR46QQ6SN,R1O350T6VW5RR3,R2BXJ480ZVSUMH,R28KMQ1TUV7E2Z,R3KCC7HPRPOF0C"/>
        <s v="R26YAKWWPQSNL,R30L263BU0PTZP,R1A8G9G8J5Z3V5,RBTZE0Y27F7IZ,R2HS8RN6NBKP6Z,R39640821J2S6S,R75IA3ZAEBTFU,RCVN98N40B1C5"/>
        <s v="R2K3IBMM9I3HQH,RL1H11C1J4W4U,R26GYIVCHR44IY,R2X4UKYY57A9JX,R3J71TYH2ISEUY,R3EX53W4D2TLR9,REY9RHIDKB28T,R2IYAMOBWJY5JC"/>
        <s v="R1ZSCBBOGJ8VB,R2JXWEENFMSBAQ,R1TOMRGD2ASPF,R1PFE2ODTMG96C,R1C5A0KYEKBKJJ,R1IYLE1NMK9R12,R3IS14LK5OVU68,R2727E10ZHH72K"/>
        <s v="R31X4I2TGYDUN8,R27PTCIK04AE46,R23U630I51IZTI,R3TLR3XSHP0UH9,R2RP5UV7LX3QTF,R3W3H7WY3GXGHM,R158W5SZQQ5YSS,R1OT133BOUEYND"/>
        <s v="RZAAQFY7BDSWC,R3604ZO2AA4PK5,R3C8K6Z6W9MDTQ,R38163YROZHHFG,RDXE4NC3K02IY,R2BG3LFIR1DRUP,R1AA1L9EH743MV,R1Q23Z4DE0QT8Q"/>
        <s v="R2U4L5Y1EI2L9P,R17YBU9W32A30N,R29OI40B53G6UK,R3LHAFK1QLQHX,RQXZDM0PKSCMS,RKN5ISCXXFA4B,R2V6JCQJ8NFGYI,RAH387U1B1AFN"/>
        <s v="RZ7BLWVBP91F3,R3VUE0FS0NDIRK,RWESRERAFOYEW,R1YONSMZERBPET,R3JFQJ4ZJ5RY0T,R1KBRXW0AL249U,R22L0SQFC67YKF,RWK29DZUWGFWM"/>
        <s v="RUVNSVGR3C0ZK,R3IZIBJ48U0KDN,REZOPKFLKI7YE,R3G7FE8ICIL8K5,R1G7WNTY9MC6H4,RV51Y63DBOCWS,RSYBU38UVWSP6,RADZV5UTZTYWO"/>
        <s v="R1SNDKJ3F47REI,R2TKI3QCYTIHEU,R3LOHD95Y9I8Q3,R3L674Y2TEWO4K,RCNO312K340D9,R21QJQYXKVPKBW,R11VGKTVQCTPW1,RIME7JQPW8QM8"/>
        <s v="R14ALM4LONM07K,RBQ5KLENMT5W,RC8LE1R8ZUXK6,R2DOHSMCOKMG28,R23BQ1TQ435IEO,RX6XRNRWHWUBM,RQTVJP9U5HCTZ,R19QIA3XET90J7"/>
        <s v="R2BYIBOB1SJCU5,R27XI4KBBS4CO0,RNDLXV8UJZSO,R1HOQAPL2PXKNX,R3DZGHPLQSWOLO,R37YZ6CK8TNTM4,R3KPNR16XZW0ZH,R28BCVQ1MKZP7S"/>
        <s v="RXPIU94G6Y8XR,RG8WXHVO3Q5BN,R2VKT81SI4UN3S,R1TH2LQCYPBXMS,R1XO0RGL2VW166,R2WSQJGLL679MI,R1CEANV7C25XJ6,R2SFO5ZGKFMA3A"/>
        <s v="RLR4ETD7RIB3P,R2TLZ8IYTYAIJR,R3C4LR2YHIRZ95,R3M7POECW3UFL3,R31RTO2FZW8SEN,RV2OCYSB602OB,R31GOALBI9UPLK,R1CTAKZMHTLVVO"/>
        <s v="R1ZFP957X6NEUB,R1V5NJVJMX27HK,R37W2Z08BFVMN2,R23NRC2SDTFP1R,R2IDKTNLPSRRXA,R3TRXLCPJ7CXLS,R2RQD6H9YMSUK6,RS9ZB4H3Y5CQZ"/>
        <s v="R2BUP3AXKYUHYP,R3B772KI95MWNX,R7R351CJN43NM,R84AXG1XCM1R3,RYCTR2UZGN6GU,R1VNKAJ163SXLP,R310TJNPM9I9ZO,R231H2ZVU5558I"/>
        <s v="R3Q0EFB6CKAL4W,R3SBR1YRGFORQV,RHK2VI4OFC8UW,R1QPBRC7ZDKAB6,R2QKG9AO1MMHNQ,RLC1RHGMCZS55,R4RMB9P1YZJV3,R3L44D00WINPGV"/>
        <s v="R1HP1ZGFB28GM7,R3JCTIK67UAT4K,R2S9JBF2ECD6C6,R2M4VC26VFSJ5K,R2I3JCCVO4U03G,R3NOWQBXUGHRI9,R3ULD6B7PBI3FQ,R2UQOW05XNOHS5"/>
        <s v="R1E0E2U9FSYVCE,R1XW3BIC0SBBJY,R1WOPI53IJ9804,R29PDCDRZOK9OT,RP5AN5NRHB0TT"/>
        <s v="R2MYHLYRBQ49CU,R1ZYG8KT7IKN0F,R1CPM2M1SFJD0Q,R1MT0UWLT7MBYN,RH2E56CG2VRB0,R3O8V8MGL6A3AQ,R2IY9SO9GDZ9ZU,RC16I7A47XY5Z"/>
        <s v="R3QXJLS2BDGPZU,R2ZQ7IF3YXTAYB,RB59C2UES2IGE,RCRYJ6I1OC3S4,R3CJKWJKEQBO76,R2EYE183J6PMG0,R22S9G5EXHE6L5,RXTN6L62R1AU0"/>
        <s v="R2WQHYFXQ5BCCA,R3BU0MFK2ORFS6,R28DOVGVW1QZXZ,R26XU8W37JQI55,R2S12HQMGEON44,R2NVYGBTVG3FJR,R3VG49O0264FQ9,R2A3HU0CB8SUQ4"/>
        <s v="R1I66H8DGGS985,R1ZQIZ7XIUXVKP,R97VJ0SV72PH6,R387X09HTG3RFI,R129BK806X9B1Q,R3A3JLSFF2WST,R2DLBUT9R8P3K4,R2YZHYSB1WOZ5T"/>
        <s v="R2ZYS8OJWNY7VY,R33U0ERE0GVMNJ,R1CQTXZAM4625F,R1YR920UPA7YH0,ROOP0SB30EBY3,R32BCBNUXTRTEL,R11PB4N9WB3VCS,RQ5FP6ADSIS6O"/>
        <s v="R1LAI2YEEUW0E0,RR8Y3CSNEHCK6,R1MXV3ILO9VTIP,RJDGO8A1H214O,R39LPM6JEQVLZV,R34GXFIAQ89K4W,R168AR72LPYI6V,RM1F5QKM6SSLE"/>
        <s v="R3NB1CQXEVVQIT,R2I6VLGIXFKKU,R1G8SZJG03IY67,R2A1KUYD1M88Q4,R6TRKFTKS65XK,R1QNTQB56PMUJL,RMRNID3H5V0O4,R18D5AL11YJ9ON"/>
        <s v="R1MOAI12S1FJV1,R1HS4KCJJK9X3U,R248HCB4KB42LJ,R153L369EOHI65,RGTTBAUNEDZSX,R22ICK5OX9INOG,R3ODU59WZ94MGN,R2BGICLNKXFAZH"/>
        <s v="R274KY6VMEYJ66,R28WM6HPG5V7YO,R3TAACQ304V0Q5,R1R498JDWJDUOK,R1891ACMV6D38V,RVGO6MWYIVZIU,RIR1M6FLP836E,R1K17D4QNJXNP6"/>
        <s v="R27S4UNXONW7O4,R3KK8G1AC7URCR,R23LAM247GXXJT,R2IO3IQHTV9ISU,R2IF9WKFZNCZOQ,RXMRCXZ0C6AO1,RUP9QA599PULX,RE3SVGKZFVW84"/>
        <s v="R2TM1SQ2JK9S7K,R12CJ7K0V22F2T,R3PZ9OABVKGYOQ,R1RTA2FATK1OYI,R1ALJXQ6Z6WJSQ,R3LQ7TCDIBG7QE,R3NF49K5GAY77U,R3HR0LBECGBXXA"/>
        <s v="R25BZYL3L6NDM3,R390YP32C9VB5V,REO2V9YOS1V6L,R11V9HX6ULC67,R2EY9BADLVG0NC,RTC6ZQC3MKS61,R3W19RHKGXE1OV,R2G6M5QQR22IYA"/>
        <s v="R3IPDT2UXX2O63,R2U6GKRX21HLG9,R2AK0419W9GNNL,RBFTHSBIUQTM1,R2SNW6BCRZK0AW,R3HVYAAF9REYEZ,R17Z4RNBHFK18Q,R20B3Q5JIZ96QC"/>
        <s v="R3FQZ41R2YXT87,R2G63AMNXO48U6,RD1855R8RRSKW,R22BXITISJ2V98,R1ZGPABQCCVHXY,R216MY341QMRQE,R1OKN1Z9UGIGNG,R1E6XVW96KXGKP"/>
        <s v="R3ET8JTEIDTNU0,R1FAH4M3BSL55F,R3I8GGSZJCEUGV,R2GKER5LJ744AO,R3OF9WES5OOK6,R2QSNY4PHB2LDU,R24EFZ4RGA54HI,R2XNIDW8U1KWC1"/>
        <s v="RZZWEYTD4NC3T,R1MMO2YNT4C36L,R10NGDU2C04L0B,RXIDPVAI088YL,R22KTF9KDGLEK5,R12PC58VMY3MZY,R2HYUYSA0VS4ZY,RIWQ3QB0V2RCQ"/>
        <s v="R2888CE3TDHQMW,R5OOQZ5ILIG7E,R3CCDJLE61ON18,R1YKND3U30I2MF,R25NCFO26L4LDR,R25Y3SKCCN76RT,R1IVPB2D1II1QZ,R2VTSB2I55FIV8"/>
        <s v="R25T0UEZY5MCOJ,RGH8GEFOI9GPP,RDZQYOXIANHNQ,R3VWD0BGB1RXGB,R1PZZYC3LAWBDJ,RDBIPNQ4FXGZR,RMSTOC1WCLL3X,RD7IUGN9EM77P"/>
        <s v="R36XQGHL3TG2S2,R2KHO4ECNAVNOO,RHTRI5KXL3B0G,R1WKGP3JNWFPZA,RIVY9LOY4XDM8,R15QNG3FMT58V5,R27HZ0L7SXVFCU,R2WA1A30690THA"/>
        <s v="R2UT2VQEDPGN1H,R1IIJGUS2SSR7Q,R3QMEGXUL7BM6J,RJ881YNSQW00R,R2BQHF6K2GYQV2,R3KEPYTBVTTUGK,R38643N4B91P1J,RATIBJBLJ4VZA"/>
        <s v="RMJTIHWOEVJ2S,R2EG04BF78FCDN,R2XS7O4CK0KEE5,RDQ894LVO01UH,RO7RFHI6XIDYE,R3J3S08AQQCGNM,R52K5GWEQ070L,R3LXH31GPSHNYD"/>
        <s v="R3EGID2HUY7LU8,R27APYDW4ZMR7T,R31XXA5MOY1R4E,R3R9A3JWS33ERF,R1EFI61RMD0Z15,R1LRD22T6K2R3B,R2OI7X78Y7QIEA,R2XQJXUXNN0A12"/>
        <s v="R1KQN0FQ8TQUYP,R2LIHYNX33S3JW,R2MSZF0CBI5362,R2RECNPT3U4S0R,R1G9BQDKBF78M7,R2GO75L7U86Z1V,R33PHX4BSNENA9,R301O6LFOU2YZ8"/>
        <s v="R16XVVFYUNVL5L,R2MGT9GPFEHTPY,R326AAFTL0LMUL,R1XBQN0IY6V5VX,R1LMKF935MRJMW,R3VHEFOX9HOCWT,R1JEOGWKLERZIC,R35KI765XWBP34"/>
        <s v="R13Z8MSR50H9UK,RM7JUADWLUK6A,RKJS44FVJ9WDN,R3NMULZYX4HN7N,R1F88W61P4OKYN,RBO17QNYZ6BIP,R3QD7XA5DS8I8K,R18F8VXBV6TZLO"/>
        <s v="R2MSV2JRVJGRQN,R2N6TQ3N4XSSFR,R3Q36Y6U3YKG6B,R3B62FXQRPYCBF,R3DSCZL1XTGQAX,RQSHBH1TBP4AB,R18HLYU58YH1LI,RSKKY88AN663W"/>
        <s v="R3I9ZZITI5NO9G,R2AO8Y28HYFSGN,RVJ7OESUFXN6U,R1MDDB3FYXXEVL,R3G7Y5WQT3T0AV,ROCT9PEGTFHBI,R24WVK7TASKNPN,RUOVM34GI6ISW"/>
        <s v="R2SLVB4IDEDVF4,R2RV27ZD33RI6P,RADJ27GF3JOCA,R3EL9BC8AYLS8M,R3P1N9EPS61ITV,R3IXD6WLRFIN2Y,R3QEKYN8ZHH98T,R3RZ9TPNV34433"/>
        <s v="R2JKCB5MNWKW9N,R2XZB8KBJN241T,R1R3NYQMODNGM8,R3CICAEO8AI5Q4,R1K987VOWZ2H3F,R2JA4G9JMA2D4O,R1KZ1EN293BV13,R66WLAR3WTRKN"/>
        <s v="R2F293IOSSP7QX,R35TMVD8F23NNK,R2RP81I94A906C,RB6PFQQVU7KUM,R37XBQ83OS51H0,R2XMCSACFNMHSM,R3OAPCUWZ6KJ0E,R369ID2WU66LI8"/>
        <s v="R2DRWYU4KRZG8M,R2C4X2752MM324,R2XH62C0OMV1KN,RHNRKZTFXDK89,R4KUI529XXAL5,R2YBU1X775PBO7,R2SP06FB7XB3NM,R3TQ721HDLL0UC"/>
        <s v="RF73D5K5ZPBIU,R34D9LRZ543WW0,RXSU1WELHKSJV,RDJYI5PWSD45Y,R1UTEEMGPZ5T12,R3LZFS4QTCAHA8,R1Y8IAT73QZGHC,R19NL3QGC4DMZ7"/>
        <s v="R3PB00C7ZEBAMG,RVUGXND7SHFW8,R9LR8JP82ED2X,R32N5S5Q1W3RHU,R2W4T3SW0RJWWT,ROTKHGUAN5KUR,R2J5Z02Y4QL66Z,R2Z8H0DEYU31U1"/>
        <s v="R10758I9J937X1,R2QT07V4QXKIFY,R2BLT775YXVSXH,R3V1U8IIB8FFO2,RVBV8BEJ26OG6,R1LXTDC37JH60V,R1ICRMTTWYOFPK,R1HTJYYR59HC3S"/>
        <s v="R4S7MHI8MJKLU,R1FNXA35SQ0AGR,REM1ZOQ5E2OE4,R3CD63WPYMHSO9,R3CYO0PKFDTBV2,RT4VEG1QJSZ5D,R1BLZ8NFKP1FN8,R312VCX5UBOTYJ"/>
        <s v="R11O7WDJVC8065,R2UF3J3M2DDJ07,R1J14TB65SWAKO,R97GYSJA4SZEV,R3GJ3X7MYRST9G,RGI050G1TY9NP,R11LGEEJ1QQ8HI,RP53N14Q2723T"/>
        <s v="R2L4XIZ518GOR1,RPVZZE1EB5RNS,RF4O6NIV5JCCW,R34V1K30QYA0OB,R3QB4RKKFY10JI,R19ZQCPYHQWLK7,R2XHVF9XQDSISL,R3JGGBNU2POS7K"/>
        <s v="R1INL4UFJMHNYR,R1JKLP968JFII9,R1V4XNUIURS7GC,R3ADRUHE42WCJE,RS7H27GCGREXQ,R41ZM7UPJZQ8W,RXM4QJZX5M7Q4,RUWA5ZR9LSQBH"/>
        <s v="R2ZXDFN8U4X0T3,RD94LCPFDC5TC,R2S5WXQYTXTQYQ,R2ACY9811MRUN5,R3LCHR1A1RPV6S,RT7JIX9SX80E1,R3L8S4KNQ9XCO6,R5F8EK88EABNY"/>
        <s v="R2QV1JD5V8C2S1,RG4C2KF3ZRM0O,R2W29VY8NK4944,R1CND8STT3PIJ9,R28HD6AAAURKH9,R1YCVCHRY2S75S,R3HTDIUAXMK62H,ROTGU2DMM6OU0"/>
        <s v="R30U9FM8KQM6XF,R29JQ2K07HBYIF,R2E2HQUWWCQ7KQ,R296GRK7CYBW8R,RQYGF5HURT4Q7,R2UMKGAL43EGDB,R2BJNGYIXCJZR3,R1LPMCFZIBBS1E"/>
        <s v="R32VTB32ABV5KD,R6MP28BOL57KT,R2EAVEVO5QBCY0,R2RGL2ER7IIAIM,R14FBKM06QD50M,R1LYEOV92R84LX,R2DQHH5ZDEIZF7,R20YKGEYEPCEGL"/>
        <s v="RO77OQG21KZ7C,R14P5VL1FNT9AH,R2XDRJHJRKJC9T,R18FB15M733QII,R892AATDO8QNT,RZ5L8BVT0THNE,R3LEJZ4FF2OSYZ,R3CQCCWYS8XQ4Q"/>
        <s v="R3NMEJ9FHUKIM5,R9Q5HZCYA8M7W,R1TBL4GV1NUX07,R107YDPAWIHVKN,R3ON78SE4U0D4D,R1S9OCH99PFHGW,R3VB6LUO0KQAC7,R38WR5MFISLU9H"/>
        <s v="R21XRUZQ2MQ2ME,R368V5GBBAVTKL,RWYWGRLTSJX7N,R3VR8G8SJCIQM,R2SME90R32XR18,R2BTUXHC0LJSK2,R2LJ7EU195HEBH,R3SQTXO5SE96IF"/>
        <s v="R1NARG7VJ59AD3,R6BEKBJDZAEX5,R36J5LRZNMMZXL,R2AHCTVOGP0T6P,RXW00MCJXW4UW,R3HDBTGLJJ34YO,R1K6IPHKQQ03AJ,ROANI9ZPECRM0"/>
        <s v="R3CUNCZTU43JPP,RSO46BN8S4OSU,R2UD5D7T4DZRE5,R2XLJQREI5N1VB,R29MV5DZH3FQBH,R9F5EX21OJF17,R12QT09SFCET3,R2RQYG7OHKC98T"/>
        <s v="R3C592OSGL2F93,R1E0XZJHFH6TXM,R2ENRB8YO7Y4S1,R3D1R5YMT9NWFM,R333HIWFHBI9EX,R3EGM0TULXVGUT,R3IJK2M8NM5F25,RYO5JW13I0MCH"/>
        <s v="R3H4H2BLYJ8K54,R1P0BZF3X3CT7I,R2UC6S1JJBFG43,R3NEEKXGIP67K0,R1U5XLD5P7F7FU,R2A1XQCL3IR2SO,R1PQT6I4G8V4UP,R3ALX1UAMP0V5F"/>
        <s v="R2QDKL6M3BGGR8,R2GXKYBJXNF3HR,R3OBHPHLETR6ZR,R6ZP9NF1BL84O,R1OIEL27NJ0RCO,R1JQG83T7U855F,R3J34H7VBLFKDM,R39DXFGYRXPIW2"/>
        <s v="RU4VUDDZCAKWJ,R3F278LDDKWR82,R1NBKTUA3TDF0X,R1SXNGZHUU7T1A,R19G9M4DV85UZR,RI0WQOZ9OHFQR,RMHY4XGSZT7UR,R84PM9B4EXEQX"/>
        <s v="R1XME75YUKM2OB,RZ4IS44C3AS2F,RDD5TKKRXAHI6,R3IYQJAV7Z3IIJ,R1OUFD8RNQEGRO,RUTSM8SFB6IK1,RD1I9V3J84SRN,R19Y060OGX1449"/>
        <s v="RPGQI0SP1LWQD,RQ38JN12KFAGP,R3HYEK5C8SAQU7,R3B1AQRLPRCM0G,R2ZAAKRLUZBNOY,RINQEFDY3172H,R3S8DLWTVTZT74,R2889VE9YMT0EZ"/>
        <s v="R3KPZ8P5M4PG72,R2HSDBDLRKBOC0,R2EI8C7FUKOSDO,R3BRLV8FDVV6QB,R1YHHQ223HBPE9,R2UAVXBGV8WK3N,RPTZZYC6X5HF,R327KYMPRK1R5H"/>
        <s v="R2XES5SVJG8YP1,R3ISE0B84H2FC4,R32PBSE5T01GP3,RF7XT25GUKMXL,R90ADLZBP2L4B,R1ININDVW54554,RSL20NEE3CM3Z,R8NGRUX0L544R"/>
        <s v="R3NINARQVMB04K,R3V669AZP1XAAF,R20I705WTEEW1V,RY83C96248L5V,R26RSSJWPNLVT2,R19L3YHA555YWV,R1ZAZH2LQQV1BO,R2X7KQZQ9OM9SP"/>
        <s v="RO083A44QXKV9,R3C3602BFFOSHL,R3CJ93AM926Y16,RG0532BEQHFMJ,R664LC5TVQ8FY,R351V55RSSHHKF,R1O8VW90GF66XT,R15LLQQDFS6UUR"/>
        <s v="R12NQTT6JQ7IUU,RY86UV8SMZI90,R2AAYZE6G6UIAU,R39Q207BAEQQWR,RSZFFKU0IDHKS,R2GFFY2F5H41KG,R36TOBMRAZCRCQ,R2DCMA2LKZOX95"/>
        <s v="R3CEIRJ8YFRONO,R3ICE0RT3T14TH,R17764XIRZDB5H,RI1X7COS2IBOL,R33A1O2FLMSC3Z,RHFEA5EOYKD7Q,R1GTW2UMC0N8KZ,R33OGOISGY92FA"/>
        <s v="R9OEDGO6AP6W,R18J04KXIBBB6N,R70MW25QBMRGK,R3AX6PA4E2TM2G,R7HUKVB4XODCQ,R1J8EL6DD8FXI4,R1GYAYF8LG0P4Y,R2O8NMN02QCYQT"/>
        <s v="R2SK5PPC2ZKCL5,RD7IHEAUK0KA6,R32GOT9K2GCKQG,R2ODSY8YMSYDBQ,R1GJIXYJ1WCO16,R3F1T36YXCNJUT,R1TWYPGF1F4VJW,R2ZI8M3NTETFJT"/>
        <s v="R1JXCQXDJH1CEV,R3C6DZWAYPPVIX,R2RMNGCEK9JTR6,R2TWPQKNMIHDWC,R2GAXBVB8VNNFW,RS8LJM8U4MFL9,R36X9P0X5BIB9V,RC4NQGWR1VSW1"/>
        <s v="R3NMIVJ17E0X21,RB5W0IR72WUCL,RYFMIDRTCXL9G,RAXJMWTTGEC3N,R3NIYIIT389DWG,R9X812EYFQOYQ,R3JUK9JGV9M0OZ,R11666SEDDXZ66"/>
        <s v="R1B4X8ITOATQ0C,R5WG9NHM3YOOT,R3TAVI48RMGJX5,RILQMI1I1DYD1,R1R099R1LF5U9A,R26A4K18YPO7PL,R336HLDD03LJVQ,R21IQ39FHPMSQZ"/>
        <s v="R3D9U8JX5A9TUJ,R35QH8XSF5Q7Q8,R2GIERTOOHJ61Y,R1C41WPHWU3HQU,R1KWYGPK5B25QW,R29JX6DV9W8CEX,R2NC01NL944UV6,R383NYRRUUA4RG"/>
        <s v="R3B27WULJTV0TX,R17QJ5UVWP6FA3,R3QKFVLI9WHP40,R3LEQKCCAHPSWR,R11H2N84QPASNY,R393EMOMYGZ5FU,R17HKZQD6S4TMP,R16FEY4VDG9V22"/>
        <s v="R9WFEPTQ1AVOT,R21UPDIAM0TVWB,RHZHGXAI6M674,R3IWE5ZPWKQ69C,RMVC4YY8V7RYM,R1G1RT7104E5RE,R14Q3C6MLJ03P2,R35VJEPZY0GU3B"/>
        <s v="R5L3FAFS6JXJF,R1VTQ25LXQX5UD,R6RJYAZUM5240,R1S8HH7X7WWELD,R3VAP7JD6S5Q9B,R2RJV9PK2QMAQJ,R2JSE9NKI4XHKF,R1LUV2WJODYVJ2"/>
        <s v="R3U9FRV2Q625DO,R3EJZ83W9OHW3D,RSH53O0JL66NL,R3BMZS3M7NRJ6H,R1KGMYE82EPYDO,RG1M1ENVZBFAP,R1WFXJNNGSCEPV,R1NAE9JMVSXVA1"/>
        <s v="R2GUYHS0CU32OU,R3TKVWL3ZLGJ2L,R1EC5MKPYJIUG3,R3MLY4J9APFPSY,R1Q2LLFMPBKRC5,R10RLPU4M73CP6,R34MKCOD6O491E,R3R6D9TUIP8SNV"/>
        <s v="R3CX62IV0TSF01,R2K650XLDC67WC,RIL3X4K17UXMZ,RSOVJCRH662YN,R20C8843BM8Z3U,R2WQI4JZU8FHJA,R47YX2LMQDMCL,R2Y2GMH611HDB2"/>
        <s v="R1H4NEOQ6UEAUO,R1EXCFKOXU8V4G,R26ZOQR926DPVQ,R29VVCLZZLXMKP,R1EQ6Z6IDFUDQU,R2OOANZHYPNGCF,R22ZFYL3I9O4CV,R3SHUZZHWO2W3P"/>
        <s v="R1HX6VQS2UYU8R,R3A39U8MP8LIWS,R2Y7Y17C8YALB,RSQG0AYJ4V2D8,R2WV6HSBBEWM30,R1AHXLKGDRQUYJ,R1BTJA3264JTT5,R1CIASP6T84E5I"/>
        <s v="R207L99B0HON4H,REU6EKQK98RBL,RM596L5QWH41H,R3S583DFLJ72KS,R2RV6Q4UAGYKUY,R3O59TXWPHOPEO,RMVC7IIYGMZJ8,R2V8YZ8X1YQY5C"/>
        <s v="R1CKJXFP143T9U,R31WPX3OC28CK7,R1S0S55YJ1UNXW,R1VQUWXWHW7F39,R2YJT6N81TWW2J,R3TY53243YFG8E,RFMQXL2EJSMQ9,R1ZD2CRP65AO8B"/>
        <s v="R28ZB0YUM6FKKB,RNB44LXBJIPTL,RVSWATRY0CJIV,R3IJ7R6T1XNRDW,RDC2ZTQAO2XXC,R1RFN16MM6BMUM,R2O8DIRX6ME9HQ,R50QNWM2SDL2V"/>
        <s v="RYVGISVDMR782,R2SUYAKH1B3Y9A,R2A98UDM7A9PQZ,R24J0BEZA2THE5,R1PUJMNHTMHNWS,RWIBZAS0R8OND,R1042SYVJXWW5H,R1MPZFZKGIYFRW"/>
        <s v="R1RUKN8RB2RKOV,R2DBKFMLI7ZC68,R2935VQS8956B4,R2HNYWLYAUUF0,RPZX6OUAQAC2Q,R2M2E3K9WCOT8C,R3I4DTEZHG51AT,R3HSC8JRXPXLN5"/>
        <s v="R1GJXMBEY4O49A,R2RJ4QKYQ0VWIL,R2C6XBMID12B8B,R3MT7MII7720H4,RRGGJ6YHE8TBS,RU9GH76MXDYL8,R30MQSL9GAYO5P,R1IO6YQ3NZVJIK"/>
        <s v="R3S29FN21O2CMZ,R11MO8HH0GUD1M,R3TQJKN7EJKGXO,R1TC8NPQAQ5J3C,R1PFTUO42S9ALO,R3GFV68WKN08V3,R2Y75UNA9CGD8E,RV7AO8FJ14RY7"/>
        <s v="R1IF6OX5EMCHRA,R11D9Q1R128JAS,RYHX3VX289G1,R19FHZ8XC2J59F,R30VMLL7S21LYI,R2SB7CBS0DFSTW,RQWYUTNJ2RA2L,R1TM8DUKLOEWBV"/>
        <s v="R1QIWMR6C3F3U0,R1MSGOZTOMZE4B,R20OZCEE82GU0W,RMKY6FED1DV2L,R3BYJ1ULP499GK,R3G93XCNRW5ZRM,R2AKI7N239TKC6,R1QCWFZKUGG13I"/>
        <s v="R37B1CGX8LWLNS,RUFFDMZAXAV0E,R1FUPYVQBR42LV,R283XBLNQ2SZ1E,REJ2BDZ46X1UX,R1I8OS16C2AHO1,R3JWC2LKUMZBD3,R1F3K6BW2IEZBJ"/>
        <s v="R2OTWTVJ7UBDIL,R3I2UK18RSKIIX,R3F9R8G9YHTF6,R2KV2L7KD9GGXJ,R3HJSJJMUWOH8Y,ROTCPLKO6UKDA,R3QONJCF8NKEWD,R1FEIDBQF2KF9N"/>
        <s v="R14UKNZTUGMLYJ,R1W6GXERH9XYVJ,R2XFIAZAPHYP3B,R2NKYQY8W7X4HQ,R1JJLPIVVGYYVD,R34HN1WQOVXABP,R1CFS1H3NYJT22,R2LARKDVN5VEA6"/>
        <s v="RU005HHB0U3FV,R2OH909YAN0NWP,R2QUS4TP2AQD7Y,R11IIB56J49ZMK,R27X20M16J5I2V,R3LJECTJJCPCMA,R1VLU5EP1LPYG5,R3N7Q2Z3RUDS01"/>
        <s v="R20M6JOASW88SS,RPM4RV2MQNNN0,R19KRP5SDTN2NL,R1HQBX8OVYYO7W,RQ9RWJZB21GNX,R26WA9NHSG09V,R1R02S6NW8I5BS,R3SFPV2D6N2S9Q"/>
        <s v="R2WBBSKN8SRWUM,R1OG8IBJAU5BIT,R1QPUP4Q0343RD,RO0RSJKPHXH1A,R1B9XZHVQ5HH89,R329DLXLSGR4NS,R18BCRG4WYODGG,R3U7XXGC3DE0IB"/>
        <s v="R1VCGAPSS4LWYQ,R3DS8EL4VV5LS6,R28MH1Y6O92EOP,R2LSJ2G7AP9NOB,R1PQZNZQJTBMBQ,RWTE7DKXWTMG4,R28PL0MBBIPZ4K,RB89710Z7M8OV"/>
        <s v="R1360ADBA61XQM,R1YCLZFS3H9P60,R159078GR81Y7Y,R31DBGRCUR5AST,ROVLXRDLVHM2,R16HXTV0DXLCCP,R106IUE0WPQTUA,R2FZPC9CVOXDZW"/>
        <s v="R26P3IBAM6K3G2,R3CVDCIJEXR401,RD43FPKWA79MH,R1YKAB3FD4RLRW,R2U91VYOKF6LVK,R3V5G6EGGCQHO4,R1BB8COTPRTP6K,R18TEDAS6UADRD"/>
        <s v="RELVLPI29SFMO,R36OP1C03QSZ5Y,R2NSFR0LROJK0S,R3BBTJD6N50F7O,R3E5KUVXIJ4N3T,R36Q3E93BNHP9F,RG44LYJXRFLJJ,R4NG5TLAQ0WZR"/>
        <s v="R1ECNC3Z6G8AI6,R13F6K3KB7TV8S,R1C6OIUE3XPQJM,R3LW2PWBJNEED5,RCECT6PI2SW9H,R22KQJAFOAG5S5,R16CC39OV5RVVM,RVMBP0ZUQJNKH"/>
        <s v="R2WYKIWLGH956S,RK46ZE8SQLQTZ,R2K7BE9W9WKQ8R,R1JU5B0EE4G4ZV,R1H5ZT10PEDXJ6,R308SN93TO86XV,R30JYCY5VQ94Q1,R1KMZ68IN7744Q"/>
        <s v="R2BEEAB4R73028,RVYFHH68OOF4I,R1A2F19DLEHURS,R2AMJOZKUX3Y7Z,R1HTW1Z8CLVRAF,R2DMS9H5A7V306,R329AA8VGH4II1,R3S7L5IYOMYVDS"/>
        <s v="R1T4TKPYU5EJCB,R1D38AX8G0RVNS,R1KHCRDEEREQG7,R396UL83OTSD8F,R3CY781PK5CB8A,RBCCWRI4IUHH5,R2K7JYQMGQ31YJ,R3P0GJ4V5HPF2M"/>
        <s v="R1150W07XAD9VL,R3GGVC0WYVIRNV,R36CFZQPBAIJV8,R3T6U58L22D6SD,R39TOZVXSZ59VA,R2DHJONKVFGM3R,R1M7J8UDV9HJV9,RI4FDI27R40FR"/>
        <s v="R3VOHGBLWI7YD3,RHFB5XTT2UM3K,R2L7XKQS97BFMT,R2KF02T0Q3ZKXV,R3HDI961AWUXP3,R2W2JH4PRGQ6DD,R200U4666Y0M6S,RIGD9PRAW6OA7"/>
        <s v="R1MI8HNTIFTDYT,R1FAUB93NWC6U5,R1Y816Y6XQ56H1,R1PHO0AIE206X2,R1HFRZM6ZBIQP8,R22N6KOWY37W1C,R14L1X0OOX0LFP,RS4WBWB5R5HX3"/>
        <s v="R1ERT7AXR5RE2,R1OBNL676FOQDS,R3FYTFWQDO4FYY,R2VQ9R0Y5A3Y9M,R88P3ETAAIQ4M,R2T4IOSJDUMW7R,R3U82K5ODIGUF6,R2H41QRZLGX98E"/>
        <s v="R1S4YGGQJ3UWOL,R3VGJSGVVRKN24,R80WOLVHE45AG,R10XJXDKS199JT,R3I4CLISF0ZG1X,RJ7M5SZZI5210,R2Z63F1D26ZLCT,R2D4YWF3QBKU80"/>
        <s v="R1WLR0EBTL2IX6,R2B2JBTK9WXMZZ,R2WHZGSNHBX43O,R12HTO2PX060ZT,R3H313KLTQI8QQ,RQJXA2JEYSLSP,R1Z13D8JB8JB67,R1I9TU0BB63YQ"/>
        <s v="R26QLWXRSR9RZS,R1JQYEGHAEV3LM,R6JXH6RLGD3NV,R30RWR4U1S29DD,R10QFC3QA5200V,R379I7FFI2OSHR,R3DQ86RMYHDHKS,R1YL8BCUH3Z6IN"/>
        <s v="R18AG9M9HHC6RB,R3AQT2WK20V0JD,R10LMVOXP4TLSA,RBEWSTPDQYHFQ,R1G8K5ZMYOL0YS,R38235O5C7I4YE,R3861NUR0UF7SN,R2OM14SFAPVT51"/>
        <s v="R236C7OLIIWMX1,R3PN1HMPH33439,RDW68UNQSWDHI,R36NXFD7X76116,RRXQSGPAF67RM,R1KNLZI3NA0IPB,R2KM3VBJ74IH5I,R1JE1EDZWAW8GG"/>
        <s v="R1ORJ2TKW4MHLY,R1ENNLA4ML94UZ,R2BTEV9E0OA1I7,R2QYFQOWFQ5N9A,R1OFN67CO7XLBV,R3H8FPIBYNXMGC,R1723NE9TCCXVP,R2B8M2FRBIDGX9"/>
        <s v="R15X8TSLB82W2J,R1EI6L4P0NUWLK,R1XPA9CXQ07FQW,RGBXMT5Q7DSGO,R2SRH5XZ5MY04L,R22XW48SVD9N5F,RAYTSZHN0P9H5,R26ULECYB1ZKE1"/>
        <s v="REQ74ZVYY2I01,R15RS7QIKMBY5Z,RCYHKHTW0MAL8,R1AB17ZPSW1AE1,R145BZJOMF3WT1,R11AYTN6DNN25S,R17NRPNYVC5XVK,R2U218ZDN8D849"/>
        <s v="R2IMML4LPCQ5C0,R24NQRDGFWSFO8,R2ONXP5WQXARB6,RIEIIOVX84JE9,R1IU46EQPTHDU,R3QWLI0TRYXK2S,R9Z8ZA620SXJR,R33PT3WKA3D15Q"/>
        <s v="R1SWNKZP36AU1J,R2T4RPK1O46TBX,RE0HLO48TPM4O,R1WBRQ50IN70OF,R2V8WPXZSTAKKE,RMQ0XU5QGL5LV,R2URDJTQLPFEYH,R2P9AVX3K59AMP"/>
        <s v="R76XPXMKXLWKH,R23S77AWPH5FP5,RK7Q6W5FOPESC,R2X5K6OCG1KJ3I,R27S1KARCAPY6C,R25RJ35CXQYW5C,R1ASXFOSQ5BCR7,R3UZGGP0USHERY"/>
        <s v="R3KX3LZE5DF03I,R2PFGVPB5LCT72,RMB267WFB3JDM,R2CRRWR0OSA7BG,R1EUG815WO4EYL,R1UKGB5AFT0U5N,RYLJRVXKJQYQE,R3JP9UQ5V9B751"/>
        <s v="R2IKZK0CHQ08WM,RGU29XK250TD5,R29P8YX2GHMMNH,R2XHYS27FFFDC0,R2H3LRA8OB7ZUF,R1E9O49QVK1MOR,RUO5Z5INF7INR,R2LRYN93E4OFJK"/>
        <s v="R278Z7QRKL9FVR,R3GXAQ1UB2M9YQ,R3PVGKMU58BIN3,R3FCVJEGVHP86V,R3T10F5XX7DYJ8,R336MX0EBVUGIL,R2EYFONXLL6M0H,R1MZ8SNMN1RGHO"/>
        <s v="RJ12PR5BVXX0Q,R3H0LVMEVLPV0H,R2FBLIQAWQ0OB1,R1OYJYTUTJGQNJ,RJFSSIL53ZUE,R2BSLK9P1R33T2,R2LBT1J4TAF4AL,RCJDG69APX3S0"/>
        <s v="R3T1GTTWKWWNZZ,R2YQKYW342PMX8,R3OSOTBK6ZE6IW,R35RC96UA66N6R,R2JWTE1QNDWW2W,R3A3YAK7RGKIF4,R22Z4U7R15TVLK,R1ENC0P3ZUKQO"/>
        <s v="R1CJX9OC7AG847,R3ATBUNL84UH5W,RP4NUVUGYLM25,R2U6XBEYSG8MMM,R17I7S12FBOI63,R3KY6XKRALU1LR,R33ESF798DW0KS,R39ZX8VQLNEF80"/>
        <s v="R2YQPN91YO0X0O,R1LSBBVTFFMUBD,RM5YUP58CTVMN,R8D1M05NWS80B,R3BSHLY6DC169B,RPQSMIZYYZ5XY,RSN8CDJ5X1XI1,RBZWRPAGEE7YW"/>
        <s v="R1YVU5NMCJDX8M,R3MG5C14NRKOHR,R1T3DO26SFI3TL,R2MM0U3FL0ZO3T,R36Y3XNBK12QV8,R23WOLPX6D4VDT,R8BJJZVA7O7SE,R1P2BGW89EV4L3"/>
        <s v="RXB5KHLQUXONP,R2OFHGGYIJGFUR,R3UGUI3KYDDOC2,R2ATZMV7IH43ZE,R2IO934AS2Z5U4,RPEKYFBH5K20D,R1SWRY6BH8CTRE,R2GSWL2NSJI166"/>
        <s v="RDZVWJ2BSZH21,R2S2PTON4F7OCO,RUYKZDXCHIL0A,R1JEG3UOIZGFZW,R3D5HS0620V0R4,R3D0S9D7QZ3MLY,R2W1IP0RH2CLD2,R1DAI3K8QBX111"/>
        <s v="R2MDGELCMDX7QG,R2LQAWSINTMSEV,RJRZYF6J55OCD,R1GQRPLQMYKNC6,R29DSMGZH30105,R1EDPIX8TYMOOX,R1DU2WW6ZJRU4M,R3O68SXAARCNVV"/>
        <s v="R25MV5W3PW3AZM,R4L3BQHQJOIO7,R1Q4N7W1AGXVR1,R2XTH0U6G7AQPW,R2H0NX7RGGBP17,R3S263IWR7GQ9,R1BWUDH6P42FOV,RFNJ1019NIZ43"/>
        <s v="R2CT4DH25YL8VY,R3M6VQI4E94D8T,R3PW0HIELRL2VT,R25XSP1RJOM11V,R3EHM43Q6M2Q3X,RHNG6YOP5P6GA,R2HLEU219CZ1TH,R2NYUU14YCLUYX"/>
        <s v="RSB9VP4KY975L,RIV5YY3MLWNHU,RHJIGY0KORSEO,R1FNYNKTOZYQOM,RQFE7KDITY77S,R2107RZYEL68HX,R3KNMX723Q8CWZ,R254VXG5JSSX0W"/>
        <s v="R8W5BHTVFMCB2,R34BR22MYWCGQM,R1D3IFV0IYNC39,R1K5TK6UQ9WLRX,R1V2N0TIMCANVI,R2UOCIGLOQ0CAD,R1JGKZGY686LSU,R3CM6K3CTECGER"/>
        <s v="R2VX3WP87K1FJ7,R1S6VK3U765LYF,R11EG1L6YLD853,R3AMWWIWWWURKZ,R3RGAH7ANQFR10,RNLXNQ72I1GIR,R1AM78XFWDU92S,R2OFXYE4YAEW7L"/>
        <s v="RCUOZRUAOVZKU,R3ISBRG3RQ4LR7,R1FDKQ7C8HRHK8,R1HT915CFN9EXH,RMD5MQGT1Z7TX,RDYCQRETZ04TO,R2204P0EK8HOJE,R3U23VHZY4V64Z"/>
        <s v="R1J7T5AF9JYH0A,R2KHKT0GP9IKS2,R1SYS92X1W5JGW,R11JTLY59LQL00,R1L5U7V71A020J,R26HZDGQ08R98N,RRXUVCKCU8ZYM,R2HA8IL3LD2XPI"/>
        <s v="R1AUCEV80AWV4E,R3GAYL3CQ6GTJA,R3NN6TXOM5MD2S,RY4WXRNZKRVWP,RLQGXS14ZJDHJ,RIZJA1XHKPH5M,R3C83NGWIRB2VT,R2WOO592FU73V7"/>
        <s v="R1D6BKF30HRM19,R3OYZMQFEF9WV7,R26PEUHOY5RZ02,R1KMSZQENOGR9,R31LY209STYNRQ,RTLATKAZTO4KF,R2XOSRQC5GHA7O,R1G2WWLFIFDIPM"/>
        <s v="R2OP8NFYDOS39J,R2RQTRMPYMIHAE,R2V61JLM0WASPT,R1X1019MPG8CR4,RWZEH4UX501RZ,R1I8MWON0D5I5L,R2Q9MII6JST2K,R2Q1TJV6BGHGPB"/>
        <s v="R73A6T8MRDZIC,R2JEX8R7VL6Y0W,R11E62NE328JVS,R3A3FOYWKUNHMM,RIQXPCOM8RRPS,R3VCIW3UM7QMO0,R1KGLT77FP3X13,R375ZRISQJ6XN5"/>
        <s v="R1PPN2ZEJNHJMZ,RQHAXYP2AT1QP,R24T21LAESQMWZ,R2DHPJ5GKKTVRH,R1H8KH8U0Z46S2,R46IEAURB1339,R15MRX4VNCKX84,R2RJ09MTLVJZ3C"/>
        <s v="RKBKQKSEET7CC,RQM34GWJC0DPJ,R1PJNXT9PME2I1,R2VL3P4XIHJFY,R2HZEV0BNY3064,R3HBAZIE8PAIXC,R3LFVYT98WRBZ1,RJPAKDZRUJIDF"/>
        <s v="R21VW93DSBYENF,R3MKRK9JVBJ22C,ROBLP3CK320DX,R14L8HWTVI4YOT,RT2C0KDRUBKGV,R3JUJ27CXBI0QN,RO4BI7QVTST6E,R1NSRWB0V1BQKD"/>
        <s v="R3ZXPPAOL3P9C,R50YC789QBGLM,R17IHHWVFSBEZZ,R3VH5ITHUL3GUT,R36V21B0F30IAW,R22ISA1UVT45QP,R3RD0LCTRTMC3M,R1TWNRM3JLQ2JF"/>
        <s v="R2HAE08L30C2AN,R3F8JOBWK5R0I9,R1MNK92W012DJ0,RRLP9GLVLYZF1,R3ODRY6PH6VBRV,R24O2F7357YB8L,RJ13RMYUVYNIW,RZN6P7BA3HCH5"/>
        <s v="R186EFJU37UPS6,R2KC2H7A99Y8J6,R25FE16IQR653P,R1Q6E8EBLHDKEC,RNH0MZ907JI2S,R18J8NK2242FA2,RC7ZMZ000I0FQ,R3LF4N05QHM907"/>
        <s v="R16I46MPR0NO8S,RC8A7CPLOKIQ1,RXMRIDNTYYGO0,RBD55BYULL457,R2CDPRTPCIO5H4,R2GWMPGA1WXZ80,R1C7OH3WXNJHJ,R3N6TUU2QT818A"/>
        <s v="R20Q4B16AEFTPT,R1BG411LZ5XP61,R1FHFXAGKZ127T,R1LFPZC0A29D8D,R1PIOZ70CD7P9D,R1ID5DTYN1L39B,RCKVFOB5KX6F3,R3PCRI9KDXF4QD"/>
        <s v="R2ETD6AVA4AFF1,R3CUOW1DUP8N92,R3NYD5UBRVJDWP,ROK6ZCMA5J3HR,R3GWUP5VQM4PIW,R2DBDFFUMF72A7,R3CTPZMQDFCSGL,RDDDVU6EMW3OP"/>
        <s v="R322EU1EPO0EFK,RKIITDXE4AGW3,R2MPRUBHGVAK2R,R13E9GP8EQCMZ3,R2ID65YG8CVX9K,RX6LRL2BB59G,R1K208FSP9EL6F,R1QH3BPFU8VE89"/>
        <s v="R34WAR6NQSVZBI,RGG00MCOD3B6A,R2RO4Z1CBF2G1I,R1BPV52HUSVZF8,R3IZK8U5HI1XOS,RE0OUI8Y9LSQY,R3IDL21XUYVUUK,R2YEAFFD5E02TL"/>
        <s v="R3QLOAFS794JE2,R3N8H6JX73IGQM,RR2G573NOMISE,R1710I0LBXO0RZ,RSAY82S1YEY1A,R3T3F038IAP2Z5,R2E19RVGQBXFIY,R20HG64QT9A05Z"/>
        <s v="R3MDF3ZNTMFS3M,R14ZE6MPCOTRV6,R3E4CVN1BSCB0O,R2Z8KROCR44X60,R386VV5RV4L5UI,R2VCH24UHL9UA3,RP810P9RDWC3G,R2EIJACLUEEYUJ"/>
        <s v="R1ZVVISXKO1JOK,R1ZPSHX28L5WL0,R1CDARD5LUVUAJ,R1HCEZCBOONRT6,R3LW1RYTWDVNZK,R14K7AW0ZFZRGD,RZ3JLZP8FSO3I,R12VALC47YCIOT"/>
        <s v="R116YMD72TSY5Z,R258CFU2YKTK58,R24DFHVPXSIU8W,R24XEY7CTDRFXZ,RRVW4AYAAM5V4,R1HRIY8O1PGOO5,R2CGJ2P2BBLM08,RK1J2BJVDS8SY"/>
        <s v="R2X0Z7BS12ZYFD,R1CZP476IRR94Y,RF43347JSIPWZ,R24SRHM43OZ36M,R3UV9O11G5O7EC,R1B2U1Q7GBEMF3,R1A1W7XEE0YP4V,R15MT5JTR5BOXS"/>
        <s v="RQ03WWKIJ86VR,R3S0S1OUOOTNC2,R2EEZPKARXPCYZ,R1INKZP3Y4L085,R2CLAZMKKPEP0Y,R3TCUV39Q5GMP7,RZO17F76OW8H9,R201RFHN6XKRPR"/>
        <s v="R3SIBLYM5T5AFY,R1YQKXTIBLGEMJ,R2XT2VFFBQ2UR1,R2ONCZT1YUWAWU,R3OTWNGHV08YRV,R3B9Q9MFSBVIRZ,R1LDGC41ZEL8NC,R3KE4RPQT1E3NR"/>
        <s v="R3JLT7LH2SOF0V,R2KT1SVXND1VWG,R24OK0MVA1SNAD,R28CT5JQ1R02CZ,RYKHQ54JHJYQB,RF0NNFS6PEPAV,R2I21A2MTQV7JX,RZ5JP629DU70F"/>
        <s v="R3358EO9V9WHQ0,R18X1NBWPX45CL,R34LKJ4RXUSRS3,RXXQRRV1RLLF8,R2EEDDUJ9LA2DH,R3BA5G740XADYD,R2LB699Y251V7J,R2O7189IATRJH2"/>
        <s v="R3WA8CHZXMRJR,R22MH6ZS821G9A,R1FIRMYTZRF479,R112HB5700T6SG,RJFBAWAVEG383,RUM1Z3OU0DSOB,R23D5V15U3KQAT,R270Z7KVYYU4Y7"/>
        <s v="R1AJ6U452B6VPM,RAPJSV76BEX8A,RZV4F09ALESRQ,R14QZDM2M04IAH,R23U8C99ZSTVP,R17KECO74AO7FC,R3HC5G436ZWUNB,ROOYF4SUB0DMH"/>
        <s v="R3IAV5LSI3J7ME,RQRYBRNF648MR,R2TVUO2ZZ7TXFC,R1KGPK8S5IYLBR,R40G9679B3M95,R1BV2CXD5S6CGL,RNE99IXSFU1NV,R3OVGAKIXHYTLX"/>
        <s v="R3JRQ21J8LHK67,R2100TLJUT7YQM,R12XEPS4NQ1XIR,R2QO6YC2WQ78Y4,R3HTM8I9Y12U7R,R2X56GH9II23XQ,R975UDYN89ORH,R1G9Y353J4EWAK"/>
        <s v="R3O03EUB6UY68T,R1FMMOPHEXIHKO,R23PAXUWIYVJ2W,RSUWXFVM9EBIO,RGNGF6Z9XB5LH,R1KF7DT0S28EXC,RC4T7CRXKZKTB,R1WY5QNGHALX9Z"/>
        <s v="R2ATT3WQL0UB7P,R1VHI2ZGJSCFVO,R1UHC2M2KPN7W4,RL2IQ53WUNMXA,R2ZU0WUMZ3CLX6,R3C01TBTCD6UB0,R17G6J6XU7GMYG,R2TLAX7VNYS983"/>
        <s v="R1YI2RI1JC36SO,R3K5ZW63M5MIRN,RK2GIVBNOGOZ3,R25A4JO66YW0TS,RVQD2WX9EIW0W,R35YIQ96ZXOU58,R393HAUNLQT4YD,R1ULBGLCI3H1YU"/>
        <s v="R2CQA45JW6KW09,R175UKN3MEJOV5,R25CE9M9A1ZKSG,R39ODDV5YDGF8T,R2W5LI9FGSKNYU,RVVK1C0RQFZYV,RT8EWW3VVXA67,RL4FCGDFPX5JP"/>
        <s v="RUGMBPEU1O5TW,R8ZNW2WNUSCA3,R19M1F36BH6M45,R3CP5684696DX2,R4F8T565MXCHD,RRBQIRD7QU74J,R2WL65WCEQTHQX,R7D8YGIM2DO6R"/>
        <s v="R2DRK3ADKHLE1X,R27UPOY045409N,R2L4TR6OY6H27M,ROT0JJ2ZLKMPF,R1N6J3UIYH39UI,R18Z1ZRI0LMRT,RV22EDSI7F9WX,RAUA868KW5M5W"/>
        <s v="R3J8OMTJB5P038,R1ZFZHJQD4WTQL,R3U6Q310IX6DDS,RON8WF9GCAV06,R3A03VLDTWQIFH,RL4BDAUF747PA,R1RUG6JNEQNLSV,R3TQ0TEJ67VL2V"/>
        <s v="R30EQTCL98LVFB,R28SCUN7KMQ9JC,R15H3DOQB6XN75,R2JG1LT0NXKUR1,R3C08PZFZRT41X,RP577JII0SXT0,R2IB02FZ1RPV0T,RA7EY4YTEQ2E"/>
        <s v="R2JBBXANAGGS7E,R1YGEHICFHX12U,R3HUGR7IWPGRAN,R1KVE2R9JJGTG,R1F56P7OJH1IMZ,R3AWFIALUK2HLQ,R2LMBFFKJ27EKX,R175DY4RNX6VZB"/>
        <s v="R2VFXFP75ZPQF6,R31BYR22O09BLQ,RKMFDAV9I8Z3,R3VO2OQU0NX1GE,R3H4WLHQYRTZ3H,REW2CYD532JB3,R1QTUL5N1ZE9S3,R15FMRVH2UDP2X"/>
        <s v="R3H500MXJWRGI,R23WZ2PU1E2ZTM,R26VZERXGYOH61,R6BH0WP7AU7K5,R3Q5DCTI9MGLIN,RKLM5089QQVNH,R12GPK5AS5ZUZN,R1DMSSN400Y30K"/>
        <s v="RTD1L3LGGMBG3,R1C6Z9AXP9ICQM,R3IAQHMHSD92O6,R1SH5KG6YVLJ0H,R2ST8W6PO0TBDR,R1SD1W9T3GM23X,R3J5HRLH5MG85E,R302A87U6XE21L"/>
        <s v="R2IVS0EXZ8BPG6,R2QAT75MT7S765,R383L7XTQG2UD9,R1NGVP9RH0O5FM,RGCUCD1BJZ3QB,R11NVDOMRAN1N9,R4JGI2NFX4AOT,RL8266FZ4TCDG"/>
        <s v="R2OQSICTGUIV9L,R972JSI8VWR33,R135GA3VHX1SD1,RCK3L91V5KB3H,R344OPOOMTSVT8,R2QZCWEELOUVY0,R1CSJT44WVD786,R3UFTGEYELMOS2"/>
        <s v="R2USVKN5VQX7ZL,R36O11JTBG8NKH,R1OC5OKQ1ZHRT4,R1DSMD8RKWG5SN,R1NRFX7JSECICX,R37FILR40ZQ5CU,R2XJMXNKVIUUL5,R3AGSJ4P5W4OG4"/>
        <s v="R28LVJV0VALRCQ,RUMWHXUP5WKO2,R3D5OM30BEDYE0,R2X9E8CREU3PI8,R1DWE4B2XWK08G,R27HOGDG67KNQO,R1QYLVRY3M6HLE,RA2K9X6CPRLS3"/>
        <s v="R3VZ6Z283J13QS,R1A8F37C7OKF8,R2RQS98AMZ4NJG,R1DGW1VG83PPCR,RURU97F6DP2YP,RKZFNA3ZOCH42,R2OOZRPNVR6EVK,R4KKHOLNKM7XN"/>
        <s v="RXTFUL32UVMBF,RKILLVCVGFROD,R2JYW5X6BHMXBV,R18M0I706P5O3,RCG0RE5G16O10,R1CRK2KTT4Z4C5,R28M2PKJ99LPKF,R35HIF5EVQDYIM"/>
        <s v="R8BSHHFRCZ0MJ,R1FFF30F0OPJ84,R2FNCOSNHKOTQI,RPWUK2BJQ0G68,R3F280BE2HYWNR,R2MM29A786UNMO,R20FESVOJ2K0RP,R3IX2AJH4QZL8U"/>
        <s v="RFFLKG1LJ0XOI,R8X3CAMJEQANF,R31072TMP1DQYQ,R1YNKT2ZV9UMI9,R39R9TDUJOXVNW,R310CKEQ2EYBD8,R2ZRRP5SOEP2S6,R2FADI2UFYIDMF"/>
        <s v="R1FXYA8WISUWTK,R2C5SUFAIFCKV9,RD87PA0KNH3GQ,R1HMNBP2MAYYGJ,R1491D1ND0TLA1,R3QTDYT0UEVTKT,R44E31ZTVX5VT,R27QM0PFEZ5LDE"/>
        <s v="R17OGPT2IDXIGX,RBEABUL23L3HP,R15G3N5DHVIH7Y,REGCZ4KOQ0OWS,R11EN6UQ5L17PW,R2KOGJ8NE8RTBZ,R34E060GCVBLI5,R5N1E18Z4JNOH"/>
        <s v="R3V5B4OYIG9WX6,R287NQW44CH5BZ,RL140F6KGYTH4,R2D7WN5M1VMOJZ,R2D5P5WYK76VHV,RH7OQL4IKCOHR,R3O343FKFZ25X1,R396V5FTETX0DC"/>
        <s v="R2JCUKBR0BQ8ES,RNVX0V6SJF3CP,RW5MJG9LTX6QD,R37PSG13H70Z1F,R17RIHK0XXQDH5,R2P187SBO4SEMH,R1V49G7PD8Y93G,RU78E5A4MW0PK"/>
        <s v="RO0S1HB5CYIZ9,R1D7LUGU7FIF6R,R5VZWTCWXT2WY,R33JXSES80JB74,R2GY2F5IO2PURC,R3REX484T6TAC7,R2K44XXHGOOAHD,RV56YWKRKX22O"/>
        <s v="R1AY8EXPHPWDDR,R24503W0UJGTMU,R27P97SD5T4MUX,R11RMBECT7059U,R3RA6FKE9WX9CM,R1EG7C09VOFN8O,R18T3RD211CPKE,R1Q9BAGEC9G5VN"/>
        <s v="R3HH89QPKPPH0N,R1RDMIVEKQR627,RA53P1TSFESWJ,R1YDORG7TANTE7,R2K9RPCJJ2IR5W,RLPU6DY334IHA,R35VO8VW4L2KA4,R1JJS4OLQE80Q4"/>
        <s v="R3BZHVNU56YYR,R3JMZ9FQ4EE6ZQ,RCREBFSXZQ9JF,R1L60WAZORSA1X,R1WB0TXVLEXMUH,R3I31OWBU6CU10,R16KH7YOYW7TU,R3ETTCKO1FPQCK"/>
        <s v="R272I3YE9KXOQX,R1K8DTC1CSURL,REZ13G8C3Z7KF,REDXJWMNEPZK1,R1IIZGEPBEPGD3,R1BWJBXPCDWW1E,R3IPHL9D75XHNO,R1OES56UGU6UD1"/>
        <s v="R3K08458ILZK0F,R3OJTSZV57IWTC,R1DLM3QOLR43NS,R3N1UVS0VJ5GTV,R1LVGTLDN1T30E,R20R8KWXWTCHQ2,R2MOJO4ZT07XX7,R16TO2UAY38GXA"/>
        <s v="R1WLBATEAWUA8W,R39NO1SN8E0IFY,R2HHNNLIN82NKF,RDL2RYETBREO3,R27PDPH941DJ28,RT7VNN6MKVQIW,R3ZUCD78I2REL,R2AHEFOKBSIJZ9"/>
        <s v="R3QA00SN4P1YUC,R2L5K9DSEJSNFK,R3IUT3P06QBO1J,R3I104PGW6NC5D,R3H3D0V1SJ0ZT9,R1H77M0601ZL6T,R29AVRAIY0C408,R8N82LBHX7SR4"/>
        <s v="R21XA337NNFD76,R2OFB11N0PESRG,R3DOZ8EPZ446YS,R384EFXOF0C77Z,R2DDDGG3PWCLY2,R1J7BOV2DXMCNY,R2B7M0U2JE9CCK,R24JB7H5RQY452"/>
        <s v="RY3SD0VYKQNWV,R12V38GYJNML2L,R7KZZYD3ECD0T,R20YUGVFVISC0B,R2C53N1IKIMU1I,R2YFM623TOZ0UA,R3G6AC2S24F16S,RORPHMFZM8M9X"/>
        <s v="R2AV9AKW9EB7C1,RWSKD0OJUSGQS,RJHYN4I6B113J,RI9CLAGH4SW9S,R3VW4D1UNO8HON,R1JGOZA805HVQF,R38KJ4OR66OTV1,R121BDXPB86E0M"/>
        <s v="R1ZMG6JMM25J27,R1EUV4ATCRZ8QQ,R2PKQZQ27VFBPN,R2DVP7WSMPM39C,R1T9AFIN8C42UZ,R1F39THH27Q2Z,R1JSV6H34UH2MI,R1FEDIXZYRE83X"/>
        <s v="R26Z6SSJJ8MDIO,R15G5H4WP7FUQI,R1APGF7RYJ6OGH,RC2RF00D78VWN,R38AYQ8T47YGQK,RJ855UPV0ZZIX,RBUWQS3IU65ZP,R20GDL1J7ZSXHQ"/>
        <s v="R2JX4PS0VEXLP8,R2Z993M5W7NJG7,R3IGL48GSRQXBK,R1BYNHCUKYRIY7,R2UO0TB6OD6VT,R2XRTP1KSM2DSA,RTKFSPNDCXIKO,R3MBRCZ7N5RCQG"/>
        <s v="R3LRHEV5RKBZQH,R9P75XMCRRIIA,R2CONBLYQT7R1K,R2GAWVA9AW8ERQ,R38DWVOKKMHUBK,R2W4X1BRWCBV9U,R1X9VVCTEHSYMY,R1KS2EJEP1K3AO"/>
        <s v="RS75FOY13AIG9,R3E7YWE1ALH6JF,R2L2RD1CNKUYC9,REHZ3AO9CMIAV,R19S8PMWV5DGXC,RC85YPCMOFPON,R1LU60M8E0H6MN,RRNOZ5CUP4LFK"/>
        <s v="R2YMRG3A0V8G85,R27COSSPQBTUO,R1O5UQG385C46V,R26MFURZRSSHGW,R1GKE5LP5F6CT4,R27JPBJL5CIARJ,ROAF183XMTYOB,RNA18UM3K1AE5"/>
        <s v="R1AJ8691TX1VPW,R1F6CCFSHMMDWL,R13ZVLYNBP29HS,R3GODXDJ5ZWRLY,RO5CYFP6J9F8A,R2BX7280T023IK,R1TQ5TYNE44TQS,R3BIERQ9BEQR9M"/>
        <s v="R2GO2QUMZFP1CS,R278O60L9LLNGF,R1YZQUQ2V6NQK6,R13KVD5NMA72K1,RAL7X08LLK26F,R2TIGQXINQG5U9,R13L5OV3OFG590,R7YQR5EWPT7UD"/>
        <s v="R3S6FZ236ULL4K,R3U8F3JQ8WX7NS,R20EGFOQRBXT5B,R2TIXFYMKJN2M2,R107X637OTGBDN,R2I0H4HLC84J5K,R2W5JWALRE30FZ,R2EJWWUBGMPY0A"/>
        <s v="R39KVWDTJLV7UW,R1WL0UPYXNV0DD,R2PGY7OWESCS6I,R26LH8QOEED5O0,R10DQL9ALWH0DB,R1C3VSMXFDAFH3,R19F1VFEULFO9,R1U4HHWBLSHIIC"/>
        <s v="R3F2RGMVGXBBAW,R1QF8TBA1FDIL8,R3PQ1KGTPP89XV,RV46F0P6E6UXD,R39L5C9XC2E993,R3UGNLBXR6LUNT,R1F5TB9ITVZPUQ,R15YXHS43BMUK1"/>
        <s v="R3MYQGY75L0ECV,R21ADVLZZGGC89,R12GZJW2W11L5I,RIGWLTT24Q9NI,RT8FDK4YOM2GF,R3AB3X4KBEGJ4J,R3MUC8BNID58B0,RWBPIAS5R7Z75"/>
        <s v="R9J8N0DJ50QX8,R1UV6JTZUUJW6R,R1UZJ01XMNK62P,R2LMO0022YYFU3,RJ7LTANMKSLFC,RSWGOFTPZPLTL,R1NOCFUD15CTS7,R1TOO76VMEWVRB"/>
        <s v="R1N3LBU331N1YS,R2NMV5Q9AYU4RM,R11KVGFT3HQ3AS,R3GHP1CGUXLWU3,R3G1HG1GBQSQDV,R3KKDRBZBH0TFL,R2PGSE5NZMJR53,R3SS3G4T33J3WS"/>
        <s v="R2NBHF3UEC50C6,R3ENGSS93WOPV4,R1260HX2KSZV0W,RDCOOX58V6318,RWV1P8F9DC6TT,R1FIDRTPFM02B2,R2K2IBAH6ADK2E,R2FSR8AVBBDIQK"/>
        <s v="R17S7JVWFH1X6W,R1HINIS5AG6PXD,R3VZFLZVFVZ13G,R15TQGQAAQ9BO6,R1ESBYDNXT6O96,R1GSE3A3Y8JFOQ,R1UNAIG317Z7UH,RVYEL8OR4M003"/>
        <s v="R37O1AOVLZR8TU,RUYL5687EN2BX,R8U5WNK0AIG7Y,R3H9P56ULTAQPF,R30PHBPIAKX58X,R21C69PPTIH20R,R32PBJHMTKPBKA,R15OREDN2ZTOEY"/>
        <s v="R29R3M1OPGKF30,R2EA2LLSJBRXSC,R1AWRF1U7C7UME,R3UF71OXPULBHN,R2DIUZDH7Z3QB2,R1BUOT39KDHX4R,R2X9N8M3OSTGOH,RA12UNLR8Z325"/>
        <s v="RIDGDE0K9RNRA,R2CZAG8WC0MD86,R35BM4THHJHAUB,R20902QQAPEVUE,R33GS11AUPGB40,R3GVTF10HD3160,R35KXOR5W6GU19,R3NSG8LKQJ0JJB"/>
        <s v="R3TGQK7IIJLS03,RUOMB8W6YK7QR,R3CFBAHDNZG57Q,R1C5UGJUKUS15H,R3ERTH3R5JIJFV,RPRA1IC9U989B,R2WCM1JXL4364G,R1UCY8XB55U6XH"/>
        <s v="R1EFJNZ479B858,R2RW2HKD2AP8SI,R1C0OAF6VG7C6I,RVLHMAS6PSLC9,R2OWSR5QQ8ZBV2,R1O4UBO1Z22XD2,RDZVN2ZMIRT0Z,RUBFE0WN34MVP"/>
        <s v="R199HA6OB5QGOH,R2EXF5TBUFMEKO,R138UM3OBL4EGD,R1GBVQ0ZBHBV86,R26DK1JPO4MUBA,RU7Y6AS0UOPYI,R16N53F8X3IPIE,R2DK49S02V1UFR"/>
        <s v="R1NXQAUJ3LO3OW,R1MWEBTA35BES8,R2OTG33BME1DP2,R2ADKUIQDNC4CS,RXCSU83UL85LG,R1IU2CXD6J2VT9,RXCA5L1FET3BK,R2PXB1JH0VU4MO"/>
        <s v="R35P4RV0EBJYMG,R2O1Y08F8IMHQ4,R6V7QSZXNVMZ1,REQ2U03TENWZ5,R2PKT81AEN2THV,R9ZTXWWLOMGJA,R1HS0F8PB696H,R2LQX411MJOWYZ"/>
        <s v="R13B5RZ3XMANFO,R2GO21J4ID21ZA,RTM2W77UCIN1G,R2LTFKUSNDR93Y,R170XLDGS3W2DH,R4U8VD6OEEGE4,R36S9O1V8N2YVM,R3R7LS0IO8KO0S"/>
        <s v="R2B9AWHBJL5Z8U,R2OCSSQTFKSY5C,R2IC20U151H5EL,R2CKRVI3RAKV3R,R17F6JLUKCCNJE,R2DRWDUDK4VP5J,R1ZUANXQSKI8Q8,R1RYTXARLTEC3K"/>
        <s v="R1CJ0MB11B1FIY,RIDJYDQN13E73,R34VA5BFT3PL9D,R1P01XZPNVOUL6,RZBWQXTRZLTAQ,R3TR96F911X3VY,R1UJODUANPA0J0,R2JQLH3JBPGEJ7"/>
        <s v="R36Y9I6V38K4CI,RSVUYAJ0BU54O,RQCS96BTP35A9,R2KWQCCKQIEP62,R2RCVI71R2P9QI,R17SDYK2YOVXU0,RX8EJPUCGLGYM,R12Y07JTP88MO6"/>
        <s v="R3P3UORQU1RBUS,R2HBDV18FAU41T,R8K9J0PO0U7SZ,R3DVQHUR48AQ50,R299I3R11BG6DW,RB4G46R1235AZ,R2BTB8CU6EX1ZM,R3BRKYAMSBIRZI"/>
        <s v="RXQTOG0MDLE3A,R1VHBXS1C5UHWA,R2B1K6QHH8HZMB,R1HDUYLE83VR3D,R8R0S99ZI0KQV,R3E4NAR8EOM44W,R3R6G8YFZJEHDX,R2GX99LZCQPVTB"/>
        <s v="R2H5SF6IVR6BJT,RBI1IUQXMHF9H,R382PF9LBJ2LFC,R1UR1TZLC731PQ,R26NP9V89IYAS8,R2EVEPEGBDK0GS,RL6Y1UJJL18A1,RDYBCWGPZF1K1"/>
        <s v="R392ZYXC6D3GY0,R1MJHZXZ09ETAE,R20PJKJTCF9RXN,RRBGOD13SHW3G,RFKGZ644H33WX,R21KI36AKNFJAM,R2641YZI4YBHDF,R15FO6TEAGIRJO"/>
        <s v="R2FMPKQXCZIRV1,R3B9RMX16ONMZ,R97EXY4ON0ZL7,R1KUI19PS7DV2O,R6U8VVIZKHF7Y,RYG609Z9J78L1,R3JITXTZXXJC25,RG6KQGZF3D6EB"/>
        <s v="RJW0MA6VZOJLA,R3J2O4XRRJFQ15,RVIOYPQ1ULDAW,R6Y5P0TXY8RZN,RRNZU0RMAOHLI,R2847VR34HZCCM,R2JI2VU4R585F8,R245AZKOPK5DPI"/>
        <s v="R15LP4CHWX2U71,RNN7UL8Y8WODW,R1HRCJ7XQY80Z7,R1P0HMRSS4MV42,R7X57IG9SMZ9I,R2LRVWCRPJU2HW,R14DQ7KNNHLJA2,R564J6V9I533Q"/>
        <s v="R1V27KSTIYDLNO,ROMIRCTILGR1L,RJEZREZBPBIOE,RD6B051DBXTKA,R393QKRRRTUDD,R19F9OZQQEJOMR,R1EQ9Z8CW9646C,R2T9D5WZDBILVX"/>
        <s v="RKDNXHI6GT6UZ,R2665SN6A29V01,R2J30R8O3UHZRI,R35EO3S4EWYA5S,R2LI2GPYRBO35C,R1JYP2Y4BB5L6K,R2MQ6PENPS15K6,R4ZVFDLVBQV07"/>
        <s v="R1X5M1FCOWKT0B,R3S0NP80Q732UM,R3A9W4A6KUCBJE,R3UONEK0PLA01H,RCN9YFDUB1BZL,R1AELDOYHXC120,R3N7IVWTZUMGDK,RM8NC55MRQ6V9"/>
        <s v="RM008Z6AJ6V5D,RKFTTUKO1A54T,R20P3T7U9RKSBG,R1P1QHB04XGZML,R1ST7955NYDAIL,RFZ5R15WZV8SZ,R1X10TKU9WRYCY,R2EVJ2LKLX2AAJ"/>
        <s v="R30IUGWUAWZ7VQ,R2YU0RDOUNLB5M,RXK8OJ3F42ATY,R2M9M458Q96FUE,R3H1PC871H1GM5,R1K9QL3Y422K6J,R3C4RMUOAJHGYO,R169IX82EZNIGB"/>
        <s v="R3SZOTNLJ4B1LL,R2IMWFUUTWH8H1,R113GHLAS618M5,RH3EG6R2EK2UJ,R2HHF3YVPUJ5KJ,RJXAZXDE8B60L,R1U7NNCJTZHVTB,RH4Z7TDR11EEK"/>
        <s v="RD6OIJUG0R241,R3EUJ7A6LG8X7V,R1DWGT4USEVGYK,R187KH5XJBPS86,R2XYH31E9NK0GU,RDYNZZPHU7SZK,R2MR0DYZVFN3HA,R3PV91U8ZYN5DU"/>
        <s v="R2NZAVDD3V0QHH,RH94RL6QTX9ZG,RPERYOA7LX9AI,R1TOKDZGUZS111,R1JDICDMH5NNRY,R1VM1MXG5JB9MB,R19JHRALQ1YOQ3,RT2PBCZXFIDGN"/>
        <s v="RGQ39S8C5PP47,R3EJOUTC62KKUN,RJ8QD3DJEQ5JN,RW1HT9YU7JHSI,R1AP7ME9Q3JURN,R1TOT1Q6G43B7U,RH7QC8KMYJACT,R1HRQS0EW6WD1C"/>
        <s v="R1R5HVWWX3D0P9,RRDFD5UYQWGA2,R1U2VOC38FXAK5,R3JUHPJLOMYOTC,RZZ1KIFLBPEDW,R1D9GKU0IJATXF,R3DFY4QAXRWGIR,RQGX2ONVZ89F8"/>
        <s v="RS93FM8EGCGVK,R2H6JE1EKT8ABD,RVNAAQ2FDKBI9,RH47AG02THZJ9,R3LS2IUM23YXEX,R3RKYBJ36UG0KS,R14ODWGQZ7FOGH,R3THK9M26CIDNQ"/>
        <s v="R39PYNXMLNEIYW,R3AMNR0LJWNAUU,R2P5M80U8OL9OQ,R6IL66UV4Q64X,R1T1HIPZYE4LDI,R387TYNEGM23O8,R337P06I7YZ3FT,R2MI5HSUR25XG2"/>
        <s v="R323XTLZ6XF443,R2PU5PLM2D5A9P,R109BR31BO9U9O,RP81LPR632RSZ,R219G800XSZ211,R1HP18PZMA7RRO,R2NUEOM6M6XSIE,R13BCLN31UCTUC"/>
        <s v="R3D7XJFJ5YMCGX,R1XFCHMC5NZ1Y5,R1CKJ6H0A3FZI0,RX6GFI0WHX38M,R1AN2V2QZ2S8KM,R23KGXQ1Q93GB,RH9TQT6VOR6JJ,R3N6ZYBTC2LJVW"/>
        <s v="R16URT7BDNOV2D,R2YWPNEAQVJ9ZA,REXSBUHVOE0WE,R2RUHQW0ZWPFCE,R2NSG94BDOKV6F,R3PCRURZ1LS5JQ,R1FR7S9JNBVXBT,R29RRJ2OJ6GC7"/>
        <s v="R1AKJKNRBIBCV4,R2ZG9F0E80XAWQ,R39LC2YR7L3N4E,R2ADNFHJ2J8A7L,R3VV8VK7HOOYQS,RXGEG3BUDZOW0"/>
        <s v="R374DNITJO308B,R39OSBCH26FDGW,RFTP6BKBX70WI,R1VHLDAFRQLBMI,R36AIOIL7WO6HZ,RIVLIRNSSO3M1,R3BIRKRJLDWL46,R1N8K5CG19N1KY"/>
        <s v="R1WZU792ROLKVF,R1X4YGIN6CWPH4,R32Z0RYAEN1DFC,R1DN8SF3OFPFAQ,RNHRK657LGIDV,R1DOJAY4KQGAI6,RXQATD7YRR3TA,R3HP5GYAC6M219"/>
        <s v="R24LA0QD5OLK8G,R3Q8NDQHWTOEMA,RLU72AJAAOA8D,R2Y2ISC0E5DQJ7,R1VS3VC0CZ24XB,R2787ZH86GWL84,R1VDA6PEVBN4E3,RWWGO6H2DZMYC"/>
        <s v="R1NVL27P8VGTP1,RK381D6AH8JFI,R145H2IMWSHSP5,RXUFYS6IXXC27,R23QFCUMOAAF6,RWOQMMEBT56CR,R3NQ4FM9WQJM1R,R1GOBOH4PV5F5E"/>
        <s v="RRJFTC0VXGP9F,R39JQE75EPS5DO,RUZV4DZKBFJGE,R1SBQDN9157ZTO,R1O8LE9DENM39V,R1QGJPE1M4YZKR,R240LL92WXKRRY,R3GECDAI29GH5G"/>
        <s v="R1LREWJCMBQIRO,R2HU0UF6QY4WZD,R1M3HZPOB2BCPA,R3PLOVWNC48BP6,R1K70M5N1R1FLT,R2HZYR1RYPYEVR,R6HSVD0DMTQMY,R6X92GH1ETNJ"/>
        <s v="R1R1JK1E1KZYX8,R2XZC0TY29XVLD,R10HYVIHZWKK1K,R60DKH62VTGDU,R3OEUY99P64UA3,R32UNDTOGI8EL1,R3GLNMEB5Q7VW0,R1DEKW8DZTEK4A"/>
        <s v="R2RDB07DGL4GM9,R3H2WY92CQUJMX,R2LDUGW3VRNHAB,R1LRB29GJ35245,R2S4Q38HCR9GEQ,R34PYQGTCYUFYB,R2FNNM6IUQZGWK,R3GR8P4J5HK9VV"/>
        <s v="R2LRRBAFN6I6AZ,R1FBE05UZD56IF,R1IRK5NMYFJN5T,R69JBU6LC4NYC,R1ZEDLFB9T6IJU,RN12RA7AP349F,R1OGL3O5NB3GXJ,R3JRPVNGDP2W8A"/>
        <s v="R1VOPN2U7TR5UG,RCVPU4XZ7O68C,R3AAGR6XT4RZOC,R1D1CF1TVUQET4,R2ICO6IKYO6I6A,R2JZS7D3SMFU1T,R3FZTFENXGCM9,R3TK26WSQHBGNK"/>
        <s v="R32FKIYH8C9GMX,RYBDLIADVEHDR,R3QUBDARIE2ZHS,R3V1NU4NDXXV74,R2FJDY45GI3UEC"/>
        <s v="R1EGA4C6RWIIZ3,R2LUR26FVHY2J9,R3EIY77S1ST0FV,R2C5MD2U054FTI,R20BW7AKMPLR7O,R1N81GRGOUWSG0,R27N6D9QGKDDY2,R38PPB7S465YMD"/>
        <s v="R1FUZJ0GWDCLUS,R3VJ1YSW5XZI0D,R2659C1LEZY2BE,R2SCWNAAVSIAY,RUV07628Q4D75,RZ10G9SIHUWRY,R1I8JVDSJD2ODS,R3NGRQVZQY9RYR"/>
        <s v="R174KRUPEU2G7V,RW2VQKGRRIM41,R3PCJMP1XTXVUP,R1Z8IGSA8ZO3WN,RE91TY7MTPBCX,R3AW009ZNTYU8I,RQI0L92ZT0TOP,RG9LN7755H1GQ"/>
        <s v="R1KOODMSYFQFQK,R1WX5RVYVOE2Z8,RU34IVNRBGN2X,R115NGNFV75VQZ,R2IELMO4REP9U3,R2CGUT8QR29GBL,RP30K2QKPN7RL,R2527FDBEJ54SC"/>
        <s v="R3I568NWPF5187,R19KS9NAHZME09,R384JBLG7VAYNP,R3T6PJ40WKL2M2,R2HOVG7RABKNQ7,R2PVJY6ZKTLSAS,R2PIAZDEUTARUA,R8S61DB3WGBVT"/>
        <s v="R21X3T7OXJDYF5,RFZ7PECSOYOD0,RCNWHX6JCJZ24,R13B46MR7D4UW6,R2WIO7GRU4X1VE,R15WY8KFOZPEO0,R1GZSDMDXLI6UA,R2GSFMREX0SZF0"/>
        <s v="R1JB53IQ0AXIHW,RPKOAVSXXPSKU,R3AIW6ZYB8OS8W,R1FANNDP3KWHH8,R2ESITUL5GM8WX,R39Y7SUMSOWEBW,R6EAH6XUMX4SX,RXPO6LV61TV1T"/>
        <s v="R306AT7RAPPB4F,R13JZJWRO3P3CG,R14BZPIXU4V009,R2OJGM7XU1KK02,R32XRJ1D68UAD7,R3681SST4J2Y3Q,R12QP5JRRTJNES,R1APJCJMBLJK5J"/>
        <s v="R37OWPWWYU7L3G,R2AQ3J8DYODY55,RA0RPO7G5XXOL,R1FPO08RUBD4EV,RY9JUX3BONIOX,R39E5IAGZK66QW,R28QG0162ONGDW,R1BZN1SP6YIRH2"/>
        <s v="RS0YPV8CGGS8R,R3LR647NBSDMCU,R3INDETNPWMHWX,R2N03PA780KAJD,R1I4DIVJ3IZNGG,R3LGQPRXIGK0OZ,R9H7E21WJPRKL,R662AI3F4SL2W"/>
        <s v="R36ZW65JOPFS8L,RAEGRKQ26HAKB,R3U1GKVTCQ21OO,RAHRN3DS37LUC,R176NMLL4UKOG4,R1OZH39239I73K,RS9AG75KQ5ZWV,RSG6CEI9TVLPB"/>
        <s v="R1LQVBM4K06W5S,R2JOL8YUJPQPHV,R4GYZF4RHILFG,R1N31UERSTNV5O,R2MUNSVDTDZEWJ,R1KOFVG8EPNCLM,R2COFUCWX7JY7G,RFCY28Q2RJYLY"/>
        <s v="R3URKY34C3O6C6,R2SMDSG8MX72UY,RH36PLQFRREG5,R50KZDO2KFBYT,R2XL28KE1P2MKO,R3DA5G1OV59TGX,RSFTU5X4MU4K0,R33V9MXUFMY7S8"/>
        <s v="R14SXAZCRPQZNK,RA7ZKRJ46E457,R311BANNTQSXO1,RFEQZHNT7QDV3,R12TLXBNBGY3Y7,R31NPLPBEHHJVO,R1T99LYGHCHHML,RIW7K2PKLTNVA"/>
        <s v="R2W6BKEVXNT3N,R1W63TB4MX8482,R28EZ6Q89SHMHD,R1D7A93DR9F1F8,R3GZGLWVKTBWY0,R1VY2XWEWPHWWO,R2I50QOEBLLIHS,R2U71462QVBEYX"/>
        <s v="R1JNM12EEHAKDU,R3D30LR1EYBE2P,R30L9O9HJ5UAK7,R3QZUREJQF2YLA,R3MY5QLMJHTG5E,RBTESL54NFQBN,R3S8IJGRFFCKTT,R14K1I1T1JA1QO"/>
        <s v="R26QIZZV7XHNIM,R1GG4OCTVMJ08P,R17YPP58KBZRVP,R2KAS4LGHND8IP,R1R2V16C9M5EE5,R3JFQAZ34O319C,R24Z5Y8NGE1CA4,R3QQUAIJT1HNL4"/>
        <s v="R113XKB6ZAUQF,R2SOXALV4NB8GQ,RONEN38QVS6OD,R1SSASOUEVFGI9,R3NJ4S4NF2MA16,RCNZVZSXG9YK0,RAN94F4HUX984,R2PCQJOKH6H8MK"/>
        <s v="RNAHH2L1RS339,R25LKZL3WI5EYS,R1KYR1BYKCW4XR,R1Z2TE2D9DSTWJ,R3D1T07CPJPZ8M,RN0DG3MRTSSP6,RLK0Q8WACYKMY,R2FOHIRKITGEFQ"/>
        <s v="R1DQD1BRKH1AIO,R3ESPNPFL2XD8Z,RS64CINVRWLQ7,R38X9EM0L2O5AW,R2DB9HD4SGR8PU,R3CRC3DNW750LR,RKS4KUTPX1X5Z,RF9V415MCUOM1"/>
        <s v="R17OSOGCSZ1TU1,R2V3IDY4X5DO07,R10YPJXXLIT9PF,R2NI83SF805SZB,R2O53KW0B4KLDY,R24235I5D6EXHG,R2ATCM75K287E3,R15Z1PSJ93SSWJ"/>
        <s v="R268UIIQ8R8LOR,R15VZPEXXYZB7I,R3R1OIOGZG4W4C,R3EQ4KGEQ3TQLL,R2N86U6QNUP5VH,R3E30BZGJ93XEM,R3M5YID5J08Y5T,R3BE5A24UBV6J7"/>
        <s v="R1OSNR3MGFRFSP,R30DTM6QZ6M7WP,R3S13J4FS6WPSO,RLZ31DCVWX3TE,R1P3GEEP9IQDDU,R37LC3F796EB2F,R96RJS8HIVU9Y,R2RNSF4YBRGI3I"/>
        <s v="R3163MRJDEJMN7,RSQGCR6V7H766,R39PS8UO1CZS2D,R2G3S1O4BOU5BM,R2OKTDJ57O6M8M,R2Y0AL3630YZ03,R3PUTU32IYSOX0,R1NV8Q97WIK4LE"/>
        <s v="R2BT60BZIDC986,R17KDJGM0QOT3P,R2U9CP6B4FEVBN,RJ29G3M313IFR"/>
        <s v="R69FUCBNGBRX1,R8VZ569JVM3CS"/>
        <s v="RLHRP9RFNLBWY,R2C5QG39XNO5MS,R18G29NPVIGLWJ,RX6C2AZO7L6A3,R17FIVZES7T2LX,R2KKPSW7W1WW38,R322DDJFFCLA2H,RHR04GI4R2ULD"/>
        <s v="R1TJKL76C0W8AT,RI1F2WGK4HN7I,RC05PR7RHAM9E,R1LKX7E6XKVV27,R2FOPD4PXWCP5N,R2URWEN1QK21IU,R37JHQEP9ROA6N,R3DE3ZEHY39HOR"/>
        <s v="R3GUXZHJQIMMGG,R27GLD21LM330R,R1QKCIUA11Q764,R1H8WXNDG50VLO,R3UCW7IYN6BWZ3,R5ADY24AITSUM,R9FF9TS3M8P92,R20I0S1U3RR780"/>
        <s v="R3L1T1SL8IC3UH,R250EC6F25GMQ2,R394W20XOQRZP5,R2QGR6SJBD2P9Z,R186IO80N0J27F,R87MN20OCTGUO,R371GCMZMTM6ZS,R2ELNQ06PADW2K"/>
        <s v="R1XLI27TRADFPX,R7BJF3442UAD5,R3G24OOLVH7NPF,R12IKB9O73E02,R2ACTXOL3JK11B,R1TI7GK9XO06OA,R1AP03CT7J9XZY,R1DYZ7SHA1FWJ0"/>
        <s v="R1YFWBTKE811UK,R7JA1V7MRECMB,R21GDLJZA5TI9W,R1O4EEFOQBZ0JO,R15B7E5SEJPSZC,R197ZA6SKUG991,R3ND0LPTOXRICR,R2NAFIJTOX2QVU"/>
        <s v="R367C8BV6Z0S2R,R9M1ZHBVREOSZ,R1B2QSKDQHE9QB,R1Q0759SBMZ8Q0,R3TSRA5SXC5XJ9,R31U43BO6CMP8K,RICP1UJVB4PBJ,R1T3MQ9K7LNI8D"/>
        <s v="R2I07NZ3TO67ZS,R1TFPBGO0PT14P,R7XWY4BKE5UP3,R2O91G56I5D5YG,R2AXSATZZSSY51,R1V45KR4JDINGH,R28IIWM1MJ40FD,R1T583O5CK7Y4T"/>
        <s v="R2HI3320WX2KM4,R10IFN992C8DZK,RCUB5N7M7W4XM,R3PSGENDBUUIVP,RJ60KRLZG27ON,RV54JVI6BCMEA,R1FU3HL7CR7VVB,R23MCK9MV2XQ7W"/>
        <s v="R27KFK4I73JLFE,R8V781K3EEXOA,R1MJD5E998G25Q,RNPXYD8APOUDV,R1C5WKDF78NSE7,R1T6TU1EH6B8FD,RATCMF628XERW,R1ICHIF70ULN6O"/>
        <s v="R1QL22IXTM3HYM,R2BCCQQCMW4X56,R8MW9P91PIMJ3,R1IR8LR4A6GBLG,RO0DFX54L3NCC,R1KTHYCCXHUBFI,R19DP6TCU06P4W,R30Y585J7G8SHZ"/>
        <s v="R2QMH49QWXWXD5,RZE6PGLAOZVVT,R1PHM7L7T8WXRZ,RL0X3ZRIGX4DE,R1XNTF1614VIVX,R32J5M2PXSRPZ9,R3BK8L5F69OOGH,R2QI0ODM6RBGCL"/>
        <s v="R3TXEYX89U440E,R3IK34WOY8BHL6,R3QGSGJ6K6D8R9,R2G3VN5XLQYOVV,R1N6IARF74XEVV,R37LARJ1BGF0R1,R156J5Q0HIXPHD,R2QGF4PD8AJCSS"/>
        <s v="R29R1TCYOAWFAX,RIIZL921VLEN2,R3H6WPGK1I39B6,R2QHCEASALRHYF,RQ1YOGR9ENQ0S,R218PBX172UQIP,RRQXXW3ICBFQF,ROR9XQ354KNW2"/>
        <s v="R1NAJ7CT76Z9SF,R17L9205IYOD,R2GAKH6NBQPCFV,R12VH0YMA85Z6G,R241P9DGAUL3DX,R3GYBSPX62MJ3L,R2YP7C5YQJME2G,R2HJ98L0OHC1I4"/>
        <s v="R1UJCPI3A1IO62,R2PYJXSSG9BFTD,R16SXX1OBUEAMB,R4TFLMVQ5UVRJ,R8DMW17GQ6AOQ,R2Z1QU2RURR98B,R1FYTHP32JRK5P,RY5MNH5OG5MSW"/>
        <s v="RLXE2MCKLCYMB,R39DFUZXNDFQ4,R30U7W2G83AI48,R2XV70VLS1FAG4,R2J9MLKK77OS34,R26A2586S9NYG2,R3MYYL9O8BO3GS,R1MGSYIMCSNMTO"/>
        <s v="RK1D5GNVFWW81,R1J8O3B5JA0UAZ,R2MSW0Q2BS0Y0P,RSN8DME4CMZOS,R2FWC32CELK3AN,R1S08DNN0E78R7,R1ASEJB3TZPPVG,R1X9I04FF3QE0A"/>
        <s v="RSVV6T480YK7W,R22DHM4LC4189N,RS51GZQV4URIF,R3KIJ4STUFAA1,R3VBGTOFWPE9OQ,R34NVGOBJPJX6D,R20XKKJEEML1C9,R8EZGLNJWYUI0"/>
        <s v="R3I9XKM92J6MPP,R3LL7D9XJ1KM17,RYLP8P4MU9IXE,R33MZE2UWBBE68,R1R07DE8BH5DW4,RR4IXFU8KX870,R32JIC0LIX3QC8,R33RK3EZHCIJ1U"/>
        <s v="R2CZ99K13VTGRS,R34J3428JVACPO,R2F41WQEBTUTFF,RD1MU2VG6M6UQ,R1SIJVA8560EVD,R21LU3V1GD14WH,R2F33G5FCPMU0I,R3BJSYU0KEIL4K"/>
        <s v="R1KPESOANRAUT2,R2765UCQGUXR8Z,R1MIY4MLC7OEMH,R13HF7067D65NX,R2GFTD22MUWJXJ,R22XIU2YN41JLY,R3Q3101C0DYUP7,R3V7O33VH25ONB"/>
        <s v="R15FTQ3OTL54HG,R5WNQOBU27J2R,R30NWHS9ZD2AZJ,R3MZE0LEVB688M,R8HUCZYM2F8UJ,R3NK0HFG8JUGIP,R3MEDM094JOZHW,R8TG7TKO28ONS"/>
        <s v="R323N508KO5VMR,R1C2X37S59TO4B,R25UIJAM26JMGL,R3B7Y8E7QNUYOP,R1PH3YZVBU4KKT,R2WLFM05B2CXXU,R3DCHC8ODVBGAP,R36UJ8EW67NBJ8"/>
        <s v="R2ZRD154AT00TN,R3L76N34IVRAX6,R12UEJEYKOVC8X,R3GAOZKSESNEO4,R2DFA3EK07XPQO,R11GWINZ2PW06X,R19LZZQS4ZQGQ6,R2SH0PV3XYF4NG"/>
        <s v="RHINAF5XZTNSB,R2MV5SCZODNS7N,R29OYK770YQY7B,R2Z7DBSSRDF206,R2OXL4LSDBE7OC,R26JU6NE3CKF6P,R1G19TM00P58C,R1BI8J8CW8LH64"/>
        <s v="R1RXFMVZ8EKN3Q,R2YX4PL3F59OHC,RUDJ9ISAQDD3B,R308RAFFO7RANL,R2AV85XOQ7KR6O,R1ZFK8N1J8X6BY,R18VD7VF8AEMCV,R35JPXHI3F33IB"/>
        <s v="RXZ81N4MLYOJV,RSP3LVQQTLFHS,R2UXGNDYUTV459,R28D154XP60HC3,R2JGEMVYSCKSMJ,RTYO6OF7GIUIT,R1VM0YRY453I9F,R380AS2WJQL3HN"/>
        <s v="R2WGS6Q7F9F4Y5,R1VS2WU12H9Z2C,RMPKJJKZC848Y,R4AMYK7Z8U971,R2RU2H3FY7R8JW,R2BQB4B9QNZ12P,R1B7GP3CDJYWX3,R1XRDM19EARF9P"/>
        <s v="R1ENIO169KEJPW,R1V9WVGGU6G0SZ,R1CS1EB6REPXU6,R124CFJ8HVQXQW,R2UUTWT22U0UM4,R1NKNVVZBRBSKX,RIZ4B3XEDA5K2,R2N30KA75TRVCA"/>
        <s v="R1PUDD2V2KQP06,R1LRN5EFJ0Y717,R1S7Q7UW9FO9LY,R3J9HR69Y4XKV5,RQ6P92L8AVQVW,R3L08DWQKGHDK7,R2EUWEVREWQ4SL,R1POJ3SHK8MNS0"/>
        <s v="RTNU6RMF947TL,R2EDFUKTI01DH4,R2DXZK9Y1QZKSU,R1X0SKU3MLH5BS,R3RR7IUQGDTSNR,R2Z407G3IUP73E,R2JFEOGWTTUVMM,R3F3YRVOF923CK"/>
        <s v="R2NQLS6I62ASDV,RIT3TAH74G3JM,R3V03S1XKJWJ4F,RTNPJ485GGG0B,R37FLGM56SKQDQ,R3LPNHIQDOG8J9,R13ZLVXBTCNIUC,R1CEC872UPQJTP"/>
        <s v="RVSI68M0EPAVZ,ROQNJTEGAA7VN,R1YNME95M4J2H7,R17RLWB0UMGULZ,R3N9JK1RH8STLG,R30Y52H4BDOPGE,R2VJ4LI8OPJ6TJ,R9N6QZH6MI5P4"/>
        <s v="R2PFPVD7QTRJC6,RI7CEYXWJ4WUJ,R26D8KBCMOE84W,R19IYA3EBVQNHL,R28KN014376DH8,R2MRD2AYGLWP61,RXV0W64L9ITU1,R1VBNBY9DR8FJ9"/>
        <s v="R35ER803GJHN21,R28J7FISAIMQI1,R1Y9J4QQ06U3WN,R1Q08JSHK5T03E,RTTCI4WPA20T0,R1PC85VCE15LM6,R3AIUHXWWU3Y64,R2UO2UH9UCUYJ0"/>
        <s v="R3C4MJ8AHKD85X,R37VBDPMWP0C2Q,RW0LXEHCN4GNH,R15XRU3CK9QJH5,R3249U1QZNGT1F,R2YWR1DW9SZNN2,R3LUVGT7CIHP3C,R71B6O4PJPF1A"/>
        <s v="R3RYMJ2WU0SE6K,R227GDWBCUSPRB,R286TLT09XAP0T,RIM7DE0ZQWVZC,R25KRHUD4YX0FP,R213I1AK7MT44H,R7MF48JTCLE3I,R35SELFZYYMUZP"/>
        <s v="R2EGEMPWBI2FRM,RVKAO44KF8EF2,RI96NGZIWTIRY,R3P7QO38TZ591S,R1S48QX02VP0F8,RHPAZK9629WGB,R2FCIF9RYZF42Z,R1PDWR0TBE0Y7C"/>
        <s v="R284SZGRNQQXYS,R3O2GOW05S3YSF,R28FXK3KNQP51T,R10HDAKYPSY8DY,RRHPL4BMSGAYI,R36VHNVQVB9LZQ,RM8OH7G4FEYF2,R281F6NM4QUQ2K"/>
        <s v="R3QP7PGD3SMG5I,R3ANC3TLK8732Y,RE9NKZ6CH2C3S,R2KGRD3G11ZE61,R38DXL79EKGXCA,R3MFG4MODO6DW6,R1X00FRQGJ1J7M,R1SX47T0QOY50H"/>
        <s v="R2556DFD2ZXACT,RT20S82LT3HZF,R5PBZ2AGECCNG,R1XSSAS2EQFOVQ,R2HJ4MWS6TL6WQ,RVBQL14APCWFY,R2WCBDYBF6XI7R,R9MK42KRU62FP"/>
        <s v="R2HZ5T2XT2798Y,R28I6WAWTMIYM4,R3EU822EF5KFY,RAKJKLDU074QU,RS7UBBKWLI55Z,R27KBQUHQTGHED,R3F2RL6ZJQTR56,RZF02EKCFFWGK"/>
        <s v="RRHMKA6B4XPL7,RY4GOMU0VCJ6I,R2UUJP85K7YKSM,ROS8J8LJM2XVI,RAIDTB825PVVB,R3OQN6ALK8PU16,R2UQJ0K34UMKUX,R3G0MU15OGGN78"/>
        <s v="R2OV4KZZ6XRELD,R2NCVAGOIOJ3T9,R3IT25FXKUMTLG,R11NV4VR04QD1Q,R23TFS98AJGVBP,RLO8C2QNQ5TH,R15DH1CRJ7FWKD,R35TV0FXFCYQ7I"/>
        <s v="R2MP2RC761IOHP,R2ZSKNB3CB2RWC,R35EVJOKZHKDLL,R2HBA84L1S9KKW,RDWMFBKOBMYGY,R2Z9AE3YXBSR2C,R30A4W4FNOBF2H,R3MS03C3MG2C7C"/>
        <s v="R7PI4N37TBENX,R3I2QVDWKPGC9X,R2LQQ6C82WI6BM,R3FO563J6UPF3T,R24CIFW4SYVOYS,RU9KVASNZ0OC3,R1OQURWFW1ZVPV,R2CKGXKYTAVL1F"/>
        <s v="RC4P64ZDVMZCM,R36FWR9CD7IDB9,RZIKHTHHFH1HV,R1TGDKQE54FA2J,RW5C887MDJQZV,R13SM3HJNFXCUQ,R28PNX6EWUIWHL,R28EVOHYE4S212"/>
        <s v="RN09522VLQZIP,RCXEZXWETXG3,R3NJ39MOXXHP2D,R350NLPEFNPHPG,R1P56R44Z4N1H6,R3PQCDKA1JZC5J,RF5IPHWYF1726,R1ABBZP8P5GKQD"/>
        <s v="R1SSAFQAM97XHV,R131W5582A5499,RDE1ESVYI4CAI,R2RN8NCKNI5DZ4,RRQ95R1ZRK9NS,R3PJ930B4YQATF,R2V2HJSJQBW2CM,R1C7QRPXGO6AI3"/>
        <s v="R1A8JNU8MFLA7O,R2U25KOA2BKH1Z,R2KGC42T422YER,R35EUWKBBEGRNB,R3ATDC4RIULGSV,REILW6738EJTP,R1YLD6RPVA8MU9,R2F1RVL1LCI2S"/>
        <s v="R352VUE5QTHFFF,R2RC6R2E0OMNQ9,RJ12UME7RFM5D,R22YTLRMKBWQM,R3BTY7HUJDNKG8,R3R812J0VVBD0A,R32X1CLMKWWKDE,R12N4I2XRPP114"/>
        <s v="R28QM0P3RHPNCA,R2C7MCJCGZE9XH,RBX2T333MBFDW,RGOII6UHDBYOT,RDVZX2VNEXWBJ,RIIJNBY14TAEF,RNHUBO94L9NVZ,R2E1X7DV8KUF1D"/>
        <s v="R3C9QHHIKL25X,R2GR5HNF37OK9H,R2D3UNSYPKZPEU,RWC90IUA5DUMH,RB3V1I84PKVH4,R12D2U23M2187O,R2TJFFSM0TFRTM,R22G5J4Q8W0QFW"/>
        <s v="R2CHW3XC8GDNT5,RFAF6MDWADF00,R23QEG8B7XCK1D,R2S0FMCLE93A6C,R3FVV3CRZDOTB4,R32B17ZRIFM6DK,R3V12FGGUVZMOD,RH6S639ZX7JLT"/>
        <s v="R3F6A5JNIS8BKN,RJIVL7YN5KMKL,R5B8NDUDBMN6W,R23GKZFUJMY8QV,RDYVX68OZFVLI,R1LP0ND0ZDZGGH,R2TF08PD7O9XTJ,R1IDV66IOQUN6C"/>
        <s v="R13NH1L2MEEDOH,R2EJHR16R59BAG,R3HAH8XOGKHIXW,R17F67QP052I6V,R1ALQKLZ6VYQ60,R1BT7T8Z44ABYG,R2XLWIOFDI6ZSP,R2S1CVBMATHCP6"/>
        <s v="RJRMSM1RS2W29,R1FUD6WTEWE55Z,R4GY3NDK1NKOJ,R38TZP7WV0VCU6,R181U3E7BIFOGL,R2DYRVQL68LUYF,R384I01GDFXYKP,R2PHC69QRUFILG"/>
        <s v="R143O8SM7QE4W5,RQBZ31QLH40O,R3KZC4ST0RAK64,R2PVFA4RIQ1WL1,R2XIVM74HXUSEW,R1C7Q0M8AFXEVH,R3A13PH3SRI7XM,RX58FZYTDEIBU"/>
        <s v="R2QR5PM0ELMWD3,RZFX345XRS4V2,R352PKGSDAV1AW,R1ADWIR5IE7VTW,R3MBQFNM21T9KF,R1SOOON7GH1FJU,R3JFY66W19993Z,R2T4620MS8F12N"/>
        <s v="R2OBP2X45UMKY,R1G8BV220OV6QB,RSCD0432EVS8F,R2UUNBV2RXZFTV,R19ESU0Z989JZ,R20ZKROW9KONFG,R16LDZIOWBV5AK,R2A0LOXVERHXL7"/>
        <s v="R27SHBAT3K3F1R,R3EMA46KP56OXK,R2D7V4YKNKCXD4,R3UHV5AN1DF5H3,RV77H2T0BJN4V,R3O7GL8KXFAPBF,R2HXBI1ECJPV3J,R2QICML7QBXEC0"/>
        <s v="RRXL16HKP2N8T,R393T7L96T42QM,R1AKC2C4ZC3TTS,R2HZAE8933X17E,R3R9U30Y3LL03Z,R3MQR2IAST1ABB,R1HZ9B0WMCF7N2,RKFAA9SRDAAR0"/>
        <s v="R2KXEQMYGQGIP3,ROBRVYJQR5A81,R2FKC4JNAQC8XB,R3P6GI329T63NN,R14ZFU2T66RJZV,R2CV8RLRP5J7O5,R311N5TCOLN080,R1SVR7X4MBEVT"/>
        <s v="R14ACX2RTXLHYX,R3J3Q72YY1P7V8,RARQJ27WIF1OJ,R2TPR12UVBF64N,R22Y8NE6V63V9O,R1VZ6UI5AM70RB,R30OIQ72ROOPO7,R25BAU2IP6DAPW"/>
        <s v="R12B5CYZJNMJ8U,R32EKF5FX50T0C,R3IN47V9QGF1K8,R3CL181R3N0TCN,R2ZR4F1TUAY3MT,RF70HM6O98GV9,RN4L9AGI1M35U,R3QISO0RQ0Q3Y9"/>
        <s v="R13P4JW3JTQ20L,R2SCPX6U0LMXGX,R3L4ND79MO2CRG,R2POE009U0A4JH,R101TILZBOMQ6F,R33U1N9CEPKMUI,R26BFL8JZYQC4F,R14BVAFCMFPDDX"/>
        <s v="R15OH35Q9GBPXD,R1TM2Y96J4GB3H,RXPI0WC1C9QAK,RH11TBBZE9F1S,R1R6QT7MSELRON,R1STE4UF85D4HE,R1AHNATNU8WZ9Q,RCOBXDIQSU3M5"/>
        <s v="R1HLV52BSW2J74,R3TNI0JHPOWSE6,R1E17Z1ZU7IEFH,R3RT5I5JOFAPWD,R2MEOYKZYP0J2I,R2H579I6NH2BT7,R12SFXHRPKR19Z,R1GYEM1YCJ5DD1"/>
        <s v="R1EU51LVE60B7C,R18PRSQIFU4R7M,R19E4QY5JWKCDD,R3KJZPFCPU10HY,R7IC04YHLBUXZ,R1O3ABBLOBUAOQ,R3U5F3UJMK0DZP,RS0ZV034M4T2G"/>
        <s v="RBEG7QZLRCJDN,R28QMPIJNBM5OK,R14J3NXQ5NAC7R,RKRTDX4HUEL24,RHALLXNBV1RXU,R3D6738NEAKY6,R37JRTFT78JQZP,R6IZF0GLY43S"/>
        <s v="R1B9F9IRGMO01I,R1RO3J9EEFFHMF,RLXVHHR81VC4Q,R2XA4OT3Q76L0T,R1HBCLTEUAY2M3,R11UPSK2R29X8M,R2NDNJ4SQ59K19,RLNOOCUPB3G8H"/>
        <s v="R1P8LA1US4WV0S,R13BIW8MBG5VX1,RPJVB23K2QB2Z,R2AH0ULO6G9Q9B,R3EVYZ8A3LVBC9,R3QWMJ5DS2A0B9,R1V4PTSXK0QY54,ROUIP06IT2CPE"/>
        <s v="R2CQXUNYCW3XME,R2KAKW6DIB247K,R2JS1CRHA1ZVXX,R22QERXUM2BL5Z,R383MV0MEIDU7H,R2SKAQP8H3C1JO,R2YFUOABG0IRC6,R2BOI1RPBGON4U"/>
        <s v="R2UOEYQ2VM1TH,RZDYJDLTYVU7Y,R1BBUKP0LQXX24,R13WVC502PM2JO,R3HZ2W80EMHUG2,R3ES0KDR3E4O9P,R2RNRH4SM11DC6,RYS9FSF2IYAMQ"/>
        <s v="R20RA7F53RKEWU,RX5JXI5MY648T,R1P43OQ1EQ8EIT,R18PMGZTANNTV7,R1UZ4DMD2H0S1H,R1I1N1NYQ2TMVX,R3CZD69S9SFWJT,R3IRM4HQ0TXTJB"/>
        <s v="RWY553B13GWAK,R23QMRIS0UXNQL,R2ZZZJ36VTNHMV,R38CKW00NINQ49,R1FBBD2SP4W76F,R3C67N77WGMHKM,R1GQ8VSBRXN2GB,R2B8DPA0SN9518"/>
        <s v="R27191EB7KCEZP,R3KKAMYDQAI5WH,R3MSYM05H7OI65,R1KCIHR6YIA803,R2RVRY8NZ4GKVX,RPM4MVT8HNIXD,RXKHOEIGETJQK,RNQ3UU0QIAJO3"/>
        <s v="R2Z21OHZH69ASO,R3SYP2PI42JEC,R2YFP1LKOMNN5J,R33NMVBM2NHVRJ,RQCGOLYO4S7UF,R3NI7GYUBF68Y7,R2XGVVTMBU4PQP,RC2P508NWBM5I"/>
        <s v="R1MX1ES6AZNSD8,R222NCQOR0GD05,RSLWFI693E1IC,RKS2GT83G9XWF,R2ZJA3OLIBCR6J,R3GIIUNIWHKBGU,R2A08NUNO1EBI3,R15G7XHEWED07R"/>
        <s v="RA7Q9QDG5JCPA,R22K8FW0YEB5RU,R2BVDAB2VQXQ5K,R9MSI1TDK6AI7,RU2SGN0UVZU6E,ROIO5NPQ0WAKA,R3M83FVS6RZHFI,R3QMLOKIJFMZ4P"/>
        <s v="R32KN5G7FW7ZJ9,RGFPF1FPU9POV,R166LGSC344H4W"/>
        <s v="R13JNSWNKVVI9T,R2JSC7U8B4MA2C,RRNJOTGQVMBP9,R2IEKQ2HBHTPYC,R3PJHP1S75AYAW,R12BP3F974Z6HW,R39E7VJSOOBTO8,RAB464T30GKBZ"/>
        <s v="R3B1NJNBALUM2H,R1EFUHICJGU63W,R3HFY8AWPFLRNT,R3LVLRY6NMIF7B,R2Y0A81BUR7EDN,R33DUUU55Z1BOA,R32UYDCW4OGWK2,R1XBU0BS4M545R"/>
        <s v="R3K3UN3YSLI8K9,RE7V0E8WMQXEZ,R1G9EQA21P73JD,R3HUUS03G360Q3,R36NLGQ9NGSPCE,R1KB6EXTCM1C1H,R2YGR0FZXDNLXL,R1X3FG1SX99UKT"/>
        <s v="R2GKWK7SWXRZHR,R3ME9LEM264R7O,R2B4QC6Z8AM7H1,RZLN7G4GGELUS,R26JLYEZYUE691,R2ZHISR958ZRRA,R2GXFJHTKM6SQ5,R29Z3ZW915UAB9"/>
        <s v="R3RTCJ45K1TVI5,R2TNNBN083XH9K,R2FLP6EL0L0JOS,R1RLWIOVF1FTHT,R9N90QYWD7OVZ,R1J6WTXOR5BCPR,RGAWUJYXKIWME,R3L2SDIE2FLY0Z"/>
        <s v="R72U42YTSBK1O,R10B9A5RIHMWPY,R1ATLW10SEN45D,RHLZDSUTN4WQ,R2CREC0HRFEXPQ,R3BW6OLRVHFFWR,R1HUWMLHIVMIKD,R2S8FH6HRDDSCF"/>
        <s v="R3CBVBYG86OTNE,R1ORPCJXGPUPVE,R37U89LOKROQXX,R2T042UGY7VP5N,R2Z4FJ0M105SGA,R22ODR0WD8IETY,RB0722F22JJV4,R2QCWTQIE87QBV"/>
        <s v="RHFP87WF4XV8F,R518SEQWS6UN3,R2SSQY5IJHOMR9,R18ORA3QQMPD6D,R47L546EDBNEC,R2FMLW4ZS4UMFX,R3SVFIOXQ99SOJ,R2QHH7W2X55NO9"/>
        <s v="R1DFQV12SBF48C,R2ZGW8UHY6BQD,R2K40LX6HLG4KR,R2TWSF8LLSTBK3,R1SWDMF0MUV9S6,RPQO0HYCTUH5T,R3EGTJAA4SWQD1,R3DIL16GD1YVNB"/>
        <s v="RZO6XGE3P1DX,R3RCHNNZ1GVHBL,R32VH8C2WKSPBO,RHPUY1L6EN7BY,RIVPXD585WKHV,RJBJT7A32QWPV,R1E92T2MFYX7MK,R2K5O9IMJOXBEX"/>
        <s v="R2YKA1GGN5SFQE,RTTEA9QADDEHQ,R1BDGOIPZLHU2G,RM02DLDK8Q9KI,R2FJWWKXNWRCSL,R1I0EQAJVORCDA,R29U6K5WH64OHN,R1AWHL4BABVEDS"/>
        <s v="R3DHTSOB1MY0F8,R26JO5R53V41U4,R101VJD80D1Z15,RWULGXZ2D26AB,R2K0DC0RJV28S5,R3ONAP5KD4Q7QH,R6GTVCFXBWOXH,R13MW2BGCZLD8H"/>
        <s v="RVAAWJ5HR7RIW,R721PFMOZ1ZA7,R2HWABS4MOVI9G,R186LHMB2LEVGF,R171FM8L9EECPR,R10ZCCIEHFV5NF,R1YCURS5X1FQES,R28EUGRAUN436B"/>
        <s v="RYZ8HY7V1JOX0,R15W9YNUHPIVOA,R53M82T1POPU,RHIVLM50D4L50,R2U3O1QBYLBWRS,RAXM0B85QNFMQ,R52YG96EXD03Q,R3BD16X4UBSUZT"/>
        <s v="ROFN3NUPDY258,RIN8HIN341K9M,R3EEILWVIR596A,R212U2C7WSD2JX,R3WKLPJAQHGX0,R2KTBHHUQRW3CA,R3HHOGWJYSJSB3,R3C57OMUNT7LU5"/>
        <s v="R1J9OKSG2W4I8B,RNUAYGA4DMRC3,R2KEXCUZDLX4JM,R1JA8CJ88GCQBW,R3QZ5MNLOXLYOJ,RWVKTGUMXNHW6,R23Z4SCVPIU17S,R31840VH3LEY09"/>
        <s v="RJ9UNCLT4UGVW,R1WU3UJKULS586,R1B72Y9UYMCWVG,R23L241XIDFJB3,RZ0VG2M2MCERQ,R22UFBT27YYXB,R3MGVFU1ZMOBFD,R2VOFP1CZA700L"/>
        <s v="R1VMENOQG4X4G8,R3IIEUKG1YSWAI,R3OXTS2IRETRU3,R1XKM8QOGIHV22,R23A496I1RGZE6,R1T3OG0I4EWZ3U,RSJ54MT2ZA62K,R2HKEZ0IYD1DZ9"/>
        <s v="R3VGVVQLQT97ML,R1Y56E8635Y7QD,RT5YXKE0NNQ8F,R2GEEMC0X545J5,R3KWBNS9ODP471,R3JEC32DYAIG6W,R1VD5AUGPRPO7H,R17S3I8NWLC4F1"/>
        <s v="R2Q0HVU9HQYNAO,R1OZZ5G1ZCM0EO,R1919QG9AN4GQK,R2VN0XDC0OW8L0,R1SEP4WEGNE51N,R2ZWFXXHXYUE8T,R1BRBMJQSQ0DYE,R1RPBTYBT8DYMT"/>
        <s v="R6J12JP3JTH6C,R248K7KLOFX63T,R2L9NIJL2B64D6,R3ABOR236EQ7BG,R1UHIUJB5KVIQJ,R1LB16AI14U5D7,R2BB93LFDY6684,R2434EOFPB1SHN"/>
        <s v="R1JTUZX1N4PB0Q,R3B09N3U7H83ID,R1OTV47779RDA9,R2MQVFFGUF68HF,RNR1ZWXYAVZB1,R2D6WQYG47AV4E,R2F9BO4HLTQ6YH,R3NTM54N8T1YCL"/>
        <s v="R1B9VBHIA1B6YJ,RTDFS7CJWZ7Z9,R1YP1C1QB10QCD,RWBH0HJW2II45,R1FWK8U9SNC5ZM,R3OQFNCN0XCNKV,R151B4W3HCJDLT,RCELKVG2GR6IG"/>
        <s v="R37CHVALZ1PLJG,R2DLNWVOG65T2N,R1OXPNJF31B34Y,R1VVNP7FCJG1NN,R2JI9O83E5RUI,R2TNDYT4SMKKMQ,R34BRCDN96SCK5,R32BKKKHT3F1P3"/>
        <s v="RT1WYUXVBO1SA,R1JS6GSMVKIL88,RVAITDIGNV43K,R3R8PESWWVT8XO,R2U3RDKWADJN30,RAUIJTIWYWXZO,R5IN013LBDOSD,R1214YKOSWOBHC"/>
        <s v="R3JQM04HFALWJX,R3DI9SP7OE34C9,R2RL7RJ6QY2YRW,R2OGLI7UQD4OD8,R3U8L7PHH3OIZC,R6KSB6ZQJ1N9,R26R5DS3LBXK1,R1VK57CI0VREP"/>
        <s v="R3A1SIG9EP9AZE,R1L38OH40ISFFV,R2GOHLBL7K97JD,RL2BJ2CXUV5RX,RI4AALZTE7G17,R3M6UUHPBSVWBJ,RS9M0L1XRI2AT,R1IHK1MJBO1L8X"/>
        <s v="R3DIC1PKBZ9GQG,RWMXE334TZ0PH,R39LOZ2XWCT0YP,R3VHQRRATDBKW3,RX4PUH3NZTZHT,R2VQDV7DN7CU5W,R14X4SYV6YO5SV,RAXXIP39FK2ZL"/>
        <s v="R2YO9JLN30A1KG,R6ZS6BQ48ID7H,RS0V18ODCDQYA,R4DZTYE4O453G,R3039214P7QOXS,RJC9WVXKSYT99,RC8319TSKZZXN,R2C00975BDT0FR"/>
        <s v="R3RNBI15LHZP4A,RISUZF7W6LE2K,R10FSXTXXK9XYF,R2BQKY1TVJYAS6,R3471IKLH5WNBP,RSL3RF7SXG9CZ,RT90DRDTG154I,RGXQJUL1WL355"/>
        <s v="R3KN7L5WYSR0QX,R9S8ITSL78R5U,RPLQJZOGRLKVX,RLYFQIPR3R7CX,R33HUOHF3IL2CM,R34FJ47D26EV7N,R1EVL6MX9LL7WN,R6DAU516QU91Z"/>
        <s v="R2GGV4P4HG0X8B,R53JNVT67N0WC,R9UERN9FGRIX9,R2US3C091Y5ARU,R2HO7NRHHFVU0C,R2KPHXYR0CVC3R,RTBK03ZGZJSAC,RFDIHHBHV6149"/>
        <s v="R2J2IOT0TNI4A3,R1QZAKLANOSUFY,R14AS7M62D2KQM,R2BFUZH6EQZAEL,R2ZKYL29SIG5A3,R2OFJVIMAW1O90,R2XY66AR8RK3HZ,R1EAHDQFHPDQUT"/>
        <s v="R29L0E3P64C6H5,R25VCXJ891RAYE,RG7LDRDT2XW44,R1F97CSIBQ7F3H,R35MC54M7PLU14,R1BBR0MU78BRXK,R39C4QE74H9OU6,R24VYXU03FZS0A"/>
        <s v="R46KBLJ4XGT53,R3MF95QMC31H35,ROL6AMVOS7M31,RQ5130GKWN0HP,R32BWJB87WA6L9,R2MGDWN8G3RSC2,R388CGQNXAHDE2,R265Q8SU92ZX8Q"/>
        <s v="RZU7M4VT3VR9I,R34QGD0WN73BME,R3GPSO444Z45JY,R8V5HHELYQBN5,R1G5OOXJUH8OOQ,R1PJIEUCR1A06F,R2401CXS8NQ487,R2S7S3AL8MC5ZU"/>
        <s v="R3B2VNS1Q5M7NI,R2FKC4BNR12YR,R2QL8IDEY4CYMQ,R29W5GFT7N67BK,R52TPUGTJPEEN,R1VMPT5F3R92O1,R2XIY1Q0JEYNIH,RHJOMDBO7WS73"/>
        <s v="R3W4R95XAZYMHH,R2YRO4XIULCK99,R1ZVNKQLPAUPBF,R13W8DDVDXK6T5,R2IPFX7782Q30U,R3LN2K5C6IXQJN,R2TEQS2T0L15D8,RE17RGP11IXFB"/>
        <s v="R1A0SO04CI28XA,RUEU6D8W0ESGK,R1T919CASQEMR1,R1HG6W50P22SO6,R2K9WFWQZRDRKR,R1RBKHL1S7T79X,RUBTHCF19J4V,R29F4J434SCT1D"/>
        <s v="R2WPRTHSHZCDS5,R2W0ORTQOGIIZF,RIBJBDPVX394D,R3933GDKAVC9EN,R29MO5VSDLP6NL,R3IE847XT3SPSB,R188KHDVSCEEY0,R1KYNNIQ0JW7C8"/>
        <s v="R18OC1M5ERXJ0,R2VDUDAU7MGHVM,RVLRZGC6D01FK,R1ZX1J20BL0RDU,R1BPNRYUL32FN5,R1I3ZV1S9Z08AL,R2ILU2ZYAIN700,R3LEO43599XYH1"/>
        <s v="R3CDTV5JOEQJB6,R2OOA2Q6V7X8S6,R1VANIESY8QF0E,RYL1C4JQ1KCOH,R35KJ7NCHW1X1E,RIKQ3HQUQVC0Q,R2BSID2R1SF0GZ,R2SSCAXKIHE4Y6"/>
        <s v="R2B84AYCEVIUNW,RMWY1UTR0CJR3,RMA1TQHKE89WV,R2FS78A2WRAN90,R15E6DDVQN9C2,R2UWUP980GHPEU,RAG8BKBQRDKAD,R34270LQWK88DA"/>
        <s v="R33ZSGGVAEU2PL,R2UWRSENOS2J8R,RB3KGEQP8LOJ1,R2GAN84BM7PMBE,RVQ4ZTYZQXEP5,R1TUZAFJG24UKV,RHHZ7GL342YDW,R1JZ7EB8RY3DOO"/>
        <s v="R20PP3QU2OXVOH,R24JMSEEM3755G,R1IWN9BPDUY3BS,R19B3I4NRNXU86,R32K7NCIA17OJN,RGRROWWT9JAHP,R1P7PAXB06JTJU,R13JQ20APUVZ1O"/>
        <s v="R3LQ2TPKG42KG8,R1MWKBSQIK2J04,RWB0U0JJ3NG4J,R3PKUJGSWS6X6T,R2UVD7MDXJ06D6,R5JWWU7OUVRAK,R24PULBZDL0QM1,R1NZ6RZXK2W0S7"/>
        <s v="R31M7C08CPXCB3,R25R4S2V6XLP70,RCOR7R8N8DCVR,R30CBX7NG9VUZ6,RT55L3CO3TSZ6,RRO6AFAOOQJAK,R3D0ONOZPIAWS9,R1ZOXK6L3BJ049"/>
        <s v="R7X2SNIY1SC15,RG8BSIGRIQFID,R3BN90I5BQ14ZV,R131YF9XI5CCEX,R3O40F4X6UJHEZ,R8K4AKD25TGGM,R1G7J0WCVPAH6R,RASSFJPXJD0WU"/>
        <s v="R1XULCDQK9G8I7,RHPQ553ZWQIME,RNQB4SFH4DX7B,RMGGBMIVVTPJU,RDJVGMEMJEEZM,R11I303S1BQCT9,R1H7KY4OIM4XC3,R13OEY5VD2OOR7"/>
        <s v="R3SMQ18FRX81ZM,RM8D6XNWRSKRD,R20K0WT99IF7SW,R2HR4PDE372C8Y,R14YIMXOROB60G,R21FDK7L8Q1LUO,R2NXFE1SH67GQC,R1EYKC1W1EPYIL"/>
        <s v="R5GIMGF2NA526,R2XWYU5AL9FITX"/>
        <s v="RPHKXENT6881N,R14GIM1TQZM2WS,R22GCXSWUPXZ37,R1BODEGMFJ7WTL,R2NHEH4AZSRE24,R1WO9OM8O2713U,RS2T771TLOD14,R32DSGGUO0K1G0"/>
        <s v="R21ED050VWAF23,R3EA9NKMCKHQUN,R387DPEXYRMJVW,R37X1B6A8MRS2G,R34OFX5U5EEJNN,R2RAGNI18M2ZT9,R1ZKGW1E97R6UE,R1PWCV334TATWX"/>
        <s v="R3G68H04E1SWMO,RQPUD710DM4CJ,R3LKDTQ3F3YBBP,R2I80SWXJJ8NVS,RLJKQ3A9HU77X,R2LZZWYUQPL9MH,R2KNV63N41W1CA,R2YEAAIS3ZXXW4"/>
        <s v="R1C4CJG4YFPOQZ,RQHLZKD65C2,R1LPNPFT8RUFN7,R1QAZXMA5885V5,RZW6HFWRZFZSM,R3HJO9H24LZ86,RP49KRXSTSAZO,R2C43NGT4YSFCZ"/>
        <s v="R2UUBE6SD6DQ9Y,RYT31I1KBXJ0V,R4JW61N9AEDHA,R2DFCN1ASN82RE,R8FKFWXGMFKWC,RS75WH30OYOY3,R2SK1NLKEM8K2X,R3EIW26LRB8R4P"/>
        <s v="R1NAAWWJ35RMQR,R3S2CEY1ZBAKJJ,R38NYOW9S7HMO0,R3HDEMCCETO0EJ,R2NU3DH06WH2AY,R2Y5029I4S9DKF,RSJC3VP7IBJJY,R2IBCZ7N2I5JI4"/>
        <s v="R3E4HUJ56AF24X,R3SEMQ02KZ7NN5,R3JNI0V7L0UEHY,R1PDJF9WLDOJZS,R3O35YTLY12KW4,R2U39FEDPQZCPN,R3R825GTA0F2EB,R3IAO81DOA9DOK"/>
        <s v="R2KI2IDJL2BY7K,R1KYGT5PRP2IEC,R2HEJVRW7X3SPT,R2VESGVS16ALQY,R32M7U7Z9W2OU1,R1MRHN8DMJZGJY,R17V0HLP8F6QN1,R3NCHTJEG96BIG"/>
        <s v="R4FRMNYYMSIBC,R3L7S5SH36JCUJ,R1YN1N7YNW7AIJ,RF6JADMLOSANJ,R14CIKGGK258KG,R3E1LOFVZINEMG,R3J7G7NK5FW8U9,R13DVAUMRLLEK8"/>
        <s v="R2YFSMMIRV8IPD,R27QQGJOAE6DGX,R2ERM6UKGXZ0JU,R25VZN18D8ZKXO,R2I9QXQ7GDNCHK,R2EQ5AV50NYVRH,R1AQZR852OXC6W,RVC7CUNCVWKT0"/>
        <s v="R29ILL57SN471R,R3CAGP76ZXUZZA,RIB8B25Y91N0Y,R1AAW2JH0C8ABZ,REO6KS9OTSOLA,R3D2RS12J4S2B1,R31SLKS6LD3XU1,R2NJHP9OAM0TRZ"/>
        <s v="R2PD0ZPWRGTUJG,RTS3Q7O97I2P7,R1ZXJ9R8WX5DF7,R3GFYL52VNNQE6,RYQLHSHBY786Z,R1DO6BQM7OB7KF,R3V94LO1BMB55D,R11Q826IS7DFMG"/>
        <s v="RVJJVCMWN8Y41,R14A126YKLIWX,RJC5HHN4FL2JC,R1APUQA31CW43L,R2K9GKKR6MR93W,R11HJ548X7I0KV,R3GDVPN872JGGU,RJ3JAJU16YNQM"/>
        <s v="R2DCP4Q11B1C32,R355OON0DQZ7G1,R3G1G06J7O6ZO7,R37AW7ZXTQ47JI,R2HA5H3EQB936G,RIEIASWD1PQYW,RRCUB6J7H9WK8,RKC66BZO3QSXE"/>
        <s v="R2HZX52OZX1DSZ,R1RIP30E4OV9HY,RKBKMUMLLEFJZ,R235OIEM1YE5VP,R19Y9MV672O2K9,R1BQY5JVY4A6ZN,RUKFW1KM46G2K,RTZTMUWT2I4GS"/>
        <s v="R1S4Y5TIEL5G8R,R1SGD2AC3S8KEG,R3JP8FW93ND491,R3HWDXEJX098MC,R3FCWGOVQZII60,RCQ75ERMBZMJ5,R1PYXQO11OT86M,R2R1QS9VQ64ZCO"/>
        <s v="R34X4JUGZSMYZ3,R2TB24I6XAJI0Z,R3RXQPQONGB1ZD,R22SRYSCQLD82X,R21QE5K1YSVD6,R16HPFUZ08GGKB"/>
        <s v="RP16HJYUCT002,R3GZTZYTLP44FR,R19XRLSCH2Y5CF,R6R86HD57LOXJ,R2X8UW5NDZWYUK,R3NED3VC2G6UB3,RNGWBEEZP77VF,R2MRS41GH0VLP0"/>
        <s v="RUF8L2BWE5FXM,RO31NNHWLOQF4,RBSI4Y0V4BQ0A,R10UVB3K1LK8T6,RBPZ3TL6JUGB7,R2TVC6SLRPOAJU,R4UCVBMFQCOB2,ROWPNMWIGNJ78"/>
        <s v="R1PZ2XBD6GD0UY,RMQA2CY9FRUOR,R55EXM1PLX7BM,R26ZJ9VXF4PWCA,R2S9JPUNTGN4DX,R2M8WSNRMQDR8C,RNY8DA1733V0U,R1F1ZMII16AUTP"/>
        <s v="R2CZP30I91CUT0,RXZL00UV67477,R6ZMVE3VFMOTC,R2I6TTT5KYXNTV,R2GN5SX03J3GX6,R2GOTOGR1W1XL9,R2U3WOI0TIDIEB,R35L3DFIR2VJXK"/>
        <s v="R2CCAIITXBUWWK,R34WQMRY9WM6SZ,RMO1CT02OKUNJ,R2RMMS8KOSZFRR,RHABSU5NRAV4F,R1DLWFDXTPMUND,RMT3S18UOGE3G,R2GPPUURLGA92X"/>
        <s v="RK2SK2T9306PY,R1NOMIUDTGHCGD,RW21FMMFE7BFI,RHNPI4ITBJ1DZ,R1KTIYVU8CINBK,R2RSJBZJN8UU71,R7UCJZNVINTCF,R3EAXIJ37NBEG7"/>
        <s v="R2WHW4PEF14WOD,R2DCCZWUGI0O0K,R1FA1HH6VL1RAL"/>
        <s v="R27BUVT5CYDJ4X,R1G8GRI01F5Q5F,R3FDZTVK38PZJW,RD4E7SRKUIIAA,R21HKT5W7PTQ6N,RM9IAPXXFI5L,RAK9U4VEYZCB7,R2WJ7II930TLUO"/>
        <s v="R36G8V9B8EIG4Z,R1UQJ38MFDF636,R3GHKCA6I36EBF,R18AIQACXT7PHC,R195YCVDM72DUH,R2WQTWSNOHI3GW,R1XYEVCQ9QZ69I,RQIV7RKXG033Q"/>
        <s v="R3DYK05V939SQQ,R3KM8XQNWHJ7SW,R1SJ4CTWGTJ76Q,R2U2FM7CGUNYST,R315NLYKTWFJX2,R2D852O0DSZ1EG,R1QTNL2ADP427,R30ZEL9WYE5DVP"/>
        <s v="R3KA8I1JO7VWHM,RGN972IS97APK,R19V3GRW0VRBAC,RAXEY84M4ISW1,R1PSYUMKHDXHVU,R1625BVG24Y7M,R1KYTADP38QAD0,RTX0APKPL4NRR"/>
        <s v="R2EMWU4SGRHF3S,R3426BT3R5BO5T,RLO3JXRM2INDT,R3GACMOLXD7OVV,RZTG7YA8FY53X,R2DLIVX26S8EQB,R18R92YT47JI00,RLPZWUOSK6F4U"/>
        <s v="RTBI29BIALOQ4,R2Q29R8EM2KDMM,R2OD88UTINAZSL,R32MZ6ODLN2H45,R21CNC8OVM396T,RUHJ2QE6OWH81,R2S56ZTRZ86VN0,R2G6SFWPU9FYII"/>
        <s v="R2KZ25NB09PATY,R1XF8C95D03EEC,R1GVL4PLXBCL2L,R2ZE7W8O3H9N0D,R3G7TLZ13MZLMX,R2K04Z11HTJYRK,R2FWJPPT7MVMW0,R3LFL6Y72YQGDZ"/>
        <s v="R5Z3PXJSYP16A,R3SCTI2ZS83HM4,R1ZK4MSQURH3VQ,RGEJZY2OM7YJ2,R2CITAVLIYLHU7,R3MZJHQ8REYS8C,R1MSAB5BD0D8JE,R1MTUFX2G4V92J"/>
        <s v="R2IIQ5X1KFC218,R3GC9FMTX9ZRBD,R1KTDK3ZQXXKD1,R3BU5QCZ6URHIV,R2IUXE2RH8OJ2A,RTJCKSW3MGDCJ,R25B5M8BFZ5APO,R3IYSZRJ55ATP3"/>
        <s v="R2US7Y06YM7OHR,R2OAKOAGTGVUTN,R3DVFQGVFX84XI,R1WAPDS97JZKIA,R1ESX1X8D1NBKP,R2AUA7VTJ8T109,R2UBSM7L5I24EO,R1G0Q0UJ7FBXGP"/>
        <s v="R3OIY3XB4667JN,R343JP2QEQ4OU1,R1YVJDFTPY1227,R3LVWE3Q7WY798,R7GMXPSA7U047,R2ZI5FCZK684JN,R2CTSF9ABMHN6C,R3T9C8BMA8PF8P"/>
        <s v="R3TOOFPX256D59,R1PR50BDQOEIIO,R392FI4QWXWOX5,R85UZWVZHVWQF,R67DCS6U6YAX1,R1D0FB7K1UOFSJ,R24HHC45FGAWV3,R26PXJ8P5Q5FHH"/>
        <s v="R2SBOJRVH87Z3A,R2JZAP6U9T86EI,R2FUR9B0B9PHCM,R31RUINAE4JQ9V,R1L8EBC22RKCG5"/>
        <s v="R2IPVSKOO0624U,R358NA83FQL4AE,R2J3IJ37A0TYAL,R114CSTYEOW1ID,R1OFIM5CH5R92R,R26HJA1WW7OTY7,R1LTHOMTCR3MDP,R2U47H32CGIZL5"/>
        <s v="RSV9TZFCZGNJM,R2OQAPQPWJ13ZS,R145ESVWL5NKD8,RKVEH58EIOD7R,RPYQ3EMAHHNIH,R2706B6WB0LN1M,R10DZEZJUT4T6K,R3LIDV3FE4WP2U"/>
        <s v="R1D9RWNUO50OL2,R3UBUQT5L25WJV,R41I3GR7DNRBK,R3JJ8CIALK6GJI,R2B50JTABPD6LS,R248KORTE9C15N,R26RTMICLY2WE5,R1DZ4NVSGNARIJ"/>
        <s v="R8MWH2C3FSEK3,R38S0MZVLY0VRM,RFMS5SU0JSYPQ,REHZI4HEMEHJV,R142J5WJGIJ8CO,R2Q5B4SXB4J04I,R1HBTSY0F2IO9D,R3P3N5PQLDHLYS"/>
        <s v="R1LI60GXHA0P4R,R3B6HW9V910CZO,RLHRRVTR54DUP,R28T406GWSUMTK,R1JKFY2MLYJM5Z,R27FGZ9C2NRC3J,R3CVRZ2P93GWFR,R21YSBO429830L"/>
        <s v="RXW65D85E5PT7,R26KGH1T4JLVKC,R3M3ZC7HMK17L,R26H1DURWI8AZR,R3JH5EEXSYW5G6,R35C9T5EDL0MJG,R2RSK1JGLBTS0C,R1WSD60MD51CKK"/>
        <s v="R2YLDT44YPDA2G,R39360RU5VF8V5,R17JJCUW7LT3JK,R2XRDEM927X3FR,R337QVI8OQCWBB,R2Z2ZTUR54RPC9,R3P4FG9657U0PS,RMKT12XVNLW9K"/>
        <s v="R3N1KWPD82KCJH,RUP7RE9R1GMG7,R1EM1ELIZK4UQO,R1KENVOUNW6R1X,R1N5J4AH4O9X4T,R35QA88TXAIRTF,R1AGOOCPLSM5ZG,R1NA3LLEM31J5M"/>
        <s v="RM6F2CS52ASGD,RTFZIQRITFCIV,R32FXB6GR3QTL0,R22YPCRTDOIQDE,R35AWS6LOXIHFR,RE4SLVEI48Q4Z,R325EKU2FKEM30,R1JRI27AL0H5MD"/>
        <s v="R3JP9GW6RDG7YF,R2WZQXQJGPUSL9,R3SDM4NN6LFSL,R1MPD1Z1RVWED5,R2DFHZQ2DIC252,R3VXTRX34YFXJ9,R1LCIITYYC3DTG,R16NO3UIEZYUMI"/>
        <s v="R3JRCWMWKXH9IB,R3G026EMLP0VS7,R24JJEFAXZH2J6,R24WHQLDAXAB92,R21V0OVOI8IF8N,RC1OYQZGSAU8Y,R1R8U1O073H76A,R1NVGNWTYT0WZV"/>
        <s v="R3UIZ85E8RCFUT,R2S1HZIXB203EH,R272XKO2RCSBFJ,R2YTL99CZ1KY8F,R2Q3F8S96PYJK5,R3D0YV4YZWF58X,R3NU9GCTSLCR29,R2EX9GSKA1K6IA"/>
        <s v="R18T6LNT4V3WIK,R3J5KJWXWZ9BTL,R27KT7RSJUJ9WK,R24X9LMOOX690Y,RUN0V9GG0NY3K,R898UMT5A5N06,R3EGALHA5I1H5M,RHNR43R07U1HL"/>
        <s v="R1ZCNUY4FGIBT4,R3PFYE8GPM1BM2,R1PLX62UCX8BEO,RPOJFOW2F49SE,R17TPTBCK87IBF,R3EOBXZZQZEMTI,RW9RTATRE2350,R25FU8ACFGF47V"/>
        <s v="R3PCNE5292DYOG,R6AQ69P24LF60,R260VRUGIHTL9U,R2V10DMI0YG00Z,R26Y3HWJKWSAH,R27ZKRDRKTDH8Q,R2C7WEVAS7L3VM,R2KDBRE8342H5P"/>
        <s v="R3EJ8Q3TMPSQR3,R1LN1C5CM8PCGA,R3KY2YEIO4VRG3,R3VPNPIBWBPUB1,R2MIYHSE2VT4HJ,R2GSMFZARPURF8,RLEOSHQWOXO2M,R24AZS90ZJ7KRC"/>
        <s v="R2LMXNB7ADDJWB,R3V1ETN1KQ4QL2,R3GOQBMSH5MIUG,R3MDULNGS6SJBE,R73PI9VTV760M,R2B1S5L1253SQ9,R1GZGDHSXXGJHC,R1XINIJIB8NIAC"/>
        <s v="R1BE774NJ5R2DX,R1U4G4C65P8D4G,R2WMQC1KWG94P7,R2J2KA1OUGEH3L,R2Q7JZD5DQRYLN,R1B31T0G8VFWWH,R7K5AJJ5YJMCJ,R1IMH92PEPVZ3Y"/>
        <s v="R3CXWGXJIO3QD4,R317WT80E3F4I2,R2TEW122AFHO0N,R2L87VHBYI2A1V,R2NO3GT7CX9TX1,R1H7XDUE2AFTOJ,RW5LMN5G0IGL3,R38ZOGEKGSJBCV"/>
        <s v="RXN6DPSJFAMLA,RNC0MI1CWR8H9,R4E5DYXHHGZTD,R5D0HBQWAXYEP,RM8086AZAWNQB,R1Q5I4OT08XBBP,R1N1J6DCG6LIYP,RMZG7RNEPFOII"/>
        <s v="R15AE2SXC1IIK3,RQHVUM93NUCOU,R2DX0NQ3S7KOQ4,R14DYCKOFGZ3G4,R3Q6AZSWSPY4RH,R3JJWGTD07H7HX,R1CHWJNGGBUZD6,RK96X31K91U0O"/>
        <s v="R4B8YJ4015C8C,R2XKAK7JRBGM2C,RJ6E5TLJP5Z7S,R21Y12O2T0TTRL,R1A5CC17IZ91M2,R1BO82C1MOQXP,R2I0URMKJL9FJX,R3V5CR48TYWKVC"/>
        <s v="R1HBS1IAS9P3EK,R3B3INPXIQLFGO,R3U26KEWXGCBX2,R2MHLMK5VBQRD,R35MGIOUQQHXWK,RO3LTHQ4OZR1F,R35ZZ86LVZLBDC,R3KVONT5CWWQ1V"/>
        <s v="R33RASBIQKH1EX,RBOPA6420OHEP,R200UL35KLRW7R,RJP0K4KZDD2HP,R1PMRQ6KVUO5UV,R20LSQBJM9GWDK,R2FMPKSMQSCODD,R120D3AP6AXFGR"/>
        <s v="R3ILP34L4UM7UI,R1M3L7485NFGSE,R68JE2G98FHTQ,R2DX8OAP0HXXWP,R2LZF3QSCI31HQ,RCGA8MAYBXPJV,R2OPEWC0J4VGCD,R18ICGMNS6POJN"/>
        <s v="R36V1YMVL43QN7,R265AK6OA2TC8X,R1ARTHG7JGRQZM,R2BW4R43F7KEE6,R2DCCCB33HJNSM,R3RIE0EEY4D6AU,R34NVXTC9AB26E,R2DBNW5O341SEP"/>
        <s v="R1WOCZISS1XXUR,R2M762SF95HF4B,RC6AWPQ7PREJZ,R17NZIN8DSAOFP,R3A3W9KP62H29B,R38E6QSOIKQFIR,R3EUCFMNX3LPQX,R1FVMAOCOXBG2H"/>
        <s v="R1JIP74022FMDC,R31SG7WHIC9NCU,R3A3PKTJCGIGIL,RNS7CWZGDI8R0,R11GZVOGK994MO,R38Y84L9CYB7F8,R63Y7I2Q7B0RH,RWBU98UIH3EG4"/>
        <s v="R1SPFVN2778DYH,R2GUT54B310MIN,R2WBP8YTLS3OPJ,R10U91ZIGVUEQI,R3OLO46FXE0Y7M,R16UMFRRYVRO2D,R36C315MIJHD4N,R150MFQR8MGSDT"/>
        <s v="R13QV6AOAYQU6G,R3L6R136L1ST2P,RF99IXGAWSCF8,R1XDPHF5KVF70,R1TR4LHDJK4QWM,RB564J68ZBB84,R1WXATOTR9V2BE,R36V83UCGEC2K2"/>
        <s v="R1CKI4SPAMK1GB,R2FIM2IXDA4XI9,R1UTSUUY3RC5VJ,R1LJCG64HWSE2H,R1RQCLLYGGFIZ,R2VEEENKBTSZM7,R5DI7U9X7CQ6L,R34PTECLSNQ92Q"/>
        <s v="R3AR7U6LZEKGDZ,R2559XZPCVQQRB,R3C4WERXJ1FXVW,R37J6M8XU8J2UN,R2CIXVM89ZQOMB,RSOZUVKUZCPUL,R2C54R87M3BF97,R2PJG45RZVC1AG"/>
        <s v="R4TD9COGBSNUW,R1N9BISDU5DUKY,R2WUK4CHR50M6P,R3Q3J9ZCQW08SJ,R3R09SQ3LQZWP0,ROG94W9K5IZPP,R19LU5HO0C5G6R,R2SI5AOVPWRB0D"/>
        <s v="R3LRZAZO84DZ6K,R2YW5LSIWDR1XE,R6ML5G46VYY0P,R11DL2AWM51JUU,R1B80KWS9LCB8X,RVX4OJQUR5ZVE,RPBCYAHF3NX4E,R14KVXYDLAEBHR"/>
        <s v="RXAODV2OHBKW4,R2AV4UYNGRE33Q,R3KJCPWOGYC672,R2RZ8II2EGKEUF,R20LI4O45SMFP7,R1HPQHT13QYKBK,R110CR4AD558XA,R2GAR49XG4B2MR"/>
        <s v="R35KB9ZGJU69DM,R2WAUSC1WTJAI1,R3602Y24JS49JI,R1TBI06WZKGIRG,R20MFO7K9BOV48,R3V4ZRTE667XFW,R1YAJKA5XF1GJY,R24VC2SIKJTTCC"/>
        <s v="RICLGKGN5RFBD,RQV7WIBD0GS06,R25UI50GV8IC8H,R2LFQN3J98VK9K,R1ATYWNQEP9IRU,R1OKGK70LYSD46,R2LV882ASO4EJM,R1J8XIRST0HDN6"/>
        <s v="R31T82ERD3ZMK4,R18IERM1VRE4RO,R94MCO9Z1XEG2,R288LHAQ8X9S9P,R1NW1X48RSET1Z,R2G5RVERUGUY9G,R16IY5HPEMSUGV,R1S5FD0D8T44R5"/>
        <s v="RA88ON37S8GZ5,R1N9K09PK3ETZK,R2HG9API98AHDB,R10P5LB5B4388O,RGDHODCPC089K,R3RSVTS2C7Q2A5,R3H72Y074V957G,RN321J53AKU0K"/>
        <s v="R19X0TLJFOL8RV,R3H2XBOSPH6NZR,R187CEHOWSXVIR,R3D78DM0715YW3,R1ZTUD2LMQZ1O0,R2HMMLCLTHHYZ9,R3ETS7YB3Q999V,R8L7UK03RGGA"/>
        <s v="R1SRW5MRZ2F6VG,R2BTFTYIMXI30J,R26S60TY88S2K0,R253NRG08YZO1Y,RZAQWZXPXX0WI,R6SYJU2XCOP39,R355AITAQWV51A,R3UYCY0PK6T5JS"/>
        <s v="R3OF7DKU80WNEX,R2D3JX3CMCDYQ7,R2NDSGQUOW1UFI,R39U97UD4PTKP0,R1R7Q9BYUN7EJM,R7PB9YYX02O1S,R407TEVC3CYBY,R1TQ2SCBEDK1NZ"/>
        <s v="R3907SDNN9VR5Y,R1NNMXA39722T8,RXQNT49DKJ26S,R22MNVNS4IIKG3,R2CQDP0G85P8C0,RMJZ65KLW040B,R2M6EZZQ3RC4AX,RLWCOK6XMDAGC"/>
        <s v="R1DIZ1VVBM3XF3,R3RUTUF4VKRG87,R3BKZ1CNXYB14D,R3375SVOFCYTFF,R1EYL0456QZ6TD,R7Q0TY2ZGMMIN,R2TFE2JWK585DQ,ROSY5BMO160S8"/>
        <s v="R1S5MM420VK5O,R256KIA5SVIYEY,R1G3NQY6VPZ0W2,R27PE0BR7AFI5K,R30IFO0Q1K73E9,R2AVU3XTD27ZHS,R2VKAANDZUB2TJ,R6GQW6RKQ9MK5"/>
        <s v="RAYWMRZPZ14X1,R3DDSZWJ24VK4Z,R3SLQOT4AZDXOJ,R1XNL0XA54KUAZ,R144WYY5PBRA6,R3QCRFDNP1RZM5,R36H099OCB985O,R32C98BJ9DRL79"/>
        <s v="R1TKOA0N93W0AF,RZSQX768Q8BRO,R38TTOMI01SZ0M,R2LTDUDDQF0HE0,R3DNOKYB0YB2DZ,R1FGO0SSUJD2TV,R35S3OO2N2ZEAK,R34JI2S82934EL"/>
        <s v="R1R0861UO92Z4S,R3TWKN96MA3YTC,RVNYJGF3TJ1HH,R3SO8N3OF4401O,R1349PEO0YF938,R2XTBG5BD9S04B,R242RHYD9YBYGQ,RT127W0ZQV4V6"/>
        <s v="R1F0HJV54WA6Y1,R31EQO2072ECK1,R13WG12278YLU8,R3NE8OQ3WPJOT9,R3VLPV94UNTN7D,RB55IVR4IJ658,R25GNVDCF8MRK4,RITW7QXM8HJHT"/>
        <s v="R27CJ1292FG4JG,R1M9SWXRIZJVWU,RVITAAYFIMZKT,RNQDSVULD4JIE,R2D1S7Q52J4VXW,R25IJXPUWT8LFK,R3RITYKX4MWYCK,RP43KMMRPV2Q3"/>
        <s v="R2QBFLBABR9GF,R3IJW3DL5R0M17,RTLJ2SFPAH8LU,R2RYJL2TSW8T52,RC81G65D5P4SW,R3J5PW39AP2MFD,R21CUQNQ5BSFGH,R1XBT0HSF7NCKJ"/>
        <s v="R14L8SQPUEZAEJ,RGR9FMKB5LX06,R1R0YDAA1E3OBE,RYC3XH9C3EBWK,R12GSMU9X7QCRL,R3IQIN3KU0Q3XX,R1747LGCOQKZPN,R1IBV1QIKU5QG7"/>
        <s v="R188HVUJ3OC30R,R1FIJ9CPDW3WLE,R3NBFPDHO752C6,R1IL2YSPHL7Y9J,RRO3M2JQNUPLE,R3CNLHNBUYL7L8,R1GMZP3OAY2PQ4,R2JUW2AKU9TZVF"/>
        <s v="R2IC3MR8NSZXMB,R9DLK5R9IBY7H,R3QAFK08KOEM4X,RX0A7QAF3B8I7,R3DM3S7H8XLU0,R2ZXJGVOZAF18U,R13OM9G76N34OR,R2I7KZEBT2RJPK"/>
        <s v="R2K6SJH759C5FH,R32T8N4D11SFYS,R2AJIRID0O5M69,R3AFS0Z7NAVP9Y,R1ASKR3Y6EFO9Y,R18WQH7TYX092,R21411AL26C3MR,RW5XWAMBITKJR"/>
        <s v="R2HFE6XNQS0UP8,R2BSCK1PAXQ5NH,RZPZS0APQWNRT,R1C19Z7Y860MKY,RZRHOS2N9ZVJM,RUC6VSV4LU9P4,RN8096LY7UFUJ,R355G76ECUQ7GN"/>
        <s v="R21ZV0J85EQUOH,R2VSWW07HYJWQ8,R1EL7FF3GX730L,R1RT1L8WRAQY5D,R5KGDEFAJ5RVH,R3INXSK9AF574O,RVDYX9SNZJ6MQ,R169WUUXF4ZIUZ"/>
        <s v="R2QT3QBL25HBTG,R3E449S1ZWR7F9,RLHERK8U1LREO,R1NHGLXW1QKLBC,R2MQH21SEZOIUM,R31ZE4UADPDRG4,R3B8J75DKKAPIZ,RYXRDTE7LINT1"/>
        <s v="R34PWVCC9VENM9,R14WKFJ1BTMD1B,RZRUE1VLMP3QK,R12RV1CVRJOA3Y,R1UVYM31CNIFTO,R2R6FPO6X0GQO4,R7D2D2BOMAUTO,R16S2JKUS18GAB"/>
        <s v="RNFDIM9PF1C9U,R36YHQKR1456NC,R3SZ6SM72UXPT9,RZYOW4CYXKVOE,R12ZDG5WML5E1Z,RORVGP6V0EP21,RNHLZSPMRSBN3,R2R3PMS05CDPY4"/>
        <s v="R293AKJY0KAYU2,R1CKLC9EOIW0CO,R1SFNUH4BC29Q4,R23FF4AI11EGQG,R2ITLBT3D3QIFF,RZ2TK6IVJL936,R1ZCONBNFKG8ZC,R1OJUIJC0SV7DS"/>
        <s v="RCZZ3OE0HNTMR,RKY1OFMHN5A3D,R143FGMXO612N1,R37QUY4LLQBPG3,R2D85FE1SVH9R7,R1JEMHPSAGZKDW,RS2R19WDEHUNL,R1UW9TNRNUY15B"/>
        <s v="R35S3FG2J2TJAM,R14JYWLSY6VOZW,R10TNWC8M5M8E9,R1YCJPR648EPXQ,R1ZR7S45YOQHKX,R23T81UVKR2YSW,R1YGKMW5AF14T9,R30ID8UXCDX35K"/>
        <s v="R1UQOSA7I0B6CT,R1JP6NH8K5NZU5,R2I5H53LBQO3LU,R2GHLGUZHUPKYI,R2LGD1DSKBGHES,R2TZD3HUFR98EF"/>
        <s v="R1YXOQ6ZZI33LZ,R17FVMZGPYPOYZ,R23NCERA0R891T,R2UV8DYD8AD2EH,R3C4W7ZA3D6KJV,R1N02TVQHTIFVX"/>
        <s v="R3BIC1KGACDYI0,R1CCVQBZR4Q9VB,RZIRE8MUDAZ82,R1NRMX4OA3SKEO,R1MVQCC2Q3ABZ1,R33SSIWTU7O0HN,R1S3TX7C3GKBWE,R2JTNGSHLWKQHT"/>
        <s v="R2DY63XZUWM7SE,R1PZLXZL2ME6XT,R2VZRY72JJLPH3,R15RBOQE6F587T,R1ABQ9XJSD1B9N,RM0HKLK17HGWT,R6D68WWCYXIE6,R5Z1TDHJJTBCN"/>
        <s v="R1M11VMLH6I3TN,R2OLOOGNHQ37ZA,R3PIVKT8BNMA4G,R3IEB79VMJ4KUB,R2FW55EB4WH4HM,RKHYI4QXIDG0B,RR30YFP5QKZZZ,R13ATADDWQX8CT"/>
        <s v="R2QFJ90TFMGE4S,R35KQ2BQ7TKJS8,RBD5L7F8BAR71,R1ZYMEO92ST8E2,R1DLFFF7N1G9JT,RYJAAGZ3I6ERK,R33ND5PEC4ILD9,R2N2T71KGYJX0"/>
        <s v="R371P01X49V8QV,R3MMP5A1MKKZZP,R1VI6TV1VNY0H6,R2MLAH3IBE9WB6,R2CGNL0P1F07CF,R1SLP1FDAIRDIA,RTCE1LHDI5MSC,R2U1JC1BKWWUFG"/>
        <s v="RGW48SIV6YSO8,R3UPD9POT3K5MD,RRT9OUXNV4IJU,R3JP8EI4SKB6TT,R36P6ISAFGCWW9,R1M33EDRD5XY8P,R19ILBYMSDBQAC,R2GS46H4UYEI4U"/>
        <s v="R1V0UIG80MWSGS,RZNM6HFXBWRJW,R1D9GBPIVP6Z8M,RL8HUBRTJ3LLL,R39RGFCIUFXU4H,R3S475ZLFA6K5C,R3RBBXW4E5LKWH,R1PZJRA2K6Y7HE"/>
        <s v="RCFFXI7HE5S1O,R3DIB02TOTSYSE,R2LUFMT90IY4QA,RXT32QTE7RUQ1,R2HOQ536IJUJM4,R1DSBS8TI7TATL,RWQ5WXJM5SYQM,R1QYJE3308FNC3"/>
        <s v="R2PK3LURGV7XMK,R17NQ1RVQ187WB,RBRUS2N936FP7,R32Z3826SCWBZC,R3N8TTZEOCVIC9,R397WT8ZINS4R3,R38K7QGV2GYAXT,RL5X2D0KMAID9"/>
        <s v="R3V76M88BH6XO4,R11F7S14S5Z1DR,R2K6M2964OJY62,RZQSRHICMZS4I,R3QJ8DYTSW3N7V,R6223NK3BQ0MR,R1Y2FUQ6U2C4TT,R3DARIZBJ8DE4P"/>
        <s v="R18ZEYSRNCERR7,RZSF37HFFK0LN,R39D1A1FW10AMZ,R2KMCPSQCAAIEI,R31QEV79S8TQLC,R3CCT4DZ7PNCLT,RI7WWH1O32LTQ,RN9O9A0ARA83"/>
        <s v="R35LX6CSWTNYSC,R1CUUHI7XOHG6J,R1GBNN50EN0PFS,R3NOMC4L51HI68,R1YMZK0C9NM9TJ,R17GMX3E73L0PD,R3T6DF21D1TVYC,R37MXBYQP6B9UG"/>
        <s v="R374MN6Y3HGVY6,R2TDXG58UA6LMS,R2KZ02C2SJ7WKJ,R2NOIFFPNAB8AD,R3JX5JS9CX0TLE,R3LZ0DBRARBRZO,R3DIAJAW70VG81,RMQ3KAMNNQ2X2"/>
        <s v="R2TWO1XR7BGSHO,R1683BA4KIYFUI,R2BTLKVDN71QOW"/>
        <s v="R34X9P95PZ5OX2,R2W61LLRNDPTLV,R1MD9WI5AP8ZQV,R37H76FMO5LQWM,RQ8LTTD9ZAD0U,R2EWX5R32OVIH5,RU43GXLFBAS8O,R1LF03KFL5GO3P"/>
        <s v="R1475ZJ873I5NE,R1IODQVRWH6ZY2,R2LZX8J3H6DOT5,R96JMMJFCJKL3,RW8C24FXP79KC,R1U7FGBOZ7LLXT,R1VVM3Y8P761OK,R3KYSOHRGRXD0Z"/>
        <s v="R3INNJUH4JO9LK,R15QDC1Z7MA197,R1XO3PU241VKRL,RYERQXE72BWDZ,R1JHTSAJC61WZ3,R3P0PRTL84LY6I,R2Z85B5IROTGYA,R2EH4DVWTBAL9C"/>
        <s v="RZXPK0F5S2VTS,RHQXPF9G54YP4,R3MQ0FZCHTDIXT,R2YQQJIT5CF1YI,RQFWTYF7ISOCK,R2WARTYO91TQ5U,R2ZQ5A84YMYF5L,R2EAC2MQLUOE2O"/>
        <s v="R11V5OCJYQY6WC,RIR8457ELA3D6,R2GWHK7KGBQ6DM,R1EV61F6P7A11I,R2DEONSP7S2QXE,R1ROPAJBYWFX3L,R3RP22I8F1KJ3G,RS323H3S7TUW3"/>
        <s v="R1WJ8T3U9P42IU,RM9RH8FX9U95D,R31M8UXT7NLOMY,R18Q7M2R00EW68,R11NHZQ8OKA9U0"/>
        <s v="R2WEI6XJR33OD9,R27A6L849E7GSZ,R1AEVMWF3LYR1W,R1HWDFBGDTAD8T,RW1MNAXV6W46C,R29GE7YKSLFUEI,RVPA011CN6KFC,R3RPSQIJV4SO8P"/>
        <s v="R1FX2ZCKMJB7HV,RW80Q6XC18TR1,R388KPB8P0EVTW,RH57438QTA6TG,ROZVZWR5N5XFF,R32RTSWNYGFNT3,RHK4K6M2PFZCT,R21IS8D23018BF"/>
        <s v="R1O4RWDUJDLH8G,R3BHQM50VHKHN1,RZZBLKLCKMBIO,R33B3888A0I1MF,R27C7F23ZUFG99,R3J5SC94G7LHOG,R31TAZ4NSJ9QJU,R2OO48A4CJ6ZWL"/>
        <s v="R3KLZUQCUHHOAX,R2QQZX4QI5G707,R2PMOA0FRZQJH8,R1Z7A1FJINTOUW"/>
        <s v="R3K8P7GKLOHOW3,R968YTI3QLHUU,R2WLXSMP9D425C,R3JQEX1BFY9D39,R3FG2NLHXHGVP,R3HUBJJJS3DO4T,R2661I4M86YGDU,R34YWIBFYLRQ7S"/>
        <s v="R59S0ST3CRK72,R32DQPFQOKWAPF,R1LBZ0AGEZPCJS,RICD6CW1J29LM,RZCQSN74LHT1B,R39HW9DHHNXMZY,RKVFIWXJ28K5E,R6VPUQX7S0ZXK"/>
        <s v="RF9Y5B4XM5YZ6,R24N6TZUI4NUAR,RMMHFQPA8C5FJ,RTE5VGSY9115Z,RRPKO7B62TUN8,RMW15G5GM7HKY,R3PNOFAB5MTZMN,R3L5QGDIMQZJ0F"/>
        <s v="RYO77QIQ3J77O,RTT5VLIVBXJ9G,RDVYDNR6YE0P9,R2N4W7YVIYXMD4,R1DZ7H2MK3UDMT,R23LLGX9FMWWT3,R39UMH72QKWB0W,R67UM0U4KH8C0"/>
        <s v="RK56D57RLGNG7,R3SZTBONWK6EEB,RW0XZ8GFEVSHT,R1ONWKUQ97UR0Z,R31QLHY7PDUZ58,R3PN59YSGTFQA4,R313IF9FNSCCXG,RGABQNB8MCJIV"/>
        <s v="R2O8A01MW8OG45,R17SZCFHFXSBJ4,R15YIPPTFN5V7W,RVMI19H090GN5,R1UQMESC400YOE,R3N9DZ2JDGIAWQ,R2SYKE16W886JJ,R2YD92F7BXAMZH"/>
        <s v="R2UIJV14OIMCZV,R1458J40NJSVIT,RXW8PLIUVJ2OE,R9A1OF3EW7MGN,R28WD8ETADFIKR,R1PELVV3KOBO73,R3P3AYLYQSCIHC,R218TWEQR99LCG"/>
        <s v="R21NO0SUPFUAO5,R2GPXUN1O93HXF,R1DWVFYYKKIK74,R3I6NJUB4QS3U6,RBQO4ZTLRXA60,R7ESCSWWQ9CMY,R2XS80YVEE2VLG,R20M9438YP7Z2E"/>
        <s v="R2700E7W1TZOD3,RJYAUT0FRKDMB,RL8FH0EY6MYW2,R3LQZ1MVHYQ0AH,RA44P2P2I6OAT,R1RY147GD1ET8M,RYTQA3YC8EVSL,R2UK87WTHHEQLI"/>
        <s v="R1EOXYGHBYOOB9,R2MQLUR661FKOA,R235YDZ5Q9LII7,R26GBAZJ5NKP2J,R170382TYOYO5I,RJHX6V54VZFP4,R5YSMPE1H316Q,R3021SP9CQ8U4W"/>
        <s v="R1EHLWVCNS1GYC,R12TMIZDRWREBE,R77IQG19KY16L,R3V9KCNAJ0PXQ,R2MAC7AI6X08LW,R17D4S6KU2SOBU,R1QO6EVD5EQ2MJ,R3FUW4VZQRFKQ5"/>
        <s v="R2B3FENTTL8FY5,R2LLTOR4VYRSUP,R38QJJ3J9FUKGT,R1F6I0EPG64UKU,R1RMEFMJ2K9U77,R2N6SGIK0RA7CZ,RVMWQ6RR0C1HY,R3UBFGKNSPP1T"/>
        <s v="R2FNV0NZDLWHE,R2M99BK02MCDNV,R2P5UQ0XEPCTOW,R1J2HEVC2FWFAN,R2RIUPW9S9ZHGN,R2LV0EOIWD1E49,R1D75XFJREJIF7,R2K5FL56JA45QK"/>
        <s v="R13SXCYDWPZD7M,R27X89M6VNZAZ6,R13PRENBWGTJL4,R1DIQOKB8QYLUH,R2FHZN2WCMLBOH,R2AOJHZMUZ7G2I,R91I40PR8A2CN,R2IZYQKHGOMD5L"/>
        <s v="R1785DO8M4HFFD,R348X4GTO6PQU9,R1VCNIW9SC311F,R2D84AXLIIYENV,R1CW2N7FWCQ2E9,R8KYBGAM1VF8Y,R33F0EVLTMR7Q0,R3P48DOOF0CDJ8"/>
        <s v="R1QPP4497NVNZ0,R3TCP13OGSIO0A,R537ORAZ3D691,R1FR1SGYIKT2UT,R2BGMFCU9XSZIO,R29PA6GTSHBZT5,R2F2GEQ7YAXRSD,R3FJPTSYA7QLDQ"/>
        <s v="R1YXTYLLFSDN6F,R2IU9VU91K2RIN,R13T54P444JQ2A,R2PQUB36L5O64N,R1KII9H1CWAA05,R22699HYNGFQ3F,R3VW949SRSI8DG,R33VXW5FCRM538"/>
        <s v="R364MSHPSCBSZC,RKEUW208YEVV5,R1HDU0OEUM7U2H,RE3OPNCDGNAGC,R28G1EME0HSGGY,R1YR3D0NQE0YA6,R8VXX7ZVUBYGD,R2TDWGLITZUANO"/>
        <s v="R1RIXV8K7LNZPG,RV401DJ0XBW51,RXUB8YDK5V29B,R39J7BNAZRV82W,R19LI8LD47VTRC,R2MH08WHCZODCE,R3FSG9EKSAV3RH,RLS3Q3GQ6V9X5"/>
        <s v="RV3NO42W0C95H,R1JQHFJM4G2WI6,R2P9PNOUDS613K,RN3HT9PBUD3NZ,R3JA7B5ISXAC5G,R1KJ8O69J9KEI2,R3FWP3NBL54127,R2KTH8A4IY9ZZQ"/>
        <s v="R2ED9VEPT3A38F,R2TW58C4LDA0HB,R2FV708D23KCXU,R1ASXINH1OT6DR,R3E1ULB5JMK8M8,R5HEJW9MXSBSN,R1JLHUKHV02599,R3QWATH0CEY9UB"/>
        <s v="R2OA6WLUYP9I0P,R2HMQ0VOKWQ62Y,R2HSP5VBSX6NB1,R5R3XSEYG901F,R127MA65JNSOWI,RYSCU07717MB5,REWASLCJXLZ0P,R3LMQYP4S3TZ1D"/>
        <s v="R2DHVCKWVHZBDL,RQZRV02WQM827,R2BSNORS4S8Y5O,R29IBNM5TII6SZ,R38ON0Z6Q9J451,R1R37QKX0HRTS,R2YU28MLKMSTYH,R29Q1VTK27KFLC"/>
        <s v="RYDPEWV9WC0PU,R3L51B7RDHW16V,R100Y29EI0KGW9,R31K3QIMP4B1CU,RR7DW11JUGVUX,R2CUG4B7G56O7U,R2XR0OPWFJK2OG,R1SOHNFLA9IKXL"/>
        <s v="R23G8LLBD9D4H3,R2SU25E3ZH4JEH,RCOH95A6KJB8J,RR11J9T0OGAT7,R3HMJ84LRX3RFE,R1PA4J2DPWMUX4,R1ULQ43S9KU1K1,R2T4O0DRQL3QIP"/>
        <s v="R2XK30UZ0P7UXJ,R3NQKJO364XETX,R1CYYHWHYX2NX1,R3KATRBZJYOAFW,R1GZC1U1UELK8E,RNQ8FWEZB09XX,RYW158D6ZC85D,RHI3BSTRUG006"/>
        <s v="R3JY7DEIB727Q4,RERB22NNP18BZ,RE6LIDZ65EW5G,R1YO7O7DO2O5U6,R1A6I4INOCGWBG,R1ARO6W0N7HC7F,R1VGL0ZOWEIDPZ,R22OSYPO6IBZ8O"/>
        <s v="R2DHTJGY77MOP0,R36IXNHZC037AW,R3GPHUMRV75VWK,R2DO6A5Z7D5XSI,R15XQF7WAO4JPS,R2I9R8AJ9WCXXC,R1Q6IO5RWUTRT8,RF5Y8BO9PDVBD"/>
        <s v="R380FB13JOT72K,R2RNY0K3PT2PAU,R2KEZ6LFKH1BOT,RJ1FQK256DKD5,R3TXMZ9OL1L7MI,RI4DLEXTUDQ8,R2SR5699KY8T7X,RY24YLHPCI7XM"/>
        <s v="R131UUX5RGGPM6,R1QT715X5TOYH0,R3GOHZPUGY57VL,R2X5IYZIUB4MVE,R964KPPOLNHFJ,R2X77NBYOU06B5,RDRCHM3EVHLZP,R1QKKV15C79IXH"/>
        <s v="R1Q8U0KHBE4RAJ,R3M5X5REVHJUFI,R2G64QBZXNF1G2,R7HQDX5RMXVNS,R3J3KGQAFR06WR,RXZ2UHPZ7431G,R1OF1W4L7V2MFV,R37WO2GKN6E3Q9"/>
        <s v="R2KKTKM4M9RDVJ,R1O692MZOBTE79,R2WRSEWL56SOS4,R3VZRQJOKCBSH4,R2QI4626ASSCIT,R1TFFJ5ON6ATEO,R14JK9VQCXXEKU,R1V4J4B7RXHG8T"/>
        <s v="RXPUKJKEHY256,R1DXJ48GMFWOZD,R24RXWIR7PL4IW,R12KBR8IKSS7J2,R1MJZTN0DNDU71,RMUCAZHGYK1RB,R2KJM0QA35OC7I,R1UYOQA2722J9E"/>
        <s v="R2H4C76KXFUF5N,R2X2MGZJI8JOV5,R2PHMY74SQMCM4,R2EOV466KP2TSZ,R3HO5I93IRXGK4,R1IKS35P0F8TAJ,R3GCXN4RSB3T4Z,R3GM1KFHUQJ886"/>
        <s v="R1QHY0304RCZS6,RV3GIBR7FUXWH,R3M83QIXOQMO9J,R227LWX8C4MTYQ,R1B938V5HN71BQ,R2K9QFBTB6FYEF,R2K0ND1WP31RYH,R35YG940TYIGK5"/>
        <s v="R2PDTLV982BZ70,R2DG09GG88T9WZ,R2FI87586PEKJ8,R3BT931YPQDPLF,R2609G1V725LV1,R29G2BHEEMZ8TK,R12M631S82DWX9,R3HBBWJEZQNBH4"/>
        <s v="R2P85TVQQPR3XX,R3IGUN8ESO1GE5,RAO29VFIR7Y20,R21E4GVF798QBC,R2600ZN2HS1KVZ,R44ZNSYWMMKWH,R5E0YEMP9TLPD,R11PAFU64U5LGV"/>
        <s v="RPH459PHQQOP4,R17ZRY0K8T3ZVJ,R1UCB8TXKZ7JE0,R1YM20O66MTQUR,R1R7T8TNV9C1DX,R3OCX18B6XDQ39,RRIN800K9UFKC,R8EDW68GK5IJK"/>
        <s v="RGB7OLWZEBW2D,R35V1I6KBBWDA1,R2S9K0UTNSD0L6,R3RC91ZJN8FXRE,RHM5Q098AI06R,R2QOHI14M69TVA,R2PQH5L3O1O0F4,R3TYY0655P2RMO"/>
        <s v="R4F2HUXYO2V7U,R26UCI4JLBHQQA,RQH9Q1TBCSHWW,RLNUKMIVTZF3D,R3L9VSEBHFY0CO,R3RD12MBAHBOGJ,R3JX5CDKU775U,R1UOXH0VDEH21G"/>
        <s v="R3MKON00OQCF7T,RACP11DCWDX8H,R2AFW2I68NL7DV,R2Z8JARJBUORLB,R12IW90EHDETBO,R23PRYLHN54BOF,R3NY4R1RGDRP6I,R2EKZLAZBSNIGH"/>
        <s v="R410I44U1ORFS,R2EL6RDO42L8HA,R2LMSC4S998NYI,R2RVMZV1I42LGA,ROS3I3HXBLAYE,R2V70PAEVT1EYU,R1GYY0PDUBZVOK,R2180U6SP2A0B1"/>
        <s v="R3NLWGZTKSITSC,R1NCNL2F8KAM4L,R32I8HG9OTUY0V,R1Y6YHN4M285CN,RIR2EVLB3KG1Q,R2KUZ1CLHNTJAY,R27RDEPJ1W7VOQ,RQWPQXKORWT5I"/>
        <s v="R1KQ8JLFP0TG78,R1NBW7YR79U41D,R3J7GSQFAQVB31,RBQNYREQ6R6XW,RSL0KWN4H04GJ,R2NZ0UNFFXKZUB,R23D039HGB5VNX,R12EIACNZU7VVH"/>
        <s v="RRZOYTJL6LAHO,R3L2TDS1XKX1T7,R2RGIFD5MNW5ES,RWMH1CZ8YZVA1,R4ES2CY3SDLGW,R1Z3JXTI330QGA,RVC3N6LRSJBX6,RAA5Z4UFLIC05"/>
        <s v="R2REMFEEN6UKBC,R29TQDV31QHMAP,RSC1YPIBXFW9B,R3M0C49RRYPXKN,R1P7N12X78US49,R17PHQ7LHY70GL,R1E8B0LMBUZ21K"/>
        <s v="R3ORPP4CPI5V9S,R2M6DE07UL43TF,R37BE8EXG1TX8H,R31M0VY9OTJB9I,R2ZQ1L37VEHS9C,R2BKJHDM07WI0G,R357SWC6WSG1AM,R2H4OG72VGEPXR"/>
        <s v="R1SWHPJDUW2G3M,R2RFQJDQF5BT8,RPGTYXQGC3TXI,R3TFGARGJENEPY,ROG4D0YGDQMH,R3HAW9CAE08DZ5,R1LA2HMRSTZGUS,R2NOWT8O685BUW"/>
        <s v="RWSKUEMV0AS0P,R2YZOJVWTFMYAH,R17E9QT7OVVJVX,R3KPQIECAK271I,R2UJ9SFJ6B6U93,R1670TIBLR378H,R14R0I9YVONH86,R1FIR49JO1CT41"/>
        <s v="R3TVMEHW7XIWSU,R20EKADK19NV0G,R3AGXOFMA1Z00Q,R97FQ3X9NLEAL,R3D45IE6H47RBM,R1HL2KTGD7AU9J,R39IL0Q9V5M18U,R7M2JXHO1GESO"/>
        <s v="R2TBG87E7UU7IT,R8OA8PY28PACZ,R3PAX3XE02N0SU,R1A1WNBXQ3ZV8U,R27MAAIUO0M5EU,R2EI5EUGGANOP4,RAGDDQU7ERLG3,R1091DNAFCQ1ML"/>
        <s v="R2FHIBV8JE4CTB,R315K0BCU0KVKO,RD129PA7KQQOR,R3BTQPGZLTN48E,RH0STL2LKD7N5,RVNS9SRGUWUT3,R25CXUY1Y74QGF,R1SIGI0M0INPVB"/>
        <s v="RTYS2009LXZ0F,R3DHH1B1DC2OGH,R26KSH3RBQKGT2,R214TVL0DAXY0G,R22XPNBA0P52JE,R2JCG39HM3XZKI,R30UMY6PRVGYKT,R398R1U5AOLEWZ"/>
        <s v="R2ZPWCXL5SRL4K,RZQBPVMZ63GKC,R3PZ9M9NRLFCBK,R2VMQ0VVXS5IEG,R2C46FNV1C79UY,R3BAG45K66JWS0,R2L5BXFZ44VH08,R1DNIFUE8H5EEW"/>
        <s v="RUQ8WLFE1FRJ2,R3INJM16FB1HRU,R2SK87JCLEZXU5,R2ETO1K77ZMSKV,R2H68423RYLXB,R1WFAYRPS9QE0I,R3G4YE2Z67KWF,R10VUNRCJ444H"/>
        <s v="R1STWXMMXCIH5R,R2NMOFESF8XUH0,R1ZCZPBQQ9KJK5,R1ENHRHV4PYK80,R3JYYAE7E8XMB7,R23AXNSZOR242M,RS4EISO2SVH41,R19H4V5VDOUHHC"/>
        <s v="RN9VBZPCHG67H,RSK3T9GASN96L,RPWBSG3KWA82A,RWGY8K9HNDNRU,R3L1XUQPJ929C7,R2XKLKC7UXH808,RM4IBEHSZRD8V,RAZEY6CB0C851"/>
        <s v="R2T2IQ3NPMSEPC,R1RYD1G1L822TU,R3JBMU1NFJ68VJ,R2WSQQANOVVMW7,R3OIOOP7OOI9B,RXH86NNRUTTSM,R263I1US66YJWE,R1278X0YFW7IYM"/>
        <s v="R1BD0HURZRIGKV,RKQY8Y6U3Y4BT"/>
        <s v="R3K3LMO7VBZ15E,RIMQ7KGAFAY45,R1KDTPUO1RHWGT,RNJPU360H19UG,RRC1X279O3BYB,R3TS5E690D6AFF,R3S2E5C2I6JD1P,R1JSM9LLIPIPIE"/>
        <s v="R2JQPA2EQ0WL1U,R3U349CN4O5SC6,R1J878MPQE23PD,R2R9RFXWTHCR3,R2X9MHLA6MM34,RHA2MO1Y7A64J,R19QO4H7S5AZSB,R2GYKQI0LU6PCG"/>
        <s v="R1OO2ED6615EX1,RR4S5JTJMCPA5"/>
        <s v="R2MUOQFFMUBSEX,R2TTPMZXY7I60N,R3J2S0BEM61SOV,RNGB4OZTF3NE9,RPWGHZZ206ZUQ,R215KMCB5Y5BKK,R2XVLVMLVK698V,R3MMCNIWBVZHMH"/>
        <s v="RWIX4QGK0HB47,R2U607V82KC6LR,R34XJ1XQ2W72IB,R1IGS6R7QZHIL3,R24GH90H9QAC3X,R2CGSX3HLMIJZL,R1N6Y6SLVTC950,R2HZOPWZKCIJXD"/>
        <s v="R1B00RU3SHI9Q9,RHQJ6BFGU8S7I,RG5NSLD24104J,R3JPZAMX1OKWEU,RR77HDAK29S5E,RI9OJ89Z7HZ5F,R3T0U6U3J4PDPY,R2FFZ4RWVYRVJO"/>
        <s v="RN9FDFWKUWE27,R9ERTYK7DPN51,R17LPFA7PQVV2Q,R1VIJFIRWTTF1F,R30ZXKRSMH8MBC,R3V395NK0BE964,R30BJ29AF18U6C,R2HZN4EOJBDZU2"/>
        <s v="RUIKGKRD5Y2WM,RS2SWNB31NQTZ,R1F2SW4YE5GUXJ,R1FYDS9NWE2BJN,R6QHEB7AVI99H,RPO0OE319VG3R,R3O98DZ74AMK81,R1UHYB97GFXYMT"/>
        <s v="R24VRMVVKTZXZU,R2SZR29UV8HPIJ,R34NPCR94RTTCU,REPOE3PIM6ZRN,R2RF6XPVSOG2R2,RHE4AF3VC0YG,RQ8DJGRM0OVUA,R2AX7J603OWTJ3"/>
        <s v="R2P5LLM3NUTV98,R2T24WJDYF97OT,R1H22LPZ4C01LF,R2Q0K2ZG4X5GOR,RMKFA51N2GL3C,R25ABQM4CM6CPA,R1JXDDZO9EMZD4,R1IBNDHUOM6FD6"/>
        <s v="R1BRNGXN1P2SNY,R1MLFHXV5FZHKJ,R3JDJSYI7QMMXW,R1SO4U2YQ4QVI7,RNKC5XGEH5NV2,R2FZGTY0F38C1H,R240P2TKGWDYW0,R2I902T88OZJ4E"/>
        <s v="RNEAQQCZW4BQR,R3QX33JL1X0RQ2,R190BAYCEPAT8R,R1CCAJOU1DMY14,R2KPPV8ZRKYJYF,R2N5CX7I9OROMB,RN0DQOQT1HQTW,R6EYGLUKXGGAH"/>
        <s v="R2F0IBB2PGO45G,RJFI2R3H927Q,RC7IDRI4JEBY7,R32SRTV86GX7PE,R280BK653XF5IU,R1TL5WY2M25VGJ,R2BSYUX6ABDXCI,R3IWMYQP9WYGE1"/>
        <s v="R3LK3T3R4O8FU7,RGKDXCG824W5,R32ISLP60XI7WG,R3HCQZ8VAQXLAM,R21NKRX5SKSE3,R1JCAOH6CT4ZDX,RBPCGQGUPOSY,R23PLPS8OE8OR6"/>
        <s v="R1YVS42PE19S0D,R3DONAXVXXHGDY,R6PIB7C4JS214,R1IUZ4ZBSB7KQ2,R2LJBGGLXY8MMO,R2LXCMNDSZ18EC,RTNR1AFNBXK4C,R14X6K190U5P2"/>
        <s v="R3W8PELKPQYYI,R3AV7SRJJGTMF2,R4A9Q67LKCDN3,R3AV2JB3F2MMO3,RI4BBDQRBX3QS,R2N9AER7WVBMQU,RHZ7QGZ3QY95Q,R36IMPCVTWBT4A"/>
        <s v="RHK81ZNE4PTND,R1APOT5W7NCQ0K,R2TC26RQAISV2N,R29YF4D5Q0NB7T,RUNNMDT7UQU00,RU90SRND4C6NC,R2RM3RN5D9HC4M,RC89DCR0F7SCA"/>
        <s v="R2KA10FTGOHQYB,REYTAGJ74749P,R2K1HT3L3AA6YD,R2QPRH31E0VIXG,RB7KRXWWEVCNK,R21JTGL4FLUYFT,RCYHGGNFDK4S3,R28YJ8VEV2B2GS"/>
        <s v="RU0EQUWAQWSU6,R2R99SCVYQYHPL,R7O3R0R2OR9EZ,R1EO91IQFDEPU8,RMYWUK6J83TM9,R3GV3HMKR68771,R3MB7ZUKQPAQ1C,R1QKEORLV97GNT"/>
        <s v="R3TCEP7588ZBZ,R2I5P8LAU0IX8X,R19Q8ONLFVVDNG,RTAB1NOENZ16O,R2088N9Y90R4IZ,R3R8TSL66Y6E6F,R29WIAZC4ETAX2,R2J8KC6I69DKED"/>
        <s v="R38F8NXSXYDTXY,RVHJAX9LZXL81,R2E2LEW31FG8SL,RR4N76OXC0SFK,R3RUZMOBCK3L6O,RLT5ZN2J9CR4R,RE3SOUOHD3XN5,R1A4SOUGDN8TRQ"/>
        <s v="R1OMQV5UFU8OAK,R1ZKAUAWGCN68M,R372LY89QNU1WS,RSZSH0XP6FHXL,R1QBFW8U0VSW9,RCX3IHOVKD69A,R3PESF4URSOFRC,R15SV1BX6S6PS9"/>
        <s v="RKV8CMWS5JH6D,R1QIQ59JU5UE4V,R2L12WCBQ4OCVC,R1UF72K40NHBF1,R9J5VXGXQDEI5,RDU15S26VUSDV,R3JYUNYTYNOS5E,R281VFJGSFWPSV"/>
        <s v="R28OJFR9T45794,R1Q7JAGLTGSLIR,R17RCVE0E6A6XA,R280FE6OS8V8I4,RMC53XMIQL6LY,R1TL181OM5ZWSJ,RL6IWO0F5BP3F,R2VCXQVEFYZWR8"/>
        <s v="R2F6HAXHI2E0QM,R3ARFHUPI2UTDN,R2NFBRLIKTBYX6,R1NQQIZHCDSRL8,RU6YHY3TNNV6U,R2F0F9H707NNWH,R32GR67TTDTEH,RMA358YLCTHG2"/>
        <s v="R31WQ6LSRGW2ZR,R38HZUI1W51JF2,R3ORITJ44RSH6F,R19ZBL4YHKSF9E,R3H95PXGDM3OFT,R2OAZG856SPCH0,R23KHIP7PE2TA4,RXHZQKEGCUAY8"/>
        <s v="R3R9NQXE7ERW69,R31DY4L4738GNN,R3347MGIFGCWJS,R263YLUZGHS5XD,R1ETYQQ9DO5CT3,R2D2D3D80JZBY3,RB0Q5W9URO8ZE,R3SYQPLCIXHS1E"/>
        <s v="RVV3VEBYM65XS,R25CPGMH2YOEGC,RL1N0IR94UURO,RJDDXBOXLND1S,R1RIAS936O3KJB,R2HJLACK6M123R,R37WC2OOJ7EH00,R552K8E1PGVSB"/>
        <s v="R243ZL6I5OCPFC,RMRDDMYPHJVVP,R3T10OKWTH8OE8,RMG3T7RJ48ZLD,R3UFE6QT0QHH7G,R3X13NSZ9R7V8,RDV1T7ZH0FK06,RUQIUJ24RX540"/>
        <s v="R3URL5J0TF2CFR,R37JPC46NZUYM4,R1OQKLY9Q4GY95,R32GL6C68NHZHW,RROVBM9HC5VHW,RYKSWQWZ75CWA,R1DIINFPSDUN2C,R2YE4LXQQUWF7F"/>
        <s v="R1ZMYNJKIPID9R,R21HYR2IZWHCTU,RF3YHF01ASGWA,R10AUP1PXSZ48T,R2BF4IQECR3SFS,R1QSF7UGCDTRKX,R3DE0HC1JNBC6C,RLPLHEPRNO61J"/>
        <s v="R3RFDGR8TPI8RK,RAKVMHE1HIAWS,R993RWWGJ9AOK,RG1S054Z1LNM,RXNSR6DWHY21T,R2UAN2MTFP5KVM,RVXBEXV3GDXD8,R3NEQG8JV6357R"/>
        <s v="R88E54B144DD0,R3FL7Q9VYK7FX,R179TG3O7PDRPF,R3Q8O6PFUVQU7A,R8AM97GFJ0FQP,R1XSLD1GQ10QW7,R1AN77ZWAV7W2O,R1JOWRTOHMS9W3"/>
        <s v="R3EH3U82O1X3NA,RFZS8GTC3FBL5,RPXUHUM30UTOQ,R1AI9WFQ3G1DHX,RW7GLU8WKBE0M,R8JGWFB8APIP2,R2WSL4EHLPOXQ6,R1B73QMNM4YS1Q"/>
        <s v="R3573XWMBZ88LW,RYNFBD6U8G0VG,R2NLFJL73LNWXM,R1DOYFCE2U82WE,ROTYDHVA4QC9L,R314WOWD2JI7BC,RFMW7AV5SCYI4,R17OEBPM77XXFS"/>
        <s v="RDXQHIOFK1PKR,R3SVTCGHMIRBEU,R1IZIEXJ4GIYSS,RDUMYFY75NN95,R2GX29CH20R2HN,R246JQ5OCCXV4C,R3OUB0HZCUEZBL,R2ZYHN8QERPN3K"/>
        <s v="RKYJMDLBEO56M,R376767ZF0GAG9,R34R6IMCCGAV5E,R2JQ1CZWIUOSXX,R30SGGX9LU3IEW,RPP3YL70C1J1I,R2Y8Z95B7LQZHR,RERXVOZZDMCMH"/>
        <s v="R34GHCVBN6M7BX,R3OA62LXAITW86,R3YGN1PYLTA95"/>
        <s v="R138ITHIJ8RJ6M,R1KZ4GHZKT2TPA,R1SUUZASWMKX38,R1UZWXA61RMVAG,R1ITYM212PMU7Y,R3GAC6LEDQRXWV,RCD1ZRKX9XILR,R1JOZFF0PN5PHU"/>
        <s v="R1HFQQWKU1B7T9,R3HPSXLWX2RSHO,R2ZFEFLH2H6BOJ,RGRLYUCCNW475,R3V539LPWIH3CD,R2XI5MDOB81641,R22CGQQGZP9IJE,R1UL38ZEBW713N"/>
        <s v="R3E3VUOM7IQWIG,RZ2N6DQS7N3YW,R1M6LN7UHLOFD5,RSFAK41WPQNGS,RFTJVE897RMI1,R5BPUDDXQP2LX,R1RNRZ1O5EQLX2,R2RPW3A6WAAR13"/>
        <s v="R18A1K5678ELRR,R3VBWUYTKOOUQ7,R320E1OP4NVG4E,R10EY3S2UI2CVF,R3TWPYZY4WV9SK,R2GYN2RG5YXY61,R2Y6MTG252PZ9P,R1IM78YLKWJZ1B"/>
        <s v="R2HOIOV2PZY6Y0,R16YJN41HAWT0T,R3V1KGX1M84MDL,R1MJS2XFJ5XTYU,R1QPQWXB4IZHD9,ROZB42OM5ZUZC,R17BVAUSS4GAE9,R2O4T61G3PT1SL"/>
        <s v="R3MTH1DRIEXJ4M,R29A6Q7HZ6EA5U,R3TD9LHIZPOJZZ,R2PFDWJXL0R5KK,R1FKF3ZE0DND0Q,R3KUJV3XYVM4Z6,RD8XDFHPQTF6M,R2JZWY45ZK4FS3"/>
        <s v="R29AV9WKFL78NP,RWFBNIYQTMW4A,R11CTFK86N4XV0,R2KD2NV6SEZGHN,R3DPGVFQ8PV47O,RBQ1DML3XWOLI,R1JRJHAW9JYVQ5,R3Q5M78JBLPTF5"/>
        <s v="R1OW9TWGTIS29M,R2X2WOP22DNGDV,R2M132CK318U3F,R3SCT96D2225LJ,R368748X71CS6N,R2986V8U04JEIG,R167KSSEHI9SV,R2UI7KAL0FX21X"/>
        <s v="RMAC0LO0EDHO9,R1UZCDEE5WMPNY,R35RTKDU6GUF5G,R1WHY9P0NTWTUZ,R2Z12TXTO619EK,R38I9UZZJQWPZL,R1S5FKLP0IY3KE,R32Q73104YVTTE"/>
        <s v="R2GZHWNGVMBJFG,R3L27H7N1WH5BG,R200QONLM29B4B,RSGSF2Y8TNWD0,R2WCFFUYEJ2QLS,RNJ6P4996W6TH,R21MEVVJ4JZS79,R9RZUDWJS5AWT"/>
        <s v="R2UVKVQN13D4BP,ROIDOHU6ZPBY6,RVYETD2GBOPL1,R35DGGWKAGGN7H,R2NH2WT3ZLS63K,R29HIGIR59F1T6,R2G5PWMPUJRZK5,R3LMAD40N5XICA"/>
        <s v="R3M6NH8U0C7JBM,R32DO8SLNF2JSA,R3U0NCD7XO2KX4,R3A34J0QMEWYPJ,R3P9E303DFLLWO,R18Z15U25MM9WZ,R1A9K53T8ZSX14,R1TS0MH0S4ZXZP"/>
        <s v="R8P1LH1QES7X5,R3P0F39HVQX1F2,R1F4WX53SB8ZKQ,RU9DOPO6AYDMQ,R8GI3QXXT6HDE,R14LR72Y74A8AE,R146T7C5DJS2HC,RAZSYIJNF6OTY"/>
        <s v="R4YUH7EZ5DB9C,R1CIOU739KNQAX,R2KCDNY1S0C382,RCMGM5B1EHGHZ,R2IIIEMH4MYPA3,RM0CKWZYGTO62,R27N3CJ0NTDZZ2,RBNBAX3RV9RPS"/>
        <s v="R1DID47Y3SOM8N,RDR64CJXIU14Q,R35FYRYXQJUQKR,R2ICWHHEJJKM14,R27C6A2VQ1DCPT,R3IUDCLTBUPUIQ,R3VFX06LEJWEGM,R3KYBU80FW4GW4"/>
        <s v="ROG35PUVPRISM,RHMZ3T3WZDDMY,R1XMM783W6HJM9,R16YT7DTQMBX3D,R3S2TJNZAZMVLI,R385Q4NWD7KZ02,R15GMMIQGLF7KU,R2ITKFEBWVWQGC"/>
        <s v="R2ON03LZDME2KG,R3GEWALK7AZ64O,R277DIP6RNNLR7,RH39YOGKX760V,R2W2Q565AZ4296,RFY606NHN2Z3N,R1KL1PIXVKYROE,R37KB1BSN1FO5Q"/>
        <s v="R1DVAMEM902WBM,R1R4DU6U8Z5A9C,R3R2TJZ3XDR2N9,RFCKXSEJOQX6W,R1Q6MS7EA3RQY5,R3JZS3OD2HDHCY,R29RVFGNYHN850,RO3Q0361RMHT8"/>
        <s v="RNDYBQHMT47QL,R279Z47TD2BTW0,R1KIQPBI7LXLZY,R18R9LYERVQDHJ,R1ESPXIP4APAI5,R1O99FX1SFVXWL,R2WZLXK8360X7Y"/>
        <s v="R34GKFJOAIA0ZM,R21T7HG6Q62LKN,R2UXMZPMNM3JGP,R3FRIGI0KXGVOD,R1ZNM3HOV64QED,R21SPI0C2CAAWN,R1HSU2YSMNNHKF,RYX7V566YA4IQ"/>
        <s v="RR0XZNLNGQQUU,ROZ7GLYC4255J,R39BNXWIK6E894,RO5MNH2EETV7Y,RQESDHNQG4JEE,R1ARLE60GL6DTT,R39SJDQ1BMFLRZ,R74664PDS2LKO"/>
        <s v="RG9KNQN3E5K2O,R3QKEI2SGY9HHY,R2R5MGEDVA55JE,R2AU8713HTPVYG,RJ05T5WBN8SDA,RQELQR0TU48E,RDXWINVIMDE9W,R3PFU7N4OQCZ68"/>
        <s v="R205BUIEOZSB27,R3KAOEMO5MHN5A,R1DD7V7FUTYL3H,R5IQN4CBEDBAH,R1H10C8T2140MN,R1GE3ZFKDOX0KC,R3VTBRIS9BCUR4,R3EH023Z1ERZZB"/>
        <s v="R1TTVJ336C14LC,R327QF3X1RB0MK,R2HRVWXBERG050,R30OSVBH5LSPGK,RLX900TDISJGG,RG1W93HZ0LNQX,R86A6O666WPGN,R1DHC6KSI9M5AM"/>
        <s v="R1BLYOBTCRQS4K,R1VVLMK1TC1KVO,R1FU65T3QMAHXJ,R2CXQLO9ZQRV83,R39X6B5DPGVQLW,R1TXSJNPJK3GGM,R2NOAG9D9PY1MD,R10D7UXTTY2ZIC"/>
        <s v="R1IW3BMCWR5WKN,R21W2URYUFT12Q,R24L6D938JXIVA,R3W2R17WXI3T8,R2P109ABFQR9L1,R18GKO5TQO1PXL,R79MJI0BFQHB3,R2YBSTEQSU2URL"/>
        <s v="R2MQ8OBLUYQBDI,R2RLW3M6VML3F7,R1JVBADF2L2AG5,R2YP2T8VIP3UG2,R14ZZJQPCODG9I,R1K7B181E6KQQ3,R21KENPQN42DEW,R1OKF4SQ0N13U2"/>
        <s v="R1HD4L4O8FYBVJ,R1DSP7AK9O1EG0,R3F6O9LJWF9UGP,R1WGQ33LIJEOSH,R3NQC64D2P7Q16,R1H44VOQWJQYKK,RVLTVX5PB83WB,R372RHOH38PJ9W"/>
        <s v="RPVB28C2TPEDX,R2K5ME2J0C1A30,R15G6PDX7J8A9A,R2Q84ODLPM7DG9,R4UWGPOL1PSZZ,R2U04XI700Y4ST,R2EMG0GIWX7GP5,R1W5S1B40S9QFL"/>
        <s v="R2NR09K7JPREX9,R1BVHMQAEEK6Q0,R3JLTEYMK907F2,RXAU989TJMDX6,R2OBL8DBUTV157"/>
        <s v="R2UVZEGX2NS1NM,R2V19QOE8UAL56,R3KPGU547U3K7Q,R3B3CTTI0JEW3W,R2H3P9OSLWFRSE,R3CEV91R65AZLH,RO567V8MWM1JK,R11UZ87O5WB63U"/>
        <s v="R2FG5ZQ7455JA9,R3E79I7H5JT248,R27NGUPGDT5O90,R2GIXW3HN4LKA4,R12ESRILVR6D2C,R1TJWF170RZB5I,R3K70V1SGG8WZ6,RA1RQZLLULLS"/>
        <s v="R127S7ET7LEPPH,RDFTXU0U50TS,R1DU2WDA81XR8N,RBS3MOLNUR0IS,R2GAKVFK8VGD8L,R2G24JXNCEDY5G,R15Y41S549H84B,R1GY383SEEC577"/>
        <s v="RPF6BQZ9ZGOD7,RAQPY2NRM7G4U,R22USVU70E2UD0,RLKRRQI8IIBB2,R1BTMJ9YWSTHY5,R19OH78FQO2VN0,R2N1VHAAGIDIMT,R1J0541W0XS1ER"/>
        <s v="R1O343U978W7T3,RTT7TYSICUSK7,RNJ28HCJAVS7P,R65UG8VBWZ9FO,R1NYFIH8430TSL,R2XETJ09ENS8YK,RZ2ITHHJJCWZS,R9L25UA45NALQ"/>
        <s v="RN4RJMHA6Z17Z,R27O0FPVNG63DK,R1O1OR760KAMN2,R1KHM1E2FS5LHX,R2EDFZCXSNQL9Q,RWOZF184HDN45,R2S27KPO0VKWWA,R6NCDUG0BJSA9"/>
        <s v="R2IMGTYKPMXP4N,R2LP7PV1I0Z1V0,R33UGZXCUN1PDT,RH2ODFAELL6ID,R1LSVKDGASJ3ZX,R14FNF4GQL91JN,R2YT02USWR83PT,R81KUPKOTEI6J"/>
        <s v="R2PFNGIRCB6KB1,R3HOQIZQ2Y2P1E,RSMINHFUL02QE,RECSJ6GYWXJWE,R2M39R5NO51DBK,R1IKAF2X8JVXQS,R3D1X15POHDHKU,R1OKIDKNCYKZFS"/>
        <s v="R1KN9SD017A7RE,R3CEOM0J1JBDOT,R1AEDQ9CAI6XXW,R2XIO0KMHIEO1F,RFVSFZCU692EX,R3A5RFPX4FKUDV,R3M6T8MOF5GD27,R19Y9YVBF318KF"/>
        <s v="R1FV12XCLPA07M,RR4FYBIUQQF0S,R3IGJPGKZS06NZ,R33OLTLASD1YIK,R27G7C06S1UGAV,R10P8JU3ISASFZ,R3QOZ26RJV3Y3Q,RVAOC66XONJBJ"/>
        <s v="R27XB7WNFY9NJ3,R24HCMD10NT57S"/>
        <s v="R2QOX3VCM8T6PV,RPYQIR3334L89,R2IRKJDUONHPDR,R1R7YLZ1PZNMYX,R2KZ1KIWHCSP7U,R5ZTYD2K563IC,R327DMIJNSD3TN,R3EQVJIFUGXWDC"/>
        <s v="R13VHF78WR3N1Z,R342QNGEZ7OI7F,R2ZL6XILY5JIM6,R19THHR4XUW2L5,R2Q8B6C09UY2KT,RS9KLTRCAL9W0,R1Z1D54NCQ2XXA,R3OGYQ4D7SLX6"/>
        <s v="RBPM3YRVWMMMK,RVY7BZCJPHJZU,R3KXHKIGWPT7IS,R1K28XXUFE3XNT,R23K3XEJA3V8XG,RTILNKKZAV4WT,R2Z92RDSJM71FU"/>
        <s v="R27B01SC9QAZKK,R1PCNR9B02HU9B,R2VVVYOKKK8OZA,R334FKVINA14QI,R3B8A6JCBLRUGC,R3GI30K6SI7HQR,R26WYNQ8661K6,R36HQ7DOFZO43R"/>
        <s v="RV24IG0ESY0QQ,RT6Q1RSJWHH0A,RI1QYUZU94RKT,R16FKQNXTMPBRV,R1RBGFBH1U37L,RJGJ2HUWX9GSC,R3PY9TXJSQ085F,R3N0OO6FHZAE2I"/>
        <s v="R1BJTSW0Q3XBG2,R3LXL9MYPDNLQU,R1EMA2HNG6WLD0,RTH4IIS0NEMZB,R1PBGQY0ZXI2DD,RSK7Z8ESBQEUX,R3DV0SKGPJHAU2,R3NZXJDYJSIGBU"/>
        <s v="RYPL17AT0RDI1,RQOF3LTV1XO6K,R169DI8KX4KIS0,R1T86QSHNGWS2,R3Q7KHGMYL8KPE,R22FND348KV4I0,R1IQL0D1Z5I492,R3PEJ703N4DY56"/>
        <s v="R2T39I2ZEKM9PL,R1ZBMWBRCRX6M1,R14ROZ9SPSVA1C,R1DM63YLI499R0,R35NUHSRXCQ4I6,R1Q3L7BERE4C6,R1334GMRXCJFLO,R1ZN9HBT8L7C6Z"/>
        <s v="R17R471IR13JMO,R13T7I5DKQIXSA,R9YYIK65OU16I,R1FB9GYR8LJQBN,R2W5WP4N12ADZW,R12UGEM1FH0OC6,R171KJ25LHOUKY,R22VVPUG7BPY0Z"/>
        <s v="RI4YLH4V4IERV,R2THKSNJBC1AYW,R17K7CV4XKY9NU,RZHKJKK72JDBZ,R3GR6V9CYLXCTA,R2GO7U6SPLE8AJ,R2DJXMAU9UMPGI,R2FIRLO44T48YT"/>
        <s v="R1C2TSG7V4E6OO,R1EMLFPYSZQRV0,R2013OLVZQH22B,R2EG8VXH3ETPXA,R3ETNI6781FL2R,R2IN91D1WT43AK,R38K3MLJGM9L27,R2LI9FD8CQQOMA"/>
        <s v="R1B2ONGGAFTI9D,R1R2O42N4O1S1A,R13I84OJ7E8OJA,RA9R916JUUZ4K,R16HBPHELGF3G,R3C70FWNMP46X2,R2UM0LYKW0KF6N,R1N337GWNU3IOM"/>
        <s v="R2HY811H3E3G6S,R1CCZJGV16UVNI,R3FO0KZP6V25Z0,R1DPAVSP4Y3AGN,RK6FONHRBSSFI,RH6J3MDX33HMA,RPGDFO3VRQZ0S,R3RMJEG2M36L3R"/>
        <s v="R3EFB0EG66OLOX,RIND9MF93GBO0,R38ISD2RSB4M70,R3BS8IFOXK1DNW,R30SI7ZT69PI47,R3FQSJP7H5PAIP,R2ZPNHBNB2GKBC,R25DZIBJHUFV07"/>
        <s v="RN8Y9B2XGVMGI,R2HRBMPLK36A97,R2IXY6WFD01C5L,R24C42XCBRZQ3U,R353E48ZIM1PQV,R189724SD6LLWF,RNNWCGXGPM79N,R16DNFM9D0S57B"/>
        <s v="R1XLQ3KU8NRG4P,RGVJ5KUUNIU77,R3FD9YGKRHM8LY,R2UNQBX57IZ6IJ,R18R5BIYTIVOX3,R16IEFUYCP8OE0,R2M04XPGQM0UGX,RYGVFM9ORV4JJ"/>
        <s v="R2I9AG0WA9VOAX,R2AZI4X0RQO5R5,R2UI2FZ90PJYJB,R3FA7TC0VM1UY6,RUQZXIY1KFXLC,R13E9T5RVFB29Z,R14I4FF21R2OZG,R1ELYUWQAI1L3E"/>
        <s v="R1OSGTXB5R9DNV,R3LBIVLOABUIHD,R295X3QEGA7NS9,R2EHU8YIKILQCE,R2A5PNPNHKQH5X,R324Z6DBVNDHWF,R3T3W32BSFI2C3,RC8Q07HVOX1M1"/>
        <s v="RGC8KIMM1CE9L,R16X8MLVQ82IY8,R2Q9RZ8N8CWTJU,R1LEUKJKGS4LB3,RHI91TJRIR95F,R2VC88TGIJ2M4Q,RSVPGFXI871XS,R22R9U3IN4DIN1"/>
        <s v="R1LEGNMFUU1PIG,RFVNS7HLYCWLS,R1YW7MKK4NW4V9,R1DWLT7YCZATFU,R1K3LZVZXMPW97,R2O0B1GRCH3RY3,RXDVRYTKOH8TS,R10POPC8HU427E"/>
        <s v="RYTDQJJGF8IM0,R2XI10VMIMTZIC,RQ3MM50LGXL1Z,R1LP3M16YU1CM,R3TEYFY6989IR4,R24KWB99TGKC9M,R2SCV76D1JUV6L,RUCGD37GEB0KN"/>
        <s v="R31MJTM38BI4DT,RI02F8V2VWZ0P,RDC47YGUQAJF0,R1S44OPPSOZH8F,RK6BDZJW30UE1,R10J6JPDPTB5ED,R2H0C10WNGAU00,R1DQZ8A8C7WBD8"/>
        <s v="R2XFD3J4A5TGZF,RX5FGOO2VEM95,R1TUD04IXLDRMV,R1P01YOSWKVLQ3,RPMIFU0S3U0CG,RRAGFU9E9MAU7,RH31TSS0MO3KW,R3MB6685PDKUZK"/>
        <s v="R2WRYLQ71K8KZS,R2ILB8NGFLKSM1,R1979FXJSU8GAN,R2Q6SATG4MFI5J,R3D8ZZR5A7F41R,R1OUF0QLKOUA1Z,R2BM7P8CHR65XC,R188GMUPS02IZE"/>
        <s v="R1CZUTGXQ7ZX2T,R2D6O5GY374HUI,R3MEVKMG43JO84,R2FKWWTI7HS55I,R34CIRAX73RLH1,R2SE99RILYNSN9,R33H1PAT91Y88G,R1L2Q95DMEF1SY"/>
        <s v="R1LQ6NZSPIU0AF,R17S7B0QSFHJTC,R3SJIFJH77JC1O,R2G9JVE83IVFIQ,RASLSCV353KFB,R1R27B4L8L4Z6X,R38JPE2GDTIFL2,RMSETHYGGA4P7"/>
        <s v="RGLM8T8GTSTYH,R30QSC12YCL842,R2HBGO0MHSNQ7B,R1GDKJE36JWPX7,R1P99UNR6WTZP4,R3NSZO31F0V6QS,R3CEN8FE65WD8V,R3NULWNYG5BD4E"/>
        <s v="R3JBAT4PI4PLO0,R3PJIYCNWQ8Y2L,RWBQ359RY77PV,R1JDR1FHLPPOX7,RAA54PH39YEPK,RCMMD8QLTRHS3,RPVSPK4695JRQ,R3BYL6OMCFQ6H4"/>
        <s v="R2F2DGJQPO0B5T,R2TYJ9OO7P28VM,R1RKF5FDPIB99E,R3N0PTQXQ8UJY8,R11EOJ6WSV5QIN,RNJWTE3FEEOBF,R1TMCXV8ZLNR4Q,R2VX0MWE6CFDOK"/>
        <s v="R2QMIAMI841PRB,R13ESBS8Z3WZG0,RZ8HXGE2HU1O,R39QVJ5S4G6J9F,R31OSHB7AMO3J0,RA1YZBDD2GHLO,RQKLAO0RN02HA,R2XRY2ODIQ1YAA"/>
        <s v="R3PB7I71NCM2LX,R3GDZTWTAD4D5O,R1VOJ065EWW8BS,RHL803DXBI13J,R3SSR4ROJ92G30,R3DL0H9U8GEQNJ,RCKKIEW0YW52N,R3PCVDWZGC3I2B"/>
        <s v="R3V8S0ESHRPDBO,R12W72FFLIE3W5,RTP8C0IEC8HOG,R12R4AASHS28DY,R2GO349RJ2IVKJ,R2HYWH5XCPCXT4,R1LKZJQ84LWHYF,R1A2ZK71J84RUU"/>
        <s v="R3MO3QMPSUEAFJ,R37HBU7GG0NMAJ,RH2BUJWJ3T5M0,R2RVGCZP1PX921,R1WXGPSPH00BY2,RE95R60UIR3E4,R38ZY743BJSLS4,RZ8SZSYKJ5VFG"/>
        <s v="R2RZLLFU5FVGY3,R2EGRR8ALL59DZ,R1JP2R3R8V3AVL,R142MAX2YBGVW4,R2C592PD3BYYQH,R3H91016XYXVY3,RTFWIHNYBS6OX,RW7Y9OWPKFCNF"/>
        <s v="R2NSLKFF9N8OO1,R3PPFDE9PF1D66,R3T8UTHQS6VMTK,R3IPQ2YEN9J842,R1LAN9221WZNQC,R3KG6USWG4FNQI,RN4ZPVL2G6BXG,R3F2DEWHYVNK10"/>
        <s v="R26RPJGPU2YT4M,R3QTAOTV6O9TGA,R2376RVNIQR2EU,R1KC6358QHQUG6,R1P61XNPIFGZLF,R1PD5KYOWDRSRF,R30SUJFMTAMCL2,R2ITYTNUV06OJE"/>
        <s v="R2OJRVFVJPY47O,RP2NLPF4P8159,RUN7GUB7PBBO2,R1J414M799OFD8,RBS3PPFKHIUVE,RCG667UMY43KY,R3EVGRFBPYMO0H,R21NZ6B0QHBVXN"/>
        <s v="R3UZ9QELD4SGH9,R26LJ3T0R1C2OW,R10OPU90E2KOS8,R368PRLFS9U4NM,R2DG70LW5AVK2U,RX8N5J1JQM4W5,R2L5GQ8S1BOJX8,R3GVWLF89Q0HCU"/>
        <s v="R2MP3ZHMZJIHPO,RMTBPDSRHUOO0,R1ZJ2RU3C1TION,R3H5OE1VNUKGEV,R17IUC88WS63E5,R1NWPQN902104,R3QSZKBK7BXCOP,RRJES0SUCXLVP"/>
        <s v="R3OSR4OYTNNMCV,RPOYK3GUC98ZU,R27D0SFEZ5LMSP,R2AQW90XQ58J8X,R2E1CJLY710609,R3RQYH6EH78GZM,R3KQSMQH0W45XR,R1OD2KDJ4RH6QE"/>
        <s v="R1OQ97JT4BL5EI,R3RR2895R9O2DS,R2462S5LXK8PF8,RMJH8X11LNM88,R3QVXCO0WYM84N,R3H120Q4D5UPZ5,R2QR3OKR575Z8H,R210Y022QTMB31"/>
        <s v="R9G633VF65R7,R1QYOV6VB55XDP,R10DO46U5X7BFU,R1LRIP1E8ZWQHM,R2FZMTECL2LFIB,R3L17NRMB2AJKW,RKAF5JOIWID2G,R28BGB7K15JUSW"/>
        <s v="R1LBKT3YDVVW86,R2PNLSWFYW5QEF,R2I6NKZE7JWNY6,R2OFZC94RLNDG3,R1XIUI1I006DHG,RI07TDJ2DO7ID,RYFM2V5BULJFL,R29WQI1TRENQIZ"/>
        <s v="R3VVDILPFTB4N,R33D06F6025R9G,R2I3H0WMODAWBP,R1AF6E3N2B9CB2,R36R7R03G3ZTT9,R26LX5GA0LIZA8,R376OUGP5M5AHS,R1MC6HR3Y1OZWE"/>
        <s v="R1TD8NMUP7Y7JR,R14MB9E0621MTM,RR23X5VXCOUKW,R37T5HQG9ZZLQM,RTID73IKA1G3K,R2H0S2S7BMUIHH,R1WZZ9OM0LBYFR,R2Q28C8LX2Y717"/>
        <s v="RET6MLCT292IA,R28KTF1812QBSY,RSQKDGLTZET66,R27B4L6ORUNWP0,RVAY1H2CHPFD5,R3H5NH63Y26SZ7,R2OQU5R4OZWFTT,R3UXSYW0X740ED"/>
        <s v="R13Q2BLBWFPEJF,R3FVMXIFTJ8J70,RE4J9O3GFANNE,RBDZELVBRCEKZ,RKUIUH511UFQ,R6M4QYFXEWFW0,R13CCSI2Y1TWIV,R1AN2NIKVZM6JO"/>
        <s v="R7UIR1SQ3MQ7C,RSHEPWEKELRFO,R1I98SU56895RX,R3QY58980PL4G7,R3SP1VLD2ICGHM,R2HI4MKCC9V5CH,R1GWIC0YK34JRS,RD6Q3K7ATDOMX"/>
        <s v="R20SPV6WPX1ZU1,RXRM37GL3SHHH,R1LU6AOHGKF97O,R15V75C4M038Q1,R1Q4Q235B1LFNX,R38UQB68VZ4SUY,R2YTO8AY71C7JE,R35LRIA95CG65D"/>
        <s v="R3E5WJVPAKKEF1,R35VC2K2S2FQGC,R1AIDBLOPDFHFK,R1GQXAGB604WC1,RORXQ24THT5LS,R240THZS4YWK4R,R31H48RDL3O4K9,R3B3A9EA9DKDXN"/>
        <s v="R32YNMGVH3EGMZ,R1O2HX15IC0KCM,RQPKLLF0EQESW,R6CXBNPC3JUIO,R2PAIJQ4JQT4EE,R6IWEVMWJ6MD,R1E1LTXU1CPT48,R2648DSDGDSC63"/>
        <s v="R8C32TJ4LFEH2,R1PEE4BCM8AE46,R2H8MA3JJ3KWBS,R1YMUX3PF91A1L,R32ZAHCTMN2A02,R21Q1UO7WME33S,R1HJB9OT30WHJL,R24NYI1HOKDQ1W"/>
        <s v="REVG93OC7J7E7,R3P1VSN1MLDAC8,R27M4MEXR2CQKP,RLBENTTPSBBSN,R3AUN77ZPS31VZ,R1JBK2TF7A2F05,R39H9E8JLDDW08,R2HUKS6PKBE2AM"/>
        <s v="R3H7NIOGR51BCC,R3BKEMT5488WIB,R31QG2GYR8A37S,R2NO8ASBTPQKQZ,RVB2FQLVO9N0A,R1366OOBBOMJI2,R21V60CHP3W6KY,R207DKP7LXNDSC"/>
        <s v="R22ZQT5S2PIBQO,RP1O8SOYEEI2L,RUUA046AAE2O4,R9EFKXYBWPGEM,R3CVDJ2J9QIOBM,R23QZ7HVMFQB5P,R37GCUOM2FLA5S,R19K6RVW961VVG"/>
        <s v="R3BXPMFHV4SWWY,R38TTJ6VHIUZWV,RWDME913KW45B,R1K3HET5H2KKAR,R2274AOJUMM3KD,R3TWY3L3AL5FYY,R3AUNSDP9VKTBV,R37L9U3PHOUSZ1"/>
        <s v="R2LQDV6ZW6PDCN,R1UOQIASAHX1RT,R1JFI2SFXY2RHT,R2E769627S4MC8,R2OJJNFKCULCQ5,R2HF7T1QUVDRRY,R301AKJI57TYXO,R3JE7DP45RMLLE"/>
        <s v="R1DRVWDPCVUHMK,R23XQ10QUS68QY,R2KDJ8P8S6G9O3,R3H5V5Q927ZRI7,R31AIVLTBLTZZL,R17RUD99JNP3QE,R2B2ZOL2SLVIWS,R2DPWOUGJP73L1"/>
        <s v="R2K8VZSTF6Y1UH,R30LKPXEPE0CZE,R2714DP5UNSOQ,R1SR34QE2CLNQX,R33PWFEYQMQH30,R1JCIP3VLGLT7E,R2C96SQWZU7SM4,R2QG25I5PKC8ZD"/>
        <s v="RP44N8NRPVZ64,R1FETO75Q18Y6N,R3QS7GCDG4CKQ5,R1OAWG0HEQ62FT,R32BTYN4QF56J9,R1D0MOCMENKIT1,R3V1DRV00BSNS5,R2CVEAXB0MKT2Q"/>
        <s v="R3PHYNEGUHVNDJ,R3U3Q0ET3JUC76,R1AJYRLEYBQKHQ,RIJ0LF1TCS88U,R1U7C8WLUNQGS1,R1G0KB7WIUAYV6,RH81LB9FFSVDB,R8LK8I42MTY6L"/>
        <s v="R37X0IRA8XP1DZ,RYGZ67N1YAQ1V,R1RC5PYP8XJQ7F,RSQJ9ZHLKQ8HS,R1HWV58EX5INPJ,R2CBZ8US6D3TFW,R94RMNAVSZNCT,RIP6JERBIMOOZ"/>
        <s v="R1K0ML8QPZZSH7,R1VJZH5L1SRLPA,R2TTZ6Y61C1955,RYRQ7HQ4WDD0R,R24V2VP33R7Q4Z,R1F215HE3H6ZGT,R1YT2C41FFR9NG,R2UR2X3ZHZC5MU"/>
        <s v="R9GL8284FSYUG,R1Q6Z3DZDJMDPN,R25CLTZM7X33KC,R3EZN6N234M56M,R3V5ZJK278N7DE,R2D7IYLDOK44OG,R3E1T8ZS17TP57,R388P83LV3P6PH"/>
        <s v="R3333X2IOK8J6C,R3UBMYP1E5RM5Z,R38CR6UCL8Z5F,R1NJ40Y3GL2XGK,R1MQP6KOMV9PHC,R2NTVG1I8CIRDI,REQ0A5BYHG678,R208N2LRQAPM3F"/>
        <s v="R1BR8BOPOWGU0F,R3EATDEV562Z39,R1BISP21J4W67Z,R371Z2WNIHW6BE,R1DUEJXRERZVJ9,R1C2TIDQCPNW4A,R1KWEO556IO34F,R2Z4EQK80846LQ"/>
        <s v="R18ND09BJJWOI1,R35PEU0UI25EJQ,R1PUXDH1YJ1C7P,R3MYQMWYBPFNCE,R27R9HRO9LGATW,R6VNO2JYF3N4U,R23OWJ2539E2YY,R20Z8QRT7O6F3H"/>
        <s v="RYWL8U25UKVRN,R2OZKOAWL1O0AK,R20H2HQK57AY6M,R8D71Z6FT69SZ,R1SHRMSVKCLPBV,RL642290VV0FY,RY9QSE50DS1XF,R3G6DENLSHD8FG"/>
        <s v="R35122PFZXLW77,R20F9Z88XI969Z,R32BCA8W6W1KIF,R8IJQ4BCU3EYB,R1U0ELVGODA4FE,RK6G1OA2NXLKX,RSPH5EIECZOR0,R39210FVK81Z0W"/>
        <s v="R1T19FVDX8Z7T2,R1E1AMYN17K7HJ,R20AXB80IQO0DK,R2N3QQAXIBYD1U,R23O6CFX5FQGEH,R28PM4P5ZGL5B9,R3I7005LCPIHBK,R14X0EVJHHB3B1"/>
        <s v="R3N2A5DV7IPG6R,RXX6FP17PFNBS,R1JENN8Y0UV8G,RXPE5ZQ9LKS94,RGJ8L0BDZJ7U8,R3122SJIEKZ4O2"/>
        <s v="R252H4TFMWK9L7,R3SAFGRVGD7GTV,R1FVCFYT4SGY76,R2437QVPEQFXQ6,R2H5VGCES0DGQY,R1DO5MB8H8GCUI,R10I87E4DVQPCL,R39U1YGSKUXRN6"/>
        <s v="R363CESXF8MX1J,RPFBIUJQY7U8J,R1RANSDWMZLOFX,R2KRLWEGK8WRUV,RJT2AYA3VYJKW,RED9KLRCGWVCA,R8AVX9DP1CA8T,R27B8CDIU1PSLD"/>
        <s v="R18OKMWGX8SA0L"/>
        <s v="R3G3XFHPBFF0E8,R3C0BZCD32EIGW,R2EBVBCN9QPD9R,R9SAQHLVMF9ON,R3P4WQ85WREE09,RE1AN3DMA316N,R3BKQ2HLTYB0G4,R28M0VG1XQJLQ3"/>
        <s v="R3DDL2UPKQ2CK9,R2SYYU1OATVIU5,R1VM993161IYRW,R28K4Y5JF23GNU,R2KM7BT1FRZOYU,R2KQMTZQ5QCIP6,R1VWQ34O0MNDLC,R2GBEWZ5FISS7X"/>
        <s v="R1TLRJVW4STY5I,R2O455KRN493R1,R3Q5MVGBRIAS2G,RDUWK5R7MYO0F,R2PLXU82PLNOS,R3OGEQWZH4DYFA,R5I0WH8YY7K9V,R1MC4M4R6ZDUBE"/>
        <s v="R39Q2Y79MM9SWK,R3079BG1NIH6MB,R29A31ZELTZNJM,RQ7XAO5UTJQZT,R223OFAZGIK4X7,R27WMZV25K3TN1,R302QB4GVL3F8T,RBZRSE5J6HCF3"/>
        <s v="R20RBRZ0WEUJT9,ROKIFK9R2ISSE,R30EEG2FNJSN5I,R2ZC03S4QXOW4Y,R186H8YW34BQD5,R10NC3D321N59G,REKF75G4SOAOX,R2G0ZT4JQX322I"/>
        <m/>
      </sharedItems>
    </cacheField>
    <cacheField name="REVIEW TITLE" numFmtId="0">
      <sharedItems containsBlank="1" count="1195" longText="1">
        <s v="Satisfied,Charging is really fast,Value for money,Product review,Good quality,Good product,Good Product,As of now seems good"/>
        <s v="A Good Braided Cable for Your Type C Device,Good quality product from ambrane,Super cable,As,Good quality,Good product,its good,Good quality for the price but one issue with my unit"/>
        <s v="Good speed for earlier versions,Good Product,Working good,Good for the price,Good,Worth for money,Working nice,it's a really nice product"/>
        <s v="Good product,Good one,Nice,Really nice product,Very first time change,Good,Fine product but could be better,Very nice it's charging like jet"/>
        <s v="As good as original,Decent,Good one for secondary use,Best quality,GOOD,Amazing product at a mind blowing price!,Nice Quality,Good product"/>
        <s v="It's pretty good,Average quality,very good and useful usb cable,Good USB cable. My experience was very good it is long lasting,Good,Nice product and useful,-,Sturdy but does not support 33w charging"/>
        <s v="Long durable.,good,Does not charge Lenovo m8 tab,Best charging cable,good,Boat,Product was good,1.5 m ‡§ï‡§æ ‡§ï‡•á‡§¨‡§≤ ‡§Æ‡•á‡§∞‡•á ‡§≤‡§ø‡§è ‡§¨‡§π‡•Å‡§§ ‡§π‡•Ä ‡§≤‡§æ‡§≠‡§¶‡§æ‡§Ø‡§ï ‡§π‡•à ‡•§"/>
        <s v="Worth for money - suitable for Android auto,Good Product,Length,Nice,Original,Very good quay Cable support fast charging.,Original MI cable for charging upto 33 watt,I am veri happy with this product as it provide turbo charging."/>
        <s v="Works on linux for me. Get the model with antenna.,Does what it say but other brands available at lesser price,Easy Handle,Great product,Perfect working,Speed is perfect,Great Design, Build, Connectivity Range, Packaging and other features but no linux support since v2,Very good"/>
        <s v="Good for fast charge but not for data transfer,Good cable compares to local the brand.,good but doesnt last,Good product,Good Product,Good and worth it,very good material quality charging speed is 15 watt,Not a fast charger"/>
        <s v="It's quite good and value for money,Works well,Hdmi cable,Value for money,All good,Gets the job done,Delivery was good,This one was my need to purchase"/>
        <s v="Works,Nice Product,Fast Charging as original,Good for data transfer,Average. Cost effective,Good quality,Great Product,Nice"/>
        <s v="Great but,Worked well for 6 six months that‚Äôs it,Compatible with Apple iPad 2nd generation and charging very well.,CABLE,The product is good but the phone gets disconnected at multiple occasions.,Not a fast charging cable,Good item. Value,Amazing product and value for money"/>
        <s v="Good product,using this product 8months It is done  I have not faced any problem so far, its build quality best,I really liked this one.,Very strong and support fast charging ,,Nice cable,Best data cable charging fast,Good job,Good but need some improvement"/>
        <s v="It is the best tv if you are getting it in 10-12k,Good price but the OS lags,GARBAGE QUALITY,Good product.,Good quality,Great experience everything is fantastic ü§†,Super picture quality and sound quality,Awesome"/>
        <s v="Good for charging and Data transfer,‡®Æ‡®ú‡®º‡®¨‡©Ç‡®§,Good Quality but less Power Delivery,Fantastic!,Good,Not useful,Doesn't fit properly,Can't support Oppo mobile for fast charging"/>
        <s v="Sound quality,Very nice,Value for money,Good,Good for its price.,Good item,Budget friendly,Good"/>
        <s v="Good cable for car,Good substitute for orginal,Better Value for money Product,Way better than the original,Absolutely amazing.,Namm hi kafi hai,Very good,As the names say Durable cell it a durable cable ;-)"/>
        <s v="Good product ; Average Finishing,Save it purpose well without any issue. I am satisfied,No issues,NO NEED TO PUT AUX CABLE FOR CONNECTING AUDIO FROM SECONDARY MONITOR,Good product,Not so Bad,Good,Worked will for only 3-4 months."/>
        <s v="Good,Sound is very low another brand comparing in better,Service provider not meet my home refuse, tv i am not using bad service,Good product,Ok super,Floor stand does not come with it ...,Good,A budget friendly TV with a clumsy UI and Remote"/>
        <s v="Worked on iPhone 7 and didn‚Äôt work on XR,Good one,Dull Physical Looks,Just Buy it,Go for it,About the product,Get charging cable at the price,Working well."/>
        <s v="Wonderful TV and Awful installation service from amazon,Acer Television Review,It's a good product for that price.,Good for the price,Almost a complete package,Nice Product,Good product,Super designed"/>
        <s v="Cheap product and same is the performance but does the job,Good,No Box!!!,Good,Value for money,A very good quality cable with rubust built, and it does the work.,Value money,Good product."/>
        <s v="Worthy and most affordable - Great TV,Good product,It's really worth the money but,Better product in this budget,Product review,nice tv,Best product,Budget friendly TV"/>
        <s v="Ok cable,three pin with hybrid wire,Sturdy,Nice,Good.,So good,CarPlay Not supported,‡§™‡•à‡§∏‡§æ ‡§µ‡§∏‡•Ç‡§≤ üôÇ"/>
        <s v="Very good product.,Using as a spare cable in car,Sturdy, Durable, Fast Charging!,Good brand,It‚Äôs like original apple cable,One of the best wire ..,Super well build. Quality product worth the money,Good product"/>
        <s v="Just buy it dont even 2nd guess it,Quality is good,Nylon braided quiet sturdy,Amazing,Feels like steel harnessed wire - strong,Sturdy and durable. Useful for charging Power Banks,good,Nice quality"/>
        <s v="Nice,good,Paisa vassol,Sturdy and long.,Good for the price and great quality.,Works as expected,Good,Good"/>
        <s v="Good product,Good for charging, bad for data transfer,Wait  to get mexmum discount.,The cable quality is best and charging pin is at right position to stand üëçüèª,So far super,Good,Good but issues with design,Maine 99 me liya hai offer me or ye worth hai."/>
        <s v="Great Cable, Charging Speeds Could Be Better,Good,A good cable.,One of the best type c cable,Works as intended.,A good buy. The extra length helps a lot.,Good,Ok"/>
        <s v="Good,Genuine product,Not first charge this cabil,,Nice cable but known durability,Got a used type c to c cable and the xable was damaged,The product is Genuine and Good,Abdul kadir,Good"/>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Good,Worth to buy,Great value for price,Good product,Nice product.,Reliable and worth it!,Much more sturdy and durable than Apple cable,Good"/>
        <s v="Worth it!,Good one,Robust and effective.,Good,Good,It's a good product under 199 rupees It's neatly packed and has good quality built,Nice product,Worth the price"/>
        <s v="Decent product. Value for money.,Value for money,Improvements Needed,Everything thing good except the installation experience,Overall taking all aspects TV is good within the price point,Tv installation services,One among the good TVs in the market.,Picture"/>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Functionality as described,Working,Great USB in budget,Good,Good,It just works,Works with my Casio ct-x700 well,Still working after 3 months"/>
        <s v="DETAILED REVIEW after 3 WEEKS of Usage !!!,Priceworthy.,It's a good product,Good,Vivid picture quality is stunning,SUPER DEAL,Value for money,Very nice"/>
        <s v="Dual Bandwidth,It's good,Simple and effective,Easy plug and play,Only 200mbps support,Great Device for Old Laptops,Good device but be careful for a defective one.,Excellent Speeds and Coverage!"/>
        <s v="Its slow in charging,Ok product,Looks good, but charges slow,very slow charing.,Poor quality, iPhone part will last for two months only, other two are ok,Charger,Product ok,Slow charging"/>
        <s v="good tool to use for,Brand is always good,Overall good and a better experience,It is useful to me.,Works well with cpplus dvr,Good,Its not plug an play u need to install the driver and will support till 2.4 Ghz not above that,Surveillance Camera In My House"/>
        <s v="Overall Good,Works well. Will comment on durability after using it for a few months.,Nice product,Channel button doesn't work,Compatible with every smart tv,functionality at a budget,Number keys not working,It's good to go ahead with this, for Samsung 6 series"/>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Works flawlessly on Ubuntu 22.04 (if installed correctly),Best for kali. Do not read another review.,Nice product,From 0 to 70 ‚Ä¶,Good External Wifi Signal Provider,Superb,Awesome and easy to use,Good product"/>
        <s v="Good product but costly,It‚Äôs really long n sturdy no homo üî•,Takes longer to charge than the regular cable,Quality is really good,iPhone X pink charging cable long one ‚òùÔ∏è,A good purchase,It charges fine for me,Absolutely fantastic USBüëçüëçüëç"/>
        <s v="Firestick plugging in issue, otherwise a good deal,Cheap &amp; Best Product,Low budget led tv,Nice tv,Very. Good,Why is the installation guy asking for installation charge?,Good Budget Tv,Good TV but after using it for 9 days, has found a flaw"/>
        <s v="Good product,Strong and powerful,Useful product.,Very nice üëå üëç product,Good üëçüèª,Good,USB,Strong buid , study design , charging speed ‚òπÔ∏è"/>
        <s v="The button contacts are not very good.,Okay for temporary use,Seller: Smart Place Store; Remote Not original,It's below average,Ok,Tata sky remote,Tatasky remote.,Working one, but parts are flimsy."/>
        <s v="Nice,Awesome,Quick not chargerü§è,Expensive at this price,Multiple mobile can‚Äôt be charged at a time,THIS IS FAST CHARGING ON BOTH MY SAMSUNG PHONES AND IPHONE TOO. Go for it !!,Excellent quality!,CHARGING CABLE"/>
        <s v="It's working,It's gud üò≥,Cable quality is good.,Durable and Works Well,Good data cable same as shown in pic,Portronics knonnect L 1.2 mtr Micro USB cable,Ok,Great quality"/>
        <s v="Simple and good,Satisfied!,Good one,Light weight, good working,ok,Poor quality! Stopped working after a month!,Not able to connect,Works well with Airtel DTH"/>
        <s v="Best(Branded) Budget TV,A high-quality 4k Smart TV from Samsung,Received Defective,Got Replacement,Nice product but,Tv is good,Best budget tv,Value for money. Samsung is always good,Value for money product"/>
        <s v="A well-priced product.,Lenthy cord.,Product is working as expected.,Lengthy cable, works for car dashcam,Product is okay but they give 50rs for giving 5 stars.,Misleading length (1.2m), rest fine,Good Product,Good"/>
        <s v="Its ok product not too good not bad,Cheap and best,Performance,Works well,Not working with Fast Charger,This Type-C cable is awesomeüòç.,Does not support display,Good"/>
        <s v="Worth the price,Mi Smart Tv 32&quot; :- 7/10 average.,Worth using since 1.5 years,expect more from mi,Worth for money.,Good product,It‚Äôs good,Go for it without thinking twice."/>
        <s v="Iphone User,Overall good,Perfect price, perfect fit,Good,Worth,Perfect replacement for Apple cable,At this price it's a steal.,Good cable with decent price"/>
        <s v="Value for Money,Good product,Great excellent picture quality,value for money,Worth for the money,Good,100% Value for money,Value for money"/>
        <s v="A nice &amp; sturdy product.,Assembly,nyc hairdryee,Good,Fits perfectly!!,Not suitable for 50inch and above üòü,Worth buying,Worth"/>
        <s v="You can trust on this one,The best usb cable,Wel build just like original .,Nice!!,Working perfectly,Basic,Good,No issues"/>
        <s v="It worked well for some days later it is not working , I want it to replace.,Extremely fine,Superb product,This is very decent, quality is super good!,Good,Awesome Product Quantity &amp; Value For Money,Go for it..,Be(a)st in the market."/>
        <s v="Good.,Good product,Ultimate product,Good Product,Not that good. But ok for the price.,Fast cable,Fast charging üëç,Best Alternative to Original Cable"/>
        <s v="Very good product and met my need.  Thanks,Decent value,Nice quality‚Ä¶ trustable‚Ä¶,Just well in this price.,supports 2.4 amps fast charging,Nice,Nice.,Value for money"/>
        <s v="Better..!!,Charging speed is not guaranteed!,Exactly as advertised,Excellent warp charge cable,Nice,Amazing cable,Best fast charging cable,Really a good cable, Recommend"/>
        <s v="Good product,Its good, but micro usb doesn't fit my phone.,Good and useful item,It is very best cable,good,2 in 1 Charging Cable.,Sturdy cable overall,Nice &amp; Best Charger Cabel"/>
        <s v="GOOD,Thank you  Amazon very good charging cable,Good,Very good product,good quality,Very Good Product,This is fast charging USB!,Simply perfect at the price of below 100"/>
        <s v="Good, Value for Money,Picture quality was nice....over all product nice,Till today everything okay,Y,Good,Outstanding Performance,Must buy,Value for money"/>
        <s v="Value for money,Nice product,timely delivered with good packeging,Good in quality,Quite nice cable,  Go for it,Good product , value for money,Worth buying,Nice"/>
        <s v="Good Product,Good product for my fire Tv,Over-all food,Good product,Product quality is very good and so is the customer service,It‚Äôs good,worth buying,Remote is working fine"/>
        <s v="Good in this price,Speakers and sound next level,Bad remote,Remote problem,Good quality üëç,Skywall 32 smart TV,Phone se screen chalane fasta hai,YouTube me I'd nhi bana pa raha hun"/>
        <s v="Good Stuff... Recommended!!!,Need better quality,‡§è‡§ï ‡§Æ‡§ú‡§¨‡•Ç‡§§ ‡§™‡•ç‡§∞‡•ã‡§°‡§ï‡•ç‡§ü ‡§π‡•à,Good,best buy of this cable,Best for,Tough,Nil"/>
        <s v="Nice product .,Good quality Braided cable, VFM,Good cord, but has Earthing issue,Ok,Good product. Little bit fast charger for phones like redmi.,Fast charging is working properly,Money value product üëå,Cable a Nice product"/>
        <s v="Super charger in lapster,Best among the rest,Classy product and authentic one,Excellent product,Worked fine ,thank you,Stylish and flexible cable,Amazing,Value for money product"/>
        <s v="Will not work with new system,Veri good,Ok product,Access wifi signal.,üëç,very good,Good Product,8139EU based okayish but low reception"/>
        <s v="Does its Job fine,Working perfect,working fine,Disappointed,Does the job.,Nice product with good quality,Good product,Nice Product"/>
        <s v="TV looks fine, however I see some lag while selecting the applications,Best TV in the Price range,Good for value,Good build quality,I am satisfied it's service till now if this will continue then it is very good,Affordable price for all,Very good tv,It's good"/>
        <s v="Good product,Best produced,Working well as of now,Money worth,Good equipment,Writing after one month use. Working okay no issues till now,Nice product,Easy piece of great product"/>
        <s v="Very hard to use,Good,Required Replacement but replaced one is Good,Good product &amp; connectivity,Used remote delivered,VFM, Perfectly Compatible.,Working fine with mi tv4,I've bought it 4 times in a year"/>
        <s v="Product is nice,Decent cable,It charges all the three types,Value of money,Product is good and worth of money,Good material.... working good,Very good,‡§†‡•Ä‡§ï ‡§†‡•Ä‡§ï ‡§π‡•à"/>
        <s v="Easy to use,Working fine - but errors while using USB and Ethernet adapter together.,Speed is just awesome go for it,Best price to buy,Awesome product,Overall good,Drains battery if you use on smartphones,Excellent product but it has 1 major and 1 minor inconvenience"/>
        <s v="Good,I don‚Äôt like this product,Awesome product,Best cable for iphone xs .. works well with fast charging brick,Low quality pin but wire is fine,Excellent quality,Awesome quality and fast charging,Works fine"/>
        <s v="Nice cover,Good quality,Dealfreez Full Wrap Silicone Remote Cover Case is an excellent product,Remote Cover,Loved it!,Soft,Best product for the price,Look's good"/>
        <s v="Exchange of the cable,Go for it !!,It works and it is worth,Superab,Works Well and Durable,Very nice product.,Gud product,Stopped working in less than a month"/>
        <s v="‡¶≠‡¶æ‡¶≤‡¶á ‡¶ï‡¶æ‡¶ú ‡¶ï‡¶∞‡¶õ‡ßá, ‡¶™‡ßü‡¶∏‡¶æ ‡¶â‡¶∏‡ßÅ‡¶≤‡•§,Just what I wanted.. works perfect,Great üëç,Good,Works fine with my Samsung smart TV.,Works perfectly,Not OEM. But works as expected.,Its a good buy works"/>
        <s v="Good product,Is worth the money you are paying for it,Good quality cable,Go for it!,Nice product‚òëÔ∏è,Good buy,You can trust Wayona,Quality product  , Life of product is good  ."/>
        <s v="Good material, fast charging,Costly but good product,Support type c super fast charging,Good quality,Sturdy cable &amp; has decent charging capabilities.,Good buy.,Gud product.,Very good product"/>
        <s v="No reasons to complain,Value for money,Nice,Works,Value for money,Go For It,Nice,It's fast charging good quality priduct"/>
        <s v="Good TV for the price. (But my experience was not perfect),Good but not best  @!@,Decent tv for the price but misses on basic smart features,Perfect one in our budget. Speedy and customer friendly approach from vu"/>
        <s v="Good.,Low price &amp; value for money,Value for money,As per price ,product is excellent üëå,The product is great but you might get scammed on Amazon,Very good üëç,Nice tv,Budget free"/>
        <s v="Good tv and features in this budget.,Genuine products,Offers a lot of functionality for 32 inch,Best Buy under Rs. 16000/-,A perfect TV for your room,Super üëå üëç,Nice,It's amazing with this price 15.5K."/>
        <s v="Good,Good,Nice Product,Good looking üëå good protection for remote control,It's a very good cover..I liked it.,Good,Expensive,Nice"/>
        <s v="Fast charging cable,Good product,Don't buy,Excellent design and Material quality,  Amazing Charging speed,it support's fast charging and also support android auto for car,Good type c cable in less price,Fast charging not support,NOT A FAST CHARGING CABLE"/>
        <s v="Average,As good as original,expensive,Bought it in aug and by oct it is not working.will i get a refund or replacement,A useful compatible product.,Volume button doesn't work at all,Works.,Best Remote,Connect Very Well"/>
        <s v="Good,Not happy with this product.,üëçQuality,Not bad,good to charge at home, not in vehicles,Easy to store and use built in quality of plastic roll could have been better,Good,A useful device."/>
        <s v="its not for fast charging as per my use and this don't support in car for android auto.,Great,Can be used as spare in an emergency.,Good,good for car drives,Not worth Doesn't charge,Good one from portronics,Excellent cable"/>
        <s v="Perfect product,Better than the original cable,Better then original,Good,The Very Best,Works absolutely fine,Charging is very slow.,Best Product"/>
        <s v="Some buttons not working in first week of purchase,Good,4,Must buy product,Quality of product is wonderful,Very bad experience as I have received a working remove and not being able to return it,Orignal product,Good product and good customer service"/>
        <s v="Value for money!! But don't expect Flagship quality.,Good,Good product,Good,God,Value for money,Nice product,Youtub is slow but all perform best"/>
        <s v="Hisense Vivid 4K TV Initial Impressions,Picture quality,Best in class Audio &amp; picture quality,Good products,Amazing,Good,Good product,Good size for small leaving room of 18'*9'6&quot; ,sound quality is also good for small leaving room."/>
        <s v="Worth Buying,Good one!!,Very nice seller service.,Nice cable,Nice product üëç,Does not work universally for all devices,so far good can be a bit lower,It's a good product you can buy and trust."/>
        <s v="Good product,Hdmi cable,Nice,Do buy without any doubt,Working as expected,Thanks Amazon for its premium choice,Good product,Works well and good quality"/>
        <s v="IFalcon 32inch smart TV,It's good,Good in Smart TV,Better,Smart android tv,Value for money,Meet expectations,Nice product ."/>
        <s v="Works for LG 4K LED,Awesome product,Good copy Remote,This remote works!!! A relief!,Good replacement for the original remote control,Timely helped me for my TV,It will work(for meüòä),Just works"/>
        <s v="Solid and quality material,Good product, everything good to buy,Clear and Cristal clear sound,Good,Super,Value for money,Good cable but over priced,Decent quality and 4.6M long"/>
        <s v="Good Quality but cheap color,Good product ,at this price,Good product,‡§Ö‡§ö‡•ç‡§õ‡§æ ‡§π‡•à‡•§,Nice product with finishing issues,Perfect Gen 3 Echo Dot Holder,Happy,Your power outlet has to bear the weight"/>
        <s v="Very useful,Good Product,Good,Very very short wire,Good quality, suitable to use with Powerbank,Great,Not satisfactory,bad not use no working usb cebels no replec prodacts"/>
        <s v="Sturdy and good quality,Small cable, works fine,Average,Good one,It affects iPhones‚Äô battery health,Did not like,awesome product,Good"/>
        <s v="Love Amazon but lg is misleading,Amazing product,Worst service from LG,Good,Simply beautiful,Satisfied with the TV,Great deal,It is quite ok"/>
        <s v="Fantastic Ultra High Speed HDMI cable,Amazing product,Regarding cable"/>
        <s v="Works like Charm,Useful,Good,Very nice,Doesn't perform like an original.,Working properly,Most of the functions work,It‚Äôs Working"/>
        <s v="Changing speed,Make it better,Superb Build Quality,Highly satisfied,Best Charging Cable Ever,Good value for money option,Cable quality,Nice"/>
        <s v="Rmote for MI TV,Good,Good but low quality,Remote is faulty . It looses it's connectivity with the tv atleast 50 times in a day.,Failure of the Unit.,All good, except voice recognition,But for first time user. Manually switch on and then pair. After pairing it's good,working good"/>
        <s v="An unbiased look at the Kodak TV,Sound good,It's really worthy and the most affordable,Not bad!!!,a value TV for the price,Good in all respect,Kodak tv,Smart tv"/>
        <s v="Good product,Not bad,WORKING WITH Airtel DTH,Good,Ok not bad,This was so old,Not bed !,Worst product"/>
        <s v="Good,QUALITY IS GOOD,Value for money product,Very nice,Not supporting for CarPlay,Good,1 month review,strong enough"/>
        <s v="Durable,Good Product,Okay üëå,So far so good,An absolute best,Good cable,Worth the money,Good for charging Not good for data transfer"/>
        <s v="Value for Money,A good upgrade from stock cable.,GOOD CABLE,Value for the money,Great buy,Overall good,Awesome experience,Worked as expected"/>
        <s v="Superb,Reviewing after 3 months of use,Good braided cable.,The best cable. Very useful.,0k,Does The Job,superb  Product !!!,It's fast charging cable."/>
        <s v="Valume for money,Can‚Äôt turn off HDR in webOS while watching android apps,Webos, Magic remote &amp; LG like UI at 19k,Satisfied,Good,Value for money,Exchange Offer AND Extended Warranty of 2 Yrsnot been Given,Overall a good product and Value for money"/>
        <s v="Install CSR Driver For Advanced Features + Stability (More Than Just Bluetooth),Thik h,Driver installation CD was missing from the package.,Not compatible for office usage,Spr,THIS IS MY 2ND ORDER,Waste of time &amp; Money , Not recommend,Wrong product delivered."/>
        <s v="do not buy"/>
        <s v="VFM and kudos to egate to launch a fhd projector at the lowest price and it is not bad at all,Good Bluetooth Projector,What more can you ask for at this price!!?,Good for winter nights.,Nice purchase,Value for money,WORTH EVERY PENNY SPENT...,Value for money"/>
        <s v="good,Worth product,Good quality,Very good HDMI 2.1 cable,Best hdmi 2.1 cable 8k 60hz / 4k 120hz,Did not like the quality and when connected I see a red color picture,Value for money  must buy it for eArc"/>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Satisfactory one,Optical cable loose contact,Digital to Analogue converter,Its a good Product to connect Home Theater Music System without optical audio port.,Very good product.,Good,High quality amezon basic top notch go for best sound quality,Good"/>
        <s v="Good pick for Galaxy Note 9,Durable and quality product,Best Cable for Android Auto,The cable I will always carry when I pack my stuff for a ride.,Good charging capacity and data transfers,I bought it for my bike,Excellent,üëç"/>
        <s v="Quality is good,Very sturdy,Very Good Item for the price offered,This lightening cable support data transfer as well got this at 99,Lightning cable,worst product.,Great,It's very good product I really happy it's quality was amazing thankyou Amazon"/>
        <s v="Good only for Charging,Well it's a great cable you can trust on,Another quality product from Belkin &amp; Amazon,60W support not clear,Become a belkin fan,Happy with performance,The only competitor to original cables,good"/>
        <s v="Worthy product,Very good generic remote for Samsung LED/LCD TV.,Workingüëç,Overall good,Good built quality,Durability is my concern,It is perfect for Samsung smart tv,good"/>
        <s v="really good producers,Thompson smart tv remote control,Best for Kodak tv,I love it,Not feather touch,Working fine,Best without voice control,Value for Money"/>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Great to use, serves the purpose,Good Quality,Good,Good one,It's okay,Good original cable,Good quality,V good product"/>
        <s v="Good device and makes your laptop to utilize maximum wifi speed.,Good Product, worth of buying,Best to recieve 5g or fiber speed,Good,This is really a good Wifi-Adpater and a life saver,Wifi 5 speeds are amazing!,Booster speed,Best Product to Buy"/>
        <s v="Worth the money spent,Nice product also the sterdiness good as expected.,Not the correct charger for Samsung S9,Nice product,Superb,Doubts on fast charging,One time purchase,Good Product"/>
        <s v="Good,Superb quality,Good products  nice one,Working well with iphone11.,I always rely on this companys products , so very good. Thank you so much"/>
        <s v="Good,Very nice,Best quality,Not bad,Best WiFi module,good,Working fine,Good Product"/>
        <s v="Compatibility,Good one but voice not working propoer,Good but needs improvement in quality,Not strong,Works good,Waste of money,Works well,Don't buy... This remote"/>
        <s v="Poor plastic Material but it works.,Very cheap material but it works...,Good one,Working on par with original,Working well , quality is okay,Value for money,Not for good,It looks like original"/>
        <s v="Good quality product and long lasting.,Ok,Really fast.,Yes good,Cable speed,Goid,Working fine,Just worth it"/>
        <s v="Reliability,Best non apple usb to lightning cable,Good,Good quality using since a year,Good,Very good product,Nice cable,Worth Your Money and best alternative"/>
        <s v="Overall it's a good product for mobile charging.,Awesome üòé,Gud data cabel....,Very good USB C TO USB C Cable .The one does not entangle to develop fold leading to cracks and cuts,Best,Rigid and high quality,Super durable,Great i have been using for 6 month"/>
        <s v="High price,Good quality,Go for it,3.0,Thank you Amazon,Awesome buy,Ok,Nice product"/>
        <s v="A budget Android TV,Wall Mount was missing from tv pack,Good,Good product but installation service is not good,Nice product ‚ò∫Ô∏èüëç,i am very satisfied,Good,Very good product in this price"/>
        <s v="Data transfer not the best,Good cable for iphone,Working Good,Best quality,Fast charging,Genuine product,Nice product,Good"/>
        <s v="Works just fine for my vu tv,Quality to be improve,Good,Good product,Value for money üëç,Works fine with Vu smart TV,Good Product. Suitable for VU,Ok, Quality can be improved"/>
        <s v="Good product,Good product,Built and charge power,Nice product Happy to buy,Not recommended,Good quality but charge little slow,Stopped working within 6 months,Value for money"/>
        <s v="Terrible,Charging status,Good quality,good charging,Nice product,Waste of Money.,Fast Charging Cable,Charching"/>
        <s v="You might be able to get away by using other usb too,Built well but there are flaws.,Good alternative for Apple cable,Good alternative,Best buy,Good,Value for Money,Works as advertised."/>
        <s v="Good product,Working,Something is better than nothing,Average,Good,good product,Good work,Good"/>
        <s v="Fitting issue,Perfect fit good quality product,good product,üëåüèªFit, üëçüèªcost wise, üëçüèªüëçüèªmaterial.,Wonderful product,Good for. New remote.,Nice product,Perfect for samsung frame series solar remote"/>
        <s v="Useful but the length is a bit short,This product is overpriced,Not proper,good,Happy to get it,USB Cable,good,Theek hi h"/>
        <s v="Excellent solution for Sony TVs,Worth purchase,Very bad,Bad product,Remote,Good quality"/>
        <s v="Damaged product,Good quality aa well as fit,Good but fits loose at top, bit tight at bottom.,Fits the Samsung Smart TV Remote Perfectly!!,Perfectly fitted,Costly but good,Average product,A worthy product"/>
        <s v="BEST WITH BOAT &amp; LG SMART TV,This product is overpriced,Good picture quality, sturdy,It worked when I connect with soundbar to the smart TV,Good üëç,Good quality product my solve screen onn off,Ok,This cable support HDMI arc, but each time we have to select port in TV"/>
        <s v="It works,Reasonably Good Product,Very usefull,Work with iPod perfectly.,Not a good product,Wonderful Product and fast charging,Nice cable,Usefull to me"/>
        <s v="Worth of money,There is no 8 gb storage only 2.8 is there,Superb quality,Good product,Nice product for tcl android smart tv,TCL 32inch android tv good quality and rate,Nice smart Tv,Paisa vasul"/>
        <s v="They did what they said... Sent a replacement when complained...,Charging Rapidly on Replacement,They did what they said... Sent a replacement when complained...,Capacity,Not original but worth buying,Does not support fast charging,Good,Good quality"/>
        <s v="Value for money,faulty product,Must buy,Best one,Fine with the charger,Not upto the mark‚Ä¶one time usage product,Value for money,review"/>
        <s v="its not Universal,Tatasky remote from Amazon is cheapest, best,Good services by amazon,Okay product,1 item missing,Nice product,Ok,Good for general use"/>
        <s v="Beat projector for good price,Value for money,Excellent,Wow!!! Just wow!! üî•üî•,Recently purchased and started using from yesterday,It's beautiful, premium portable useful gadget,Brightness is excellent.,Experience"/>
        <s v="Value for money,Does the job,Waste of money product,Ok types,Waste product,Good for the price and works well with Tatasky remote,Don't buy it,It works"/>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Good compatibility,Good Product,Good nice serves the purpose ..Build quality is also good .,Not meet the anticipation.,Good,Nive product worth for money.,Horrible experience,Thanks for prompt replacement."/>
        <s v="Nice,Nice product,Value for money,Karbonn,Good,Nice product,Not suitable for external monitor purpose,Good"/>
        <s v="Almost Perfect!,Review After using 1month,Nice tv,Panel and video quality,Good Product,Worth for money,Nice,Good"/>
        <s v="It's working perfectly for my mi stick,It's a genuine product,good items. value for money.,good,Good quality product,value for money,Nice picture quality,Good Product"/>
        <s v="Good Quality Product,Good Product,Good,Perfect HDMI coupler,Very Good Connector,Does the job,Product is good but not working with Fire tv stick.,Perfect"/>
        <s v="Low quality material use,Good one,Cable is good,Charging,Good,Good,Best car charging cable,Subscribe My channel - Tunetworks GAming"/>
        <s v="Good product,Bit price high.,Not the best,Issue with On off Button since first day.,Nice remote,Good,Stopped working in 1 month,Awesome product"/>
        <s v="Good for monitors and light weight TVs,Good adherness but adjustment screw is weak to adhere screen properly,Good,Quality is good,Good product, but has a fault,Space saver,DIY install a bit difficult,Very strong and sturdy"/>
        <s v="Good,Works with Samsung Fold 4 fast charge,Ok,Nice product,Great Cable for Charging,Charging problem seen a little bit,Best cable,A good contender for well known branded C2C cables."/>
        <s v="Very good product,All items is really good,value money,Good,Worthy product,Ok,Quality and Price marks Top.,Delivery too late , but nice products"/>
        <s v="Nice product.... Works well... Satisfactory purchase....,Not original Samsung remote,Nice,Not a bad deal,very good,Plastic quality,Works perfect!,Work well"/>
        <s v="Better than original sony remote control,Good delivery time,Recommend to buy,Value for money but with other considerations,Excellent,Good,Superb,Excellent product!! Works well"/>
        <s v="Good quality but not superb,Good,Good,Not working properly,Must buy,Authentic. Orignal. Excellent,Not so good,Worth every paisa"/>
        <s v="Worst product wornout after 2 months,Good product,Awesome | great,Worth a buy,Best Product!,Great one compare to original cable,Worked for a month, the power supply isn't as mentioned.,Ehh bhut lambi haii"/>
        <s v="Very good quality.,Nice product,Not a fast charger....,nice,A Good Type C adapter,Nice product,Value for money and easy to use.,Good"/>
        <s v="Awsome quality,Nice item,Better Display Port Cable,Works! GTX1650 Super, DELL 2520D (MST),Value for money,Not Vesa certified cable.,YOU CAN BUY IT UNDOUBTEDLY.,Check Display settings as soon as you install this cable."/>
        <s v="It's super,Value of money üí∞,Display and build,Good Sound and pictures,Good product üëç,Good and smart tv for reasonable rate,Good for low budget,Tv is good but after 3  month my tv screen gone"/>
        <s v="Good TV in budget!,Excellent purchase.,A master piece fron sansui,Using good,Value for money üëç,Sound quality not good,Appropriate,Good"/>
        <s v="Good product,Switches,Remote is working,Center main button is very weak ,not working well,Punctuality. Delivered in time. Excellent,Remote,Sony Tv Remote,It works"/>
        <s v="Osm,Very good build quality,supports fast charging,Worth the price.,Very nice,Quality,Durability King,Good quality at an affordable price."/>
        <s v="When you can‚Äôt find the original this comes handy.,No voice communication,Acceptable for the price,Bad finish, but good product,No,voice recognition is not available,Nice Remote,worked find keys are hard"/>
        <s v="Best rugged cable that supports most of the fast charging standards,It's good üëç,Nice cable, although higher ampere might heat up and damage the cable,Very nice product,Nice product with good quality,Great product, Greater utility, Greatest value provider!,Awesome,good prodct"/>
        <s v="Average,Nice in this price,Nice,Nice,Good product but takes long time to be delivered,Misleading Title and description,Phone is not getting charged fast.,Works as expected"/>
        <s v="Good,Good Quality,Amazing,Wire cost,Quality and performance is excellent.,Really Impressive,Good and cheap!,GOOD ONE"/>
        <s v="Good quality product with many screws and nuts,Nice product,Ok ok product,It‚Äôs accuracy,Screws can be a problem.,Good quality for 32&quot; TV,Perfect fit for my Sony TV,This costs approx 200 in the local market."/>
        <s v="Cover is Little loose for Fire remote cover,I ordered this for colour,Pricing,Nice Product,Overpriced but good quality.,Remote stops working after 3 months,Perfect fot,Perfect size for amazon firestick"/>
        <s v="Good,Good,Good,Mic is not working,Voice not working. You can't enable voice assistant in this remote,Quality is average, buttons are not smooth,Very good,Good"/>
        <s v="Great value for money,Iys good,Poor quality,Good Quality &amp; Great Charging Speed,Slow charging,Durable and fast,It doesn't fit to Samsung mobile,Very fast charge"/>
        <s v="Product installation was excellent  but delivery staff patheticüëå,TV Picture quality is good.,TV Picture quality is good,Very nice,Great picture and sound quality,One of the best big screen TV,Service is not good,Nice TV"/>
        <s v="Good Product at this Price,Works well directly in front of TV,Iam so happy,Without battery how to check the remote control,Must buy,Good product‚Ä¶,Seven Mi remote,Worst"/>
        <s v="Netflix button not working others works well,Good,Compatible with Vu Premium TV,Not like the original one..  but not bad.,Not Good Quality,Working fine,Half of the button doesn‚Äôt work,Hardness"/>
        <s v="Cable is working properly,Sturdy,Ok,Its very slow in terms of speed,Good Cable,Plug fits little tight, but does the job fine,Good product,GOOD"/>
        <s v="Good product,Average product quality,Good,Good product,Nice product,Nice product,super product s,Set up box wall mounted without screws"/>
        <s v="Good Built Quality Product.,Good quality cable,Useful product but plz check the output ports in ur tV,Nice product,Good,Very good,Good Quality,Best ever"/>
        <s v="Looks more durable,cheap n best,Good length and charging speed.,Works,Works like a charm,stopped working,Good,Excellent Product"/>
        <s v="Good cable,This amazon basics cable does the job perfectly well.,Good, sturdy cable,Necessary product connector HDMI,Best quality cable I have had,Male to Female HDMI Extension Cable,very nice wire,Ultimate connectivity.... Using more than couple of years..."/>
        <s v="Not good,No voice recognition, No pointer ray as in original LG remote. These features are not included,Best product,Not working properly,Doesnt work, dont buy,It doesn‚Äôt have pointer,Not working properly,Just perfect"/>
        <s v="Great Product,Very good and working very nice,Horrible user experience on account of poor hardware,Not worthy. Laggy sometimes"/>
        <s v="Good üëç,Good,Cable length is ok , quality is not good . In this price it is ok,MFS 100 cable,Good Quality,Good product but cable thickness should be more,Quality is excellent,Super service"/>
        <s v="Satisfactory,Superb88,Good hdmi cable for 1080p 60 fps,Hdmi cable received,Amazing Product!!! Liked it!!!,Good product,Best product for me.,I'll strongly recommend this product to others."/>
        <s v="Good,Does the job. Works with two devices,Positive review- Almost good and useful,Hissing sound  output from (viSe TV) Vijay sales.,Acceptable sound, no hassle of charging,Excellent product,Not good range,Very good"/>
        <s v="Simply good,Sound quality,FM Radio antenna isn't strong enough, rest features are value for money,SIZE,Product quantity is good,Value for money,Best,Found remote broken, please replace the remote only."/>
        <s v="Good quality,Average product.,It fits perfectly on remote. Its Worth for the money I spent.,Good silicon cover for remote,It is perfect fit,Overall it a good product but little pricey,Great for fire stick 4k,Nice product"/>
        <s v="Tv is good in price range,Inexpensive Smart TV,good,Cheap and best,In this budget it‚Äôs so good,Not bad ok,Very goodüëçüëç,Very Nice"/>
        <s v="Picture quality poor,Good,Very good product,Working fine till now,Good quality,Nice product,Nice picture quality,Nice sarvice"/>
        <s v="When I placed the order I was in doubt whether it would work or not but it works very well,Very bad üòûüòû,Remote very üëé bad,Doesn‚Äôt works at all, material quality isn‚Äôt nearby the original one,No bluetooth"/>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Value for Money,Costlier than the original product, works somewhat same.,Bad quality.,Ok,Product is good,Poor quality remote control,Nice product,Good product"/>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Nice one,Not up to the mark.,Nice product working in Asus zen pro mobile,Good product üëçüëçüëç,Working everything as expected,VERY GOOD QUALITY,Lenovo USB A to Type-C Tangle-free  Aramid fiber braided 1.2m cable with 4A Fast charging,Nice Products"/>
        <s v="The cable works but is not 65W as advertised"/>
        <s v="NOT GOOD IN DURIBILITY.,The remote lasted a grand total of one week.,Good product too early to say final word on durability,prompt delivery plus supet product,It's good.,satisfactory,Body  problems,Damaged product"/>
        <s v="Vu brand superb quality,Value for price,Thik hai but android nahi hai,Good model for entry level 32&quot; TV need.,Good product value of Money,Great TV,The sound quality, speakers, picture quality are just OK. MID GRADE PRODUCT AT MOST,Picture Quality"/>
        <s v="Product life ia short,Good,Waste,Value for money,Very nice product at a reasonable price. Value for money.,Good replacement cable at this price,Worst cable. Not working even after replacement. Dont buy guys Manufactured in China.,Not working"/>
        <s v="This is a Best kodak LED,Product is Good as per the price but customer service experience is too bad,It's ok,Company doesn't provide Installation.Demand  change for it.,Good but not best,Good product üëç,Very nice,Display quality and incomplete product"/>
        <s v="Not how original remote works,Chinese quality,It's okay.,good one,Works great with Firestick,Substandard Copy of original at the cost of original,Pathetic,total waste product don't buy battery drain problem"/>
        <s v="AmazonBasics Product,Good,Very good,Value for money product,Nice product quantity is nice connective is fast,Product,Good Quality Product,Never thought it be would this good!!"/>
        <s v="Value for Money product.,Overall Tv is good,Good,Good performance so far‚Ä¶ considering the price range,Received a defective piece,Nice,TV bundled with Google ecosystem gives a extra  boost,Good product"/>
        <s v="Good Product,Nice,Customer service support information not found on box.,Value for money,Good product,Nice üëç,Best the hdmi cable,Exactly as discribed, enchanced Quality"/>
        <s v="Very good.,Good one. Worth Buy.,Wonderful,Amazon USB C to Micro USB : It works,Good,Laptop with only USB C ports? Buy this cable.,A must buy accessory for all MacBook M1 owners,Good quality usb c to usb b adapter cable 8 inch"/>
        <s v="Good value for money,Good,Kodak Tv,One side of screen has blacked out,Kodak tv,Remote not working properly,Kodak TV,Kodak Tv"/>
        <s v="Very nice and strong product,Good,Value for money,The remote is of OK quality,Good Product,Replaced item is not working ..we want to return this item as soon as possible,Good remote,Iska work"/>
        <s v="A Good Product.,Does the job,Overpriced Item,A bit over priced,Recommended,There is not fit to my tv so that why I return it,Nice product,Not worth !"/>
        <s v="Very nice and good product at this price,Nothing,Good product for the budget,It's Perfect! Must Buy!! üòä"/>
        <s v="Nice,‡§∏‡§æ‡§®‡§¶‡§æ‡§∞ ‡§π‡•à,Received damaged product,Good quality product,It's very good.,101% fake lava usb,Average product,Costless"/>
        <s v="Ok,Excellent product, must buy,Nice,Good product..i got this product rs 170,Good,Good Product. 5Meter cable. Purchase at 175.,Good product &amp; service"/>
        <s v="Thank you,Satisfying product,Keeps disconnecting,Very nice product essy to use,Very nice,Nice and compatible product,Good,Solid product hai"/>
        <s v="Good product,Good,  work fine,Thickness of cable to be reduced.,Morho,This product is very good.,original product,USB ke pass or mjbuti Dena chahiye,Good product"/>
        <s v="Sturdy,Super,Working good,Always go for quality,Not suitable for 4k,I do not want this product,Working wellüëç,Excellent one. Worth buying"/>
        <s v="Kodak tv,Kodak tv,Kodak tv,Very less features to control or configure picture, sound or other key features through remote.,Excellent,Kodak 32inh,Kodak tv,Good"/>
        <s v="Concept is great but not at all value for money,Good product,You go for it,Perfect,Value for money but little bit expensive,Product is very useful, but very costly.,Nice but a little bit weak,100% satisfied üíê"/>
        <s v="Service, Quality, Software,Quality super, delivery persons were not good towards amazon,Good Quality as always by Sansui,OK,Good picture and product,Very bad quality of stand,This is average product.,Worth purchase"/>
        <s v="Good And Durable,Value for money product.,Right choice,Good product.,Charger is good,Cable is working as expected.,The best cable till now,Good üëç"/>
        <s v="Great value for ultra hi speed HDMI!,thickness,material,Works well, just plug and play,Good,Good product,Perfect cable and I'm getting 120Hz 4k when connected to my freesync-certified TV 55Q80T,Good Cable,Little expensive"/>
        <s v="Really great device, love using it.,Superb,Good,Good product,Good product nice to have it...,Good VR set at this price range,Amazing product ‚ò∫Ô∏è,Don't buy"/>
        <s v="Best,Good,Fast Charging works better than original cable!!,Durable cable,Low performance compare to original data cable,Great!,Good product,Fast charging and length is 3 meters above"/>
        <s v="Used for 10 months,Quality is good,Good Aftersale Service,Super fast charging suppurt,Superb Quality and value for money,Good small cable,Nice,Highly recommended"/>
        <s v="Cover is perfect size wise and it's exactly same as shown in picture.u can go for it.,Superb quality üëå,Price very high,Value for money,Perfect Snug Fit,Must buy,Nice,It's a good and solid fit"/>
        <s v="Extended length for securiry camera,Dont judge a book by it's cover,Good sturdy product with neat finish.,cable quality is good and near 10 ft in length,Good enough to length,Good Product,PERFECT!,Super"/>
        <s v="Fits the remote correctly,Fits well but bit costly,Protected remote properly,Good Quality but Slightly Pricey!!,The case is good and it is apt for the Jio TV remote. I recommend this product.,Perfect fit,Fits Jio Remote,Superb"/>
        <s v="Good, But Disappointed,Perfect replacement,Have to press buttons harder,Very expensive,Not working properly after one month,Product quality,Not satisfactory,Good"/>
        <s v="Nice,Good,Good protective cover fo Airtel Xtreme settop box remote,Very nice cover.,Expensive,Very uncomfortable to use,Value for money....height of the cover can be made small.,Good product"/>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Nice tv,Good product,Average,No operation button in television which is big irritate when the remote not working,Facing Sound/Audio Problem after 12 days of installation only - Please don't buy it,The after service is very good!,Good,........"/>
        <s v="Good product, but not excellent I should say.,Very poor quality,OK,Good,Very good product. Satisfied with the performance.,will get job done,Good,Value for money ‚úåÔ∏è"/>
        <s v="Best one,Nice product,Nice Purchase,A nice TV,Good quality...i have a trust on TCL,Best survice,Good,value for money"/>
        <s v="Awesome Product"/>
        <s v="(after nearly one year use) Value for money TV, except for the sound,Spectacular Specification, Build Quality, and Performance"/>
        <s v="Working fine but cheap quality,Original but small,‡≤®‡≥Ä‡≤µ‡≥Å ‡≤ï‡≤≥‡≥Å‡≤π‡≤ø‡≤∏‡≤ø‡≤¶ ‡≤µ‡≤∏‡≥ç‡≤§‡≥Å ‡≤∏‡≤∞‡≤ø‡≤Ø‡≤æ‡≤ó‡≤ø ‡≤ï‡≥Ü‡≤≤‡≤∏ ‡≤Æ‡≤æ‡≤°‡≥Å‡≤§‡≥ç‡≤§‡≤ø‡≤≤,Sturdy,Good,Works perfectly with Airtel HD set up box,Item is value for money.,,On Off button doesn‚Äôt work."/>
        <s v="Good ptoduct,Overall good product,, and good choice,, ‚ò∫Ô∏è,Cable is short,Good,All channel  view nice,Very fast and good service,Ok,The product was üôå"/>
        <s v="Go for it,Fast charging,Good product,Good,So Far So Good,Quality is good üëç you can go for it ‚ô•Ô∏è,Excellent Product,Yup good in all over"/>
        <s v="It's super,Value of money üí∞,Display and build,Good Sound and pictures,Good product üëç,Good and smart tv for reasonable rate,Good for low budget,Good"/>
        <s v="Works perfect for connecting my Dslr to ipad &amp; tethering. Seems like a durable cable,H,GOOD,USB,Supar,It's good,Very good cable,Okaysih"/>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7-8/10, Decent, good for day to day use,Good choice under budget of Rs2000,Average product.,Budget friendly,Overall it's a good watch,Good product,Best in design, accuracy and looks fancy. A must buy for every person who is watch enthusiast.,Having a great experience"/>
        <s v="Not Polished Enough. (Improving with updates),Best for the budget üëç,Value of money,nice product,Good product,Super value for money,Awesome product,Product itv"/>
        <s v="Ok product to buy,Better than any other power banks,üëç,Nice product,Performance is OK,Very Slim &amp; easy to carry,Decent product,GOAT"/>
        <s v="If you leave it only to make calls or receive calls, then it is a completely useless phone.,Readmi a 1,Budget friendly phone.,Hi,Budget phone,Good for the price. But ANDROID 12 is actually GO Edition.,Good budget phone,10/10 value for money ü§ë"/>
        <s v="Really a Good Buy in this price range in 2022,Expected better Battery,Over-all a very balanced product.,Poor Battery life,Good,Temper glasses not istalle properly,It's 8 gb not working like 12gb,Apart from battery and sound quality, everything else is good."/>
        <s v="Fake Product,Costly but excellent quality,Storage good but don't know how to Activate warantee??,Good for use,5 stas nahi diya kyuki capacity 477gb hi rahta hai,Speed not as advertise,Good one,It's ok"/>
        <s v="Sumit Nath,For the price, it is a good purchase but can be better,Happy with product...,It's really smart with elegant design,Amazing,Noise,All good,Good"/>
        <s v="Centre key,Nice phone,Good for Exam preparing students,Center button is not good,Battery runs out quickly,Nokia trusted brand only needs to improve ringtone sound,best phone,.."/>
        <s v="Ideal Product,Ok,‡§â‡§™‡§Ø‡•ã‡§ó‡•Ä ‡§è‡§µ‡§Ç ‡§∏‡§Ç‡§§‡•ã‡§∑‡§ú‡§®‡§ï,Ok in this price range,Battery,It is a good watch,Nice watch,Average"/>
        <s v="Good maybe okay,Defective Product Delivered,Amazing Sound at Budget,Not for bass lover,Best one,Quality,Durability,Superb voice quality"/>
        <s v="Get it with bundled discounts.,Heating &amp; Touch screen,Buy for normal usage. NOT FOR CAMERA,The phone is a good device and I am happy with the purchase.,Average quality.,Exlent mobile,Valueable buy,A GOOD AND AFFORDABLE PRODUCT"/>
        <s v="this is good product.,Too much bass for my likingüòÖ,A good deal under Rs.800/-,Worth the price,Itam damage,Le skte hain,Nice productüëçüëç,Nice"/>
        <s v="Good.,Best at the price,Good phone,NICE,Value for money,‡§†‡•Ä‡§ï-‡§†‡§æ‡§ï hai ‚ò∫Ô∏è,Overall review,Good"/>
        <s v="Good,Good product,Charging well but build quality could be better,Quite nice,Good quality product,Ok,Good Purchase,Built quality could have been better"/>
        <s v="Best value for money,HEAD PHONE POUCH NOT RECEIVED,Overall good in this pricerange,It's not working in my Phone properly Plz help me in exchange or return, I ll be thankful to you,Worth the money ü§ë,Best,Nice sound,Wonderful product"/>
        <s v="Best power bank on the market.,Small &amp; Handy,Good Quality and functional and practical design,5v out put ravatam ledu 2or3v matrame vasthundi..,Good,Nice,Easy to carry,It is really good"/>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Fine,Difference between this and a 15W is not that big,Original product,Fast chargingüëç,Good for Google Pixel 6a,Best a big charger as big as galaxy z flip 3,Great but little hot the mobile,Need to buy a wire seperately"/>
        <s v="Ranjitha,Good one,Best One!!!,Good and average usage,IT'S BEEN GOOD,Good,Noise,Overall good product"/>
        <s v="Premium looking watch,Excellent Product,The Tracking and touch would be better,Bluetooth connectivity,Very good,The watch is good,Felt Good,Not bad"/>
        <s v="THE PERFECT PHONE ‚Äì FOR MY REQUIREMENTS,Galaxy M33 5G a mixed bag of Affordability"/>
        <s v="Phone, camera, heating - works for me, may not for all,Good Mobile,Good but not excellent under this budget,Worth the price at 9499,Ok type phone... but unable to make videocall within same service provider.,Phone review,Budget king,Battery backup is good"/>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Best phone for below normal use,Good mobile for minimal usage , but technically highly worth,For simple use,Ok,Good quality product,Good unit,Good,Best Budget mobile"/>
        <s v="Nice watch but some cons,Great device for the budget !! And amazing amazon service!!,Good watch in this price,Watch faces could have been better,Amoled Screen &amp; Touch, Average Wrist Band."/>
        <s v="Some improvement required,Not best for tracking sleep, calories burnt of heart rate.,Noise,Noise watch is good,NOISE,Noises,Bluetooth calling,Noise"/>
        <s v="Above average phone,Worth For The Money üí∞,Okie,Phone is excellent,Purchased in good budget at 12k,It can fulfill basic needs in affordable price range,Nice,About features"/>
        <s v="Not that faster.....,Good quality product,Nice product.,Beauty and the beast,‚ô•Ô∏èüëåSuper fast charging, 1 hour main full charge, dono mobile hi fast charge hote hai.,Nice product,Super fast charger,Very Good!!"/>
        <s v="Cons that most youtubers won't tell you,It's good,Battery is normal,Good celphone,Nice phone,Phone is good at the price range,Affordable,Multi featured mobile at economical price."/>
        <s v="Do not waste your money!,stable only till half opening, battery cost is very high (2 batteries cost the same as selfie stick),light weight and useful gadget for a family to have cool pictures,The length of the selfie stick should be more.,Good,Superb,Nice product,Good product"/>
        <s v="Good,Amazing phone,Nice mobile ... But Amazon very low service.. every product,Value for money,Good prpduct,Good,Overal a good product,Best phone in this range"/>
        <s v="Solid phone, worth considering,Good Phone,Overall decent product,Apart from the camera everything is fine,Product is good,Honest Review after 14 days usage,Superb but need improvement in camera,Best camera"/>
        <s v="Not same as original!,Good product,Original charger,Good,Good indeed,Good item,Authentic Samsung 25W type C fast charger,Good product"/>
        <s v="Value-for-money,Worth to buy,Good product bass bhi achha hai,This is AWESOME,Nice earphone, India should also make like this,Good earphone comfortable feel, microphones, sound, calling.,It‚Äôs good build quality,I just love this. Amezing sound quality"/>
        <s v="Let's bust some myth,IQOO Neo 6 5G ‚Äì A midrange model that offers virtually everything I want"/>
        <s v="Best Budget watch,MERA WAQT BADAL KE RAKH DIYA!!,Nice product and user friendly compare to other smart watch,Nice watch...,Vikas,Nice,Not worth it,Grt"/>
        <s v="Value for Money,After 1 month usage review,Good product,Product is good and light weight.,Good product,Nice product.Bluetooth option Is good,Can go for it, not much stable but a decent product,Seems to be a good product by first use"/>
        <s v="Good deal,Looking is fake product... Storage capacity 58gb.. Menstion64gb.,A nice gadget.,Nice and good,Trusted brand,with adapter!,I liked it's performance and quality.,Good quality,Worth it"/>
        <s v="Durability,Best one,Quality Product,Trustworthy Product,good,Good product in budget. Go for this adaptor,Good quality product,Good one working perfectly"/>
        <s v="Good smart watch of the Year 2023,Value for money,Best product at the price group,Best smartwatch under Rs 4000,Amazing product under 3k,Best in segment smartwatch.,Need to update app,Worthy of money"/>
        <s v="It's pretty good,Average quality,very good and useful usb cable,Good USB cable. My experience was very good it is long lasting,Good,Sturdy but does not support 33w charging,Nice product and useful,-"/>
        <s v="Good Stand For Mobiles !,Nice produt,Useful,Affordable and Nicee,Good for the price,Value for money, write product.,Best thing that you need to buy if you have Mobile or tablet...üòÉ,Value for money"/>
        <s v="Little above average Earbuds,Buds i love,Unique form factor,Best call quality ear buds,Good but is it worth it,Bluetooth range not that good,Excellent sounding pair of earbuds with one fatal flaw,Bluetooth connectivity is not upto the mark"/>
        <s v="Nice and soft product,IN PICTURE SHOWS AS 16 NOS BUT IN COVER ONLY 8 NOS,Usefull! Bought 3 packs in Rs 99 each containing 4 pieces,Quality Product at affordable price,It helps to hold the joints. But not from the USB level,Very third grade quality,Only two packs came,Cool Product"/>
        <s v="For the price tag it's really worth buying.,OK types,ONLY FOR GAMERS,Earphone case was not there,Budget gaming and music earphone,Ok good,Product is good but the accessories like the pouch is not provided as mentioned in the description,product is good but not for this price"/>
        <s v="Best option in 35k category.,Terrific purchase,A highly priced smart phone.,Can't get better at this cost. Review after one month of use.,Oxygen OS is providing poor experience, overall device is okay.,Ammazing Product,Okay"/>
        <s v="Highly recommended,Very flexible,Good,Very good product,Good,It's worth every penny,Good,Mobile stand"/>
        <s v="Nice product,Good,Kaam sahi karta hai ji,Woks fine,Nice,good and portabe,Good for a single charge of 5000mah mobile.,Good product"/>
        <s v="Worth every penny,Price,Amazing product,Nice,Just ok,Value for money, sound quality is good üëç, super fast delivery,But warrant needed,Good quality"/>
        <s v="Decent Product at about right price.,Seems good.,Good Quality &amp; Durable Powerbank in 1k range | Review,This is the second power bank from Ambrane India, i am happy,It‚Äôs heavy but good,Good product,Good power bank,The power is bulkier"/>
        <s v="NOt worth the money,Good budget smart watch with Alexa,üëç,Good product,I don't have flashlight function and speaker is not working,Nice,It's little cost,Wach not working"/>
        <s v="Item is good.  No issues at all.,Charging is good but cable quality not good,Good,It does the job,Decent and durable fast charger,very nice  product,Working as expected.,best value for money"/>
        <s v="Awesome Product,Good product,Good quality,Good but overpriced,Gud quality but expansive,Not bad,Ok,Worth product"/>
        <s v="Excellent Phone in the budget segment,Best value for money... But afraid of future MIUI updates.,Don't purchase it as camera phone üò§,Dependable &amp; it's been a year.,Budget mobile,Good for basic use,Phone is nice , but software is not"/>
        <s v="Good,NICE üëç IN VALUE.PARACASED ON TWO OLY,Working fine,Good product,Good one,Good one,Very good product,Decent product, worth every penny"/>
        <s v="Good product at a affordable price point,Nice!,Very good n useful product..,Value for Money.!,It's great,Good 3 pin plug,Useful product,Works as expected."/>
        <s v="I like the product,Best product with good customer care,Best suction and decent plastic quality,Good product with good quality,Good solution,Good cup adhesion. Overall satisfied.,Overall nice product,Nice One"/>
        <s v="Best,genuine,Nice product,Good product,Value for money,Good,worth of purchase,Good üëç"/>
        <s v="Good Sound,Not bad,Best gaming earphone,Some what satisfied with the boat 242--- 4.5/5,Outstanding fantastic,Good purchase,Nice product,Good quality"/>
        <s v="Good one,Cannot set tha 90¬∞ vertical angle,Best,Nice to use,Avarage,Value for money.,IT DOES WHAT IT IS SUPPOSED TO,Good üëç"/>
        <s v="Budget Phone,Good product at this price,Good prodect,Good,Good,Value for Money!,Not bad,Nice"/>
        <s v="Easy to install but a bit slippery,Very good product, value for money,Expensive but for a reason,Best Screen Protector!,Best tempered glass to buy for your mobile,Clarity and adhesion is good,Perfect product,Great product and genuinely easy to install"/>
        <s v="Noise smartwatch,The product is good overall,Good Battery backup,Okayish product,Satisfied.,Good,It's great watch,Noise"/>
        <s v="Good phone , little expensive,Buyers Beware,I bought this mobile at 18k, worth on that price.,satisfied with the product,Single led flash light,Good product,Good not Excellent.,Good one"/>
        <s v="Very good power charger,Good and original item,Good and original,Power House !!,Good but not perfect,Best Charger,Value,Average"/>
        <s v="This is best,It's okay for a naive user,Good for the price.,Good,Excellent Product. Easy to operates.,best features in phones which you dont find in apple like call recording,Good purchase at this price,Good"/>
        <s v="Out of 5 iam giving 3.5 rating everything is okay except voice sound during call,Simple for rough use,charger quality bad,Lightweight.,Terriffic battery life,Good one for elders,Good in this price,Good"/>
        <s v="Easy to install,Best screen guard and the easiest to install!,Easy to install,Very easy to install and doesn't interfere with the case,Value for money,Good tempered glass,Value for money,Wonderfull wonderfull wonderfull"/>
        <s v="Really Satisfied with purchase.,DO NOT BELIEVE ANSWERS FOR QUESTIONS SAYING IT WORKS ON iPad Pro 10.5 inch (A1701),Does all the necessary stuff,No Double Tap Gesture,5 star product at this price,Very good product,Automatically off's itself,Value for money pen"/>
        <s v="Good charging speed, supports well for Suzuki burgman also,Good car charger,It connects to apple lighting Cabel,Good car charger,Good product,Nice quality,It‚Äôs only a charger,excellent value for money"/>
        <s v="Feature Wise OK at this Price But Sometimes call screen not come on the display of Watch,Problem with connection.,Good,Good watch,Worth 1799,Very nice product,Touch working smoothly.,Nice watch"/>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Works well, but not for long,Good product,Good product,Good quality,Excellent.,Good,Average item,Try to improve"/>
        <s v="Best For It‚Äôs Money!üî•,Nice quality, but comes with a price!,Easiest to install,Easy to install,Worth every penny!,Worth it,Good but costly,Totally worth it"/>
        <s v="Sturdy,Really Flexible, Good for Moderate usage,Good product...üëç,Good product in this price.,Good,Good material,Stability,Okay product."/>
        <s v="Good for charging and Data transfer,‡®Æ‡®ú‡®º‡®¨‡©Ç‡®§,Good Quality but less Power Delivery,Fantastic!,Good,Not useful,Doesn't fit properly,Boat ‚õµ cables"/>
        <s v="pocket friendly  smart watch for people who loves large  screen.,Value for money,Value for money product,My watch is not charging,Service,Good but it's not working now,GREAT PRODUCT....,Good product"/>
        <s v="Overall good,Sturdy,It turns yellow,No issues and yellowing as of now!,Not worthy,Awesome,Amazing,iPhone 13 back cover"/>
        <s v="Good one,Almost perfect,Go for it,Good product,It's folding system is good,Very good product,Great stand sturdy and good quality,Good quality"/>
        <s v="WORST PHONE EVER! Read this before you buy it,Value for Money meeting all smart phone requirements,In this range perfect,Camera achcha hai,All over good,Good phone at this price,Budget Phone,Worth it"/>
        <s v="Only affordable Stylus that works with Apple,Product is good, but Spare disk is missing for me.,Best deal for this price,Good but improvement needed,Average, better option are available,very fast and smooth work,Precision &amp; speedy,Amazing"/>
        <s v="Nice one,Nice üëç I'm happy,Best buy in the reasonable price,Great product,product review MI charger!!,MI mobile charger,Top quality charger. Original MI brand. Do buy it if you need a B type charge,Good charger"/>
        <s v="Very useful,Very useful item to make your phone cables long lasting,Price can be reduced as this product is not worth for 80 rs,Value for money,It is useful,Good product,Good quality,Its good item in this money"/>
        <s v="Tap to wake up issue,Such a amazing watch.use full gestures.,Great but hand wash screen off problem,Restart problem,Nice Product. Go for it.,Super Smooth Experience,Don't buy. Keeps restarting everytime a call arrives.,Highly recommended"/>
        <s v="Handsfree!,Recommended,Good product,It's heavy and stable.Good product but can't change as given in photo.,Good and Sturdy Smartphone Stand,Good and Sturdy,Ok,good"/>
        <s v="Nice phone,15 day review,Extent,Awesome phone, recommend to buy it.,its all okay,Design,Good,Worth it"/>
        <s v="Best for this price,Nice starter smartwatch,Work,Very light weight watch,Smart watch,Good looking,Super,Good"/>
        <s v="No vacuum suction, so it works,Not bad!,Good build quality,Fitment in AC vent bit of a issue,Gets the job done!,good,Good,Nice one"/>
        <s v="The space between the ports is very less. Engineering defect.,good,Heating issue,Good,A smart product.,Awesome,Good one,Good"/>
        <s v="It's pretty decent,Friendly product,I love its design btw it's a descent watch .,ExcellentüëçüíØ,The Blue color is worst. BUY RED ONE,Design very good,Its worth it,Very nice"/>
        <s v="Great, best 4g phone for around 10,500Rs,Good midrange phone,SAMSUNG GALAXY M32 PRIME EDITION (Pros &amp; Cons),Great Phone but slow performance.,Good one,Good phone,Jitters,Many issues in Samsung M series"/>
        <s v="Good 5g mobile,Overall good phone,The best phone in 2k22 I have purchased in 30sep,Works amazing and buttery smooth, design kinda boring though,Good,Overall good under this budget,not bad,Buy for normal daily use.."/>
        <s v="Value for money smartwatch for those interested in tracking their physical activity.,Noise pulse2max smart watch is awesome and looks good,Paisa wasool,One of the best smartwatches in this segment,Noise,Touch,Good value for money,Best budget segment fitness watch"/>
        <s v="Quality is good,Just buy it dont even 2nd guess it,Nylon braided quiet sturdy,Sturdy and durable. Useful for charging Power Banks,Amazing,Feels like steel harnessed wire - strong,good,Nice quality"/>
        <s v="Good Quality,Good one,Good,Decent buy,Value for money,Product worth buying,Lasted for 5 months,It fullfilled my expectations.. Looks awesome.."/>
        <s v="nice product,Great watch,Ok ok,Nice üëç,Thik thak,Avarage,Smart watch,They can improve more"/>
        <s v="Sensors burnt my wrist upon wearing overnight,Worst to buy,üëçüëç,It's  good,Low battery life and it's okay to buy,Superb üòò,Good,Good product"/>
        <s v="Na,Add bluthooth calling,Premium build watch with mid range features and some bad design choices,Happy with the purchase,Got this watch at 4499,Nyc watch with minimal features,Worth the money,No call receiving option"/>
        <s v="Noise,Nice watch',DeezNuts are important,Noise,Noise,Good üëç,Noice,Noise"/>
        <s v="good till now,Good,An additional charger same as ORIGINAL .,Good adapter,Best,okay okay,Good,Good product"/>
        <s v="Good quality screen protector,Well made basic screen protector,Good one,Good affordable tempered glass,Perfect for pixel 6a,Recommended,Perfect and budget screen guard for pixel 7,Okish"/>
        <s v="Nice phone,15 day review,Nice Phone,Extent,Awesome phone, recommend to buy it.,its all okay,Design,Good"/>
        <s v="Totally worth rs99,Best,Valuable,Good,Fulfil purpose, easy to carry,Good product,Good product,Good"/>
        <s v="Quite firm and steady.,üëç,good buy,Theft easy,Good product,Its work,Best in market,quality"/>
        <s v="Very sturdy and convenient.,Good product,Very,Find summed up review below,Very Useful üôÇüëç,Great product,Good product,Works well enough, it isn‚Äôt really stable and tend to vibrate"/>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Ok but not bad,Good stand but not quality product,Not so good,Low quality,Worth and good quality,Very useful,Very use ful and easy to carry,I like the product"/>
        <s v="I have been using this phone since 2month it's very good on problem,Nice products,nice product,I am giving  9 out of 10.,Ek dam mst,Tecno Spark 8T,Gud,Lag"/>
        <s v="Handy, premium and fast charger but just 2 outputs,Don‚Äôt give much back up,Lightweight heavy duty but charging speed less,Not fast charging to one plus Nord mobile,Power beast with some drawbacks,BEAST mode,User review,Charging is fast. C to C cable and adaptor not supplied"/>
        <s v="A conditional beast,Overall satisfied but Wow factor is no missing,Honest one which might help.,Perfect one , You can buy"/>
        <s v="Ok phone,Good Basic Phone,Nice one,Hghjk,Good one,Nokia 150,Listen to this before buying..,Good produt"/>
        <s v="Budget friendly watch,Good product at this price range,Ok,Satisfied,Watch ‚åöÔ∏è Review,Nice,Display touch was good but screen bazales is too much,Nice watch under 2000"/>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It‚Äôs worth,Good,Iphone 18w adapter.,The product is good to use,Nice,Excellent,Very useful and excellent product at an very affordable price. tag,Affordable price, Great deal!"/>
        <s v="Merges with the device, Ultra Thin, Smooth Sliding,Good for Privacy Concerns,Good product,RESEARCH PROPERLY BEFORE BUYING! NOT SUITABLE FOR MACBOOKS!"/>
        <s v="Good to use as a secondary mobile,It's average.,Not user friendly operation of nokia 8210.,Need invoice,Good feature phone with 4G connectivity,Model for worth,Good,Good feature phone, but it is highly overprized"/>
        <s v="Perfect fit n finish. But slightly over priced. Overall good and useful.,Screen cover,Amazing product.. I'm very glad after got it..Now I can use my watch confidently..Thank you Amazon..,protect our screen.,Perfect fitting for m nosice smartwatch ‚ù§,Good for protection,Ok,Good"/>
        <s v="Received defective phone and running from one customer care to another to replace the phone,Honest opinion.,Worth the money but not as good as promised,Good budget model phone,value for money.,Galaxy m53,Good buy for 22k,A little overpriced but gets the work done"/>
        <s v="Real Monster üëΩ,Overall good,Good performance oriented phone,An all Rounder in the &lt; 30k segment,All good, battery life could be better.,A good Phone with few disadvantages.,Value for Money product,‚ù§Ô∏è"/>
        <s v="Very Good prodat,Battery life is 0 day,Good,Where is switch on button?,Saman kharab hai,Do not purchase totally waste of time and money.,Bhot Gandhi h ye watch,Good üëç nice"/>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Must Buy,Truly value for money at this price point get this type of quality charger cable.,Perfect fit for my Noise Colourfit NAV,Must try product,Product good,Good product,Value for money,Good product"/>
        <s v="Big Bubble dont go away,Perfect tempered glass in given price,Nice,Overall good but difficult to install,Good quality and great price,Best Tempered Glassüëåüèª,Good quality,Best tempered glass used till date"/>
        <s v="It's worth for money and satisfied.,Nice product,Not great but will do,Very good product I like this product.,Product is ok ok as it is too difficult to connect with phone or it not be able to with ios,Must buy,Good, watch was as expected,Good smart watch"/>
        <s v="Its is good but battery life is very poor,Heart rate sanser and battery backup,Nice product,Good product within small price range,poor.,Cool product,Gets disconnected , time n data doesn't updates automatically,It's good deal at 849/- works fine for first few days"/>
        <s v="Worth the price,It is good,Not Bad,BATTERY LIFE,It melts the smart watch charger,Very good light weight,Achha laga,Can‚Äôt be repaired"/>
        <s v="Recommended !,Good product,Please wire quality improve karo,Value for money product.,Amazing Performance &amp; Great Quality,A lot of noise when mic is plugged in.,Great product,Good"/>
        <s v="Wonderful smart watch,Value for money. Good for first time users,Awesome,Best in market,Good,Worst customer support noise,Calls and userinterface is nice,Noise"/>
        <s v="Good Looking Sturdy cover,Perfect fit for 14 pro max,Excellent fit and value for money must buy if using non mag charger,Excellent,Over priced,Awesome,Worth the money,Quality product"/>
        <s v="It's OK,Useful product,All peices arrived,Good product üëç,very nice quality and durable,Seems to be made of recycled material, serves the purpose,Worth to buy!,Terrific purchase"/>
        <s v="Good,Ok,Nice product in this range,1.Camera is not good. Not matching up to 13mp,Overall good,Good mobile at reasonable price !!,No Fingerprint reader,Too good"/>
        <s v="Very Bad mobile,Value for money,Part missing,Ok,Good buy,Value for money,Value of money,Phone works well"/>
        <s v="Great product if you don‚Äôt mind the edges,Recommended !!,Looks premium,Real value for money however I wish there would have been stronger adhesive,Its a genuine product,Precision!,Does the job perfectly,A perfect fit for iPhone 13 and has transparent edges too."/>
        <s v="Okay product,Descent product,Very Sturdy,Great protectione and design,Good Product !!,Excellent Case with Beauty,Awesome cover,Good quality"/>
        <s v="Good Product,Must buy case for samsung watch 4,Generic but good,Not for watch 4, but for watch 4 classic,Good Product. Touch sensitivity to improve,Worth of buying,Perfectly fit for samsung brezzel,Awesome Watch Cover..Fitted Exactly size ..."/>
        <s v="WORTH BUY ! THE BEST,Good for the price."/>
        <s v="Good,Good Product but Little expensive.,Happy with the purchase,Good buy in price range,Best travel companion,For instagram reels zoom in and zoom out switch is not available,MUST BUY FOR EVERY ONE WHO OWNS A MOBILE PHONE !!!,A good selfie stick"/>
        <s v="Decent,Sad But Don't Buy,√ìk,Nice mobile in this bugdet,Performance below low budget phone,Good performance,Budget phone,Very good product nice photo and display"/>
        <s v="Ranjitha,Good one,Best One!!!,Good and average usage,IT'S BEEN GOOD,Good,Overall good product,Nice"/>
        <s v="Quality product,Excellent, it's fast charging,After 12 days not working üòî"/>
        <s v="Best selfie stick,Decent product with one draw back,Best for Recording videos and photo shoot,Great Selfi stick using for 6months,Nice product in this rate,Overall ok but stability is not rock solid,Selfie stick,Nice"/>
        <s v="The first light  Is not working idk why,Pretty device,Good product,A GOOD INVESTMENT,Too bulky,This power bank full charge at 12 hour and I phone 12 will be 4 time full charged not 6 time,VERY GOOD PRODUCT.‚òÜ‚òÜ‚òÜ‚òÜ‚òÜ,Its too bulky and I would say not good for travelling"/>
        <s v="Good,Good product,Small things looka zoomed out,GOOD PRODUCT,Good product,Good quality product,Little gap to hold the mobile. Struggling every time to keep the mobile in.,Excellent product"/>
        <s v="Perfect Value for money,Everything is great but you can increase battery backup,Worth the hype....simply good!,Ok product,I love tank so much . I bought it only before 10 days .i have charged it only once after buying .,Watch design is good,Overall Good Experience,Value for money."/>
        <s v="Good,Good,Worth buying and easy to use,Good,Great product for Ipad Pro,Super,It was good to use and also its fasttt.,Best"/>
        <s v="Quite Good,good pencil,Value for money,Brilliant,Value for moeny product,Must to buy this pencil,Problemsolver,It works as advertised"/>
        <s v="Beast in budget!,Fake negative reviews.,great product under low price range"/>
        <s v="Good product,Affordable,Good,Reding speed is only under 22mb/s,Good product üëç,good,Good product and value for money,All about it is very good product in suitable price."/>
        <s v="Small, not too heavy, good looking.,Quality of material,Nice product,Good,One of the Best Mouse for the price,Good holding good dpi easy to use,Value for money,Nice mouse"/>
        <s v="Good Product,Good,Excellent Product!,Please check before replacing...,Save Trees,overall, a good buy,Save tree,Very nice product"/>
        <s v="Good sound quality but not 40 hours backup!,Decent but not that impressive,Good purchase, good build and good sound quality,Good for cost.,Excellent,Like the product,Value for money,Call Disturbance"/>
        <s v="Good as per price,Good,Worthy for Price,Worth,Unstable on bed mattress - due to curved landing edges,RECOMMEND TO BUY.,Quality Wise It's Not Perfect But üëç Good As Compared to Market Products,Totally is good üòä"/>
        <s v="The rebel with a defect,Nice product,Really good product,Awesome charging backup üëç,Value for price,Value for money,Bluetooth service centre not available,good quality"/>
        <s v="Product is very good , but delivery was not quite good,Overall good.,Average to good,Stability should have been better.,Price could be less,Best product in this price.,Mast,Value for money"/>
        <s v="Build quality material is not good. I feel it might last for a longer run.,Very good earphones at this price,not grate,More than average üëç,Ok,Best ear phones,Is ok,good wired earphone"/>
        <s v="Authentic review,Overall it's a good headset.,Not for me,Nice product,Best,Amazing product,It's a wonderful boat product,Good Product of boAt"/>
        <s v="Overall good except connectivity,Ideal Product,Ok,‡§â‡§™‡§Ø‡•ã‡§ó‡•Ä ‡§è‡§µ‡§Ç ‡§∏‡§Ç‡§§‡•ã‡§∑‡§ú‡§®‡§ï,Ok in this price range,Battery,It is a good watch,Nice watch"/>
        <s v="Good,Overall Good,Decent earphones for the price,Worth it,It's just not like that,Good one,Really Good one under Rs 500,On the budget best branded Earphones"/>
        <s v="Value for money but,functional,Good,Very easy to use,Good,Good product,Good,Cable protector"/>
        <s v="Solid and stylish, but too tight in usb port, average performance.,Good product,Slow,It works everywhere except for car stereo,ONLY 57 GB,Good,Good,Nice pen drive"/>
        <s v="Decent mouse from trusted brand,Value for money,Good,Average mouse.,Good,Cute,Its a good mouse for normal usage... loved it.üíï,HP X1000 Wired USB Mouse"/>
        <s v="Noisy clicks - otherwise fine,nice one,Portronics &quot;An New Player in the Field&quot;.,Good Built Quality &amp; Smooth Experience,Good Pricing, Light Weight and Excellent Functionality,Effective Sleep Mode,good,Nice and comfortable"/>
        <s v="A Good wired headset in budget.,They Work Well and Are Reliable,Volume is not as expected,Good sound but too much of bass annoys,Boult Audio Bassbuds X1,Pretty good earphones, but....,Nice Earphone , boult audio X1,Ok"/>
        <s v="Sturdy key-board for office use,Smooth keyboard,Good one,Low budget but good product,Good,Good product,Good,good"/>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Big in size as comparison to other normal sized mouse but works very well,Good for office uses,worth the buy,Best mouse at this price,Item is good.  No issues,It's really worthwhile,Good for home or office use,Rough and affordable"/>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That's a nice one,Best services.,V good less price than that of market,As described,Value for money,Best battery cells out there,Quality yu,Good"/>
        <s v="Nice ball pen,Good product,Average,Nice Pen,It's a good product,Smooth,It's writing like flowing silk.,good produced"/>
        <s v="Good Quality adhesive, easy to use,Good,good product,Good product,Ok on walls,Very good,Good to use,Very nice."/>
        <s v="Mediocre,Best in Budget and Beast in Quality,Best quality this product,Ear phone With Jack,Nice,good,Good sound quality,Value for money!"/>
        <s v="Boats are the best.,Just awesome,it is good in this range .....,Great product in the price range,Awesome product,Nice,Perfect,Quality"/>
        <s v="Best for general use,Works well for basic usage,Good product in the budget,Ok product. Not so great.,Good,Good one to have,Great Product,Good."/>
        <s v="Some improvement required,Not best for tracking sleep, calories burnt of heart rate.,Noise,Noise watch is good,NOISE,DOes everything well so far,Noises,Bluetooth calling"/>
        <s v="Good,gud,Hard disk,Good product,Serve the purpose,Seagate portable 1TB External Hard disc,Good,Good use"/>
        <s v="Value for money, good wuality,Reliable and easy to use üëå,Good,AVARAGE PRODUCT,VGA quality!!,No mic is available in the product,Basic functions ok,Good when used in day light"/>
        <s v="Useful for simple use,Great product,Good,Good but not satisfying üôÇ,Good product,Good product at this price.,Not for gaming,Good product."/>
        <s v="Worth Buying !,Good one for the offered price,Good one in that budget,Good one.,best at that price.,good,Ok,Very good product"/>
        <s v="Very Good for Beginners,Light weight &amp; sturdy,Product is good and light weight.,Excellent,Easy to use and light weight to carry,Superb tripod, I'm happyüôÇ,good product,Ok Good"/>
        <s v="Best to use wid like any phone.....it has great range,Good in this budget,Good,Very good for music lovers,Nice product,Boult audio airbass z20 review,Good product impressive,Worth of buying"/>
        <s v="Great pendrive,Value for money,Good,Kaafi slow hai, heating issue bhi hai,Good and fast drive,It is best pendrive at this prize.,Satisfactory with a bit heating issue.,Average"/>
        <s v="First day impressions: A BEAST!,A decent all rounder.,All good but multiple pairing is awful,Good Product by BoAt,Good Product (but Not well-finished) at a Fair Price of 1599"/>
        <s v="Nice,Good and light calculator,Cheap buttons,Good calculator,Good product thanks Amazon,Super dealing,Function,Ok"/>
        <s v="Works as advertised,Good product,good,The Product works as described and is super useful,Not good range,Goog item,Does increases range and speed of Internet,ONE TIME INVESTMENT"/>
        <s v="Good Sound,Not bad,Some what satisfied with the boat 242--- 4.5/5,Outstanding fantastic,Good purchase,Nice product,Good quality,Best gaming earphone"/>
        <s v="Fantastic Cute Tripod, **Detailed Review**,Worth it purchase...,Good,Good But Could Be More Better.,Camera / phone holder is not stable  üõë NOT VALUE FOR üí∏üí∞,Good tripod for mobiles, cheap and beginner friendly.,Very good,Satisfactory"/>
        <s v="Got less storage.,Good deal,Looking is fake product... Storage capacity 58gb.. Menstion64gb.,A nice gadget.,Nice and good,Trusted brand,with adapter!,I liked it's performance and quality.,Good quality"/>
        <s v="Best.,Price is high,Trusted and genuine HP ink cartridge.,SENT A PACKET WITH THE SEAL ALREADY OPENED.AND THE CARTRIDGE FOUND TO BE DUPLICATE/FAULTY/USED ONE.,Compatibility,Product is good  but price is to high,Good,Okay"/>
        <s v="Good,Affordable and best,Check the size !,value for money,Reached too late,Not good for keyboard. Not transparent,Not bad but,Big size"/>
        <s v="Speed is not as expected.,SanDisk Ultra 128 GB USB 3.0 Pen Drive,Good,Good,Nice product,Good but....,Nice but slow,some glich happening otherwise good"/>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It's is working is super,one of the most good product,A good prduct.,Scroller,Fully satisfaction thank you so much,Usage is easy,Good product,Overall the mouse is good."/>
        <s v="Really good for the price [6/8 months update], but with a late appearing issue,After 2 months,Right bud is not performing well,Good value for money!,Working as expected,Best at price,Good built quality, functions need improvement,Product is good but battery not as expected"/>
        <s v="Value for Money,As usual,Good,Best deal,Very reasonable,Great n cheap,Awesome,Not for camera"/>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It's worth it,Very very nice product at this price.,Very good product,Good,Affordable,shouldnt keep it open for more than 15 minutes,Nice üëç product...,Good quality"/>
        <s v="Decent quality,Good for the price,Value buy,It's good value,Ok ok quality,It have enough thickness. Good quality,Easy and smooth,Fine"/>
        <s v="Good.No Problem,Good Product,value for money purchase,Nice product,good product,Good,Ok ok product.,Go for it"/>
        <s v="Noise cancellation is just a hype,Okay,Sound,good quality of sound and battery backup is also good.,Ok,Good product on this prize range,Boult Audio,Ok"/>
        <s v="Superb headphone one of the best,!!!Amazing product!!!,Quality is so so good,No batteryüîã backup and no flexible to use,Very good,A good low budget earphone,Obsem product but sound quality is not best,IT IS GOOD PRODUCT"/>
        <s v="Not bad,Good for engineers.,Good,its great !,Good,200,Good,Superb quality"/>
        <s v="Average:/ Works but light is not that attractive.,Photo graphy,Easy to use,Easy to handle,Easily portable,good,Quality and portability,Best Budget Ring Light"/>
        <s v="Wow,Good,Nice product with some issues with the battery port,Worthy,Good product,Ok but large size,Value for money,3 years warrenty vs 1 year"/>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Excellent offering from TP-Link,Signal disconnected,Bad packaging from Amazon,Good product for that money,The WiFi range got increased, compare to my old Router!,Very good router in this price segment,Good Product,Wifi router"/>
        <s v="Good but check the below mentioned things,Going to buy it again,Decent headphone,Good quality headphones,waste of money,Best product in this prize range. And the colour looks fabulous.,Size,After 1 year of usage"/>
        <s v="Best buy you will not regret,Fantastic product,Nice,Worth of money,It's working realy well and i am satisfied with the result,Good Earphones base and sound quality is good,Value for money,Very Good Product"/>
        <s v="Good,Kids love this,Simply superb,Happy,Good,Nice gift for toddlers..... Good for elders too, to mak notes,Nice,Useful"/>
        <s v="Keys got hard after 2 months usage.,Temporary buy value for money daily use,Guys please don't buy cheap keyboards online,keys are clustered,Good,Good product,Don't buy these types of keyboards for typing purpose,Nice"/>
        <s v="Nice,Value for money.,Compact and easy to use,Worth to buy,Clicks are hard but good allover,Good!,Avarage,Hard buttons and harder scroll wheel button"/>
        <s v="Best quality &amp; value for money,Great sound quality,Atif,Value for money,Good one at this price range,Good Headset,Good for a year use the cousin covering will get torn with time,Good"/>
        <s v="Awesome sound, but FM is not clear,Good Product!,Guarantee Nahin de rahi hai kharabi hai,It's nice worth for rate,Good product,sufficient sound clarity and connectivity,Sound is best bass is best üëçüíØ,Good üëç"/>
        <s v="Excellent Product,Good,üëç,Meets purpose,Nice battery,Good,Value for money,Works flawlessly"/>
        <s v="Good quality but one defect,It fulfill its purpose,The laptop stand is good but could have been better with a grip in four sides!!,Height mentioned is wrong,Worth The Money, Good Quality, but wobbles only on bed,Damage in transportation,Good product.,Durability and easy to use"/>
        <s v="Fast, but heats up and throttles...,Its a Useful One.,Good product at this price range,It's looking good and fast,Storage issue,Worth,Good,Very good"/>
        <s v="Nice product,Size is not to big not to small,I liked it,Ok,Really good,Thinner but nice,Superb product as quality and comes at affordable price.,Costly mouse pad"/>
        <s v="Got it for 280/309MRP in amazon sale,Easy Installation!,Original,Good,Orignal product,Ok,Excellent,Original"/>
        <s v="Note it before purchase headphone,Totally value for money, sound quality is good,Ear cuffs easily detachable,Decent for the Price,Best one in this Budget,Bluetooth is connecting should be improve.,Good Product.,Nice product"/>
        <s v="Comfortable keys and smooth typing,Good at this price,Good but space button very not working properly.. defect product..,Descent,Good product,as money as goods,good,Came with 2 keys not working"/>
        <s v="bit wobbly and too compact,Easy for the eye level,Not up to the mark,Good product,Nice,Serves the purpose,Best to buy,No"/>
        <s v="Worth buying it.,Nice,Good product,Good,Logitech is the best there - problem with the sroller,Very good product,Value for money product,Good quality"/>
        <s v="An Overall Good Product.,Great notebook, but..,Good,Awesome,Paper quality not nice,Very good copies,Design,Good product"/>
        <s v="Nice,Scroll wheel is extremely small,Value for money üí∞ during sale price become much lower than normal that is time to buy this.,Ok,It's a quality product...,Good product,Mouse OK but upper part Flimsy,Product is good"/>
        <s v="Decent Product,Very useful,Daljeet,***,Good,Working well but heated much while charging,Value For Money and Worthable,Good among all rechargable batree"/>
        <s v="Works just fine,Nice earbuds, but not quite as advertised,The sound quality is good but not better than wired or neckband earphones.,Overall Good,Nice product,Good to buy, for compact ear pods with decent sound battery and sound quality,Good,üëç Good"/>
        <s v="**UPDATE MARCH2021**Decent for a USB 2.0 Device but don't expect anything above SBC *FALSE*aptX,Works very well, for Linux too,Using it to connect with ps5 controller on pc, no issues !,Not bad,Nice product with some cons,Overall good product üëå,Okay if on tight budget,Nice"/>
        <s v="Ya Nice..value for money..,Overall decent Product,Great deal for 1200,Good but heats up a little and error issues,Fast and efficient loved it,Does the job,Very good,superb"/>
        <s v="Noise smartwatch,The product is good overall,Good Battery backup,Okayish product,Watch not working,Satisfied.,It's great watch,Noise"/>
        <s v="Tiny helping hand,Good product,As a whole good product,It works,Used ,as of now satisfied with the product,beep sound while connected,Good product,USB to C adopter"/>
        <s v="On average is ok ok pricing,Good,Quality good.,Better,The original ink cartridges are always the best,Costly,Expensive but the product was good,Good"/>
        <s v="Good product but low quality at less price,I took for meetings and it working well.,Good but built quality ok,Problem with comfort for long hours calling,Headphone,It does the job well.,Noise cancellation is quite good in this price range.,Work with teams! perfect budget headphones."/>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Okay to use,Worthy product ...!!!!üëç,Single band. 2.4 ghz only,Difficult,Valued for money,So far all is good,Ok,it‚Äôs for 2.4Ghz"/>
        <s v="Multipurpose and time-saving,Good notepad for travelers,Nice for the personal stuff,Super üëç,Most amazing product.,Too costly,Useful product,Good"/>
        <s v="The quality is surprisingly good! Happy with the purchase!!!,Perfect,Good,Good product! Original stuff with exp date 2024-05! Worth the money!,Could get used to it,Good,This product should not be played with fiddle with it or or open it roughly,Cool"/>
        <s v="LTE features (no other feature tested),Decent watch,Good not great,Great watch let down by battery life,Good fit, good apps,Wanted faster charging and better camera feed.,Mobile app Needs to be improved facing connectivity issues,Good"/>
        <s v="BUDGET TWS,Does its job,Bhomick bhasker,Noise is nice,Des Raj,Noise -Good one,It's sound quality,It's worth it"/>
        <s v="Longevity isn‚Äôt as long as I thought it would be,Good,Value for money,the expiry date and price covered by an external sticker. Can't make out anything,Good,Excellent customer service..,Good product,Good"/>
        <s v="The price should be less than 500, not a very great product.,Good earphones,Average,Good earphone,Good for common men.,Nice headphone,Good looks but bass is not good as aspected..,Nice product"/>
        <s v="Good monitor in this price range,My Best Buy in 2022,Average product for daily use. And some gaming.,its a good 1080 monitor,Nice product,price relaetd issue,Worth monitor this price,Decent monitor at this price with limitation"/>
        <s v="Good,Product as described,Good for the price,Value for money,Good Product,Good product,Continue bright 3days no complaints,59 Rupees worth it"/>
        <s v="Good product,Value for money,Car charger,Good product,A good product- must have accessory for car,Good charger,Good,‡§¨‡§π‡•Å‡§§ ‡§π‡•Ä ‡§Ö‡§ö‡•ç‡§õ‡§æ ‡§ö‡§æ‡§∞‡•ç‡§ú‡§∞ ‡§π‡•à"/>
        <s v="To good,Build material,Super,Good product,Budget bluetooth speaker which serves the purpose of low volume on a phone or laptop,best,It's OK to use in small room. But for Outdoor activities it will not meet our expectations.,Awesome product"/>
        <s v="light weight okay in this price range,Value for money,Good,EASY TO USE,Value for money,this is no soft touch keyboard,Good product in this price range,Budget friendly"/>
        <s v="Good headphones, the sound is good, not sure about comfort,Just Ok,Budget Entry Level Banger Headset,Good quality product,Good multipoint connectivity. Falls off the ear,Good quality, but battery draining,ANC very bad,Bluetooth not working after 4 month"/>
        <s v="Very fine product..,Good,Worth the money,Does what it says,Value for money product but brush is not good.,Easy to use,Good product,Worthable"/>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VFM indoor use (living room/bedrrom) use and clear view upto 120sqft rooms,Best camera in its segment but the app lags,Best,You have to pay to avail all services,All good,I was sent a used product...,Good Product,Upto mark"/>
        <s v="Good,Bluetooth range coverage is poor,Good product,Below average product model,Good product.,Complaint,To be honest these ear buds are actually decent and legit,Nice Product"/>
        <s v="Works Good,Perfect replacement cell for trimmer,Wow,As they said in ad worth it,A good product,Fit for phillips trimmer.,Good,Good Product"/>
        <s v="Handy Mouse,Good quality mouse,Good one.,Good,Good cheap reliable,Gud quality mouse,Very comfortable,Quality + Less Price Makes it Best to buy."/>
        <s v="Good,Boss of premium note books üèÜ,Didn't expected single binding!,Good purchase,Good Quality but paper could be thicker...,Worth the Money!,Good quality,Nice products"/>
        <s v="Super,Excellent structural rigidity,Durable and classy,Sturdy. Good quality,Good quality and durable.,Best,Good,Tough built quality and smooth movement of zip"/>
        <s v="Clear voice,Nice,Good and recomended,It was a nice product,It's good.,Vishal Mandal,Value of Money,Bass quality was good"/>
        <s v="Don't believe the other reviews,Awesome sound and clarity for like name JBL,Bass is ‚ù§Ô∏è,Quality,Excellent sound quality and bass,, gud battery life Best speaker for single room use,Sound is not protect,Good audio.,Not a significant upgrade from JBL Go"/>
        <s v="Gud for the price, but adhesion quality is not very good,Nothing unique‚Ä¶‚Ä¶,Attracts too much finger impressions,Perfect Fit (Almost),Easy to install,They provide tissues and wipes,Work well and easy to install,Gud product in budget"/>
        <s v="Value for money,Very good.,Overall good but very fragile! KEYS STOPPED WORKING AFTER 3 MONTHS,Got what I wanted,good,Recommended I used wired version,slightly overpriced but worth it.,Product"/>
        <s v="Good silent mouse,Too small to hold!,Reviewing after 8 months of with battery backup review,Its very small  do take note of that,** Nice product,Good product,Good Buy for normal use in office,Stylish mouse"/>
        <s v="Received defective item update: better now,Good product,Good connectivity,Good üëç,Go 4 it.....,Easy to Install,Nice product.,Works good"/>
        <s v="Good for typing, compact,Good product but bad packing,liked it,No caps lock light,All good, except the tiny dongle which has high chances of loosing.,Amazing product incredibly bad packaging,GOOD üëç,Mouse light is not working but it‚Äôs working"/>
        <s v="Nice but price should be reduced,WORTH FOR MONEY,Good meterial,Table is good,VALUE FOR MONEY,Good product,Please sell spare parts also,Good"/>
        <s v="Very easy to use,Easy to use .,Best calculator for CA students,good performanace,Nice,Best,Very nice and steardy,Good product"/>
        <s v="Good product but little costly,Very sturdy and easy to handle and carry,Ok,Good one but not exactly like shown pictures,Good,good quality,Good quality product,Very strong but not stable at all"/>
        <s v="Good and does it‚Äôs work,Nice product working absolutely fine,Good,Good product,Value for Money,Okay overall,Value for money..,Good product for i phone users"/>
        <s v="I like to draw on it,Best  writing pad,Great for Noting or Doodling,Good to go,The pen is too flowy and the strokes are coming out a bit thick,Magic Slate 15-inch LCD Writing Tablet,The quality and build seems good so far.,Very useful product"/>
        <s v="Average usb hub,Inferior quality goods,its CHEAP,Built in quality is low,Ok,Finish is not very good,Recieved damage piece,Packaging was damaged and is not new piece"/>
        <s v="Dissapointed in the microphone,Overall Good product in budget,don't buy for calling purpose..,Gets the job done,Good,Value for money,One side stopped working in 2 months,Very average sounding earphones"/>
        <s v="Very good mouse Under 500,pretty good gaming mouse,very good in this budget,Really comfortable,good mouse just plug and play,Good enough,Best budget gaming mouse,Too big too hold, but you will get around it."/>
        <s v="It's just good !,Good for WFH,Works according to needs,Great product for beginners,Good for beginners,Very nice product,Ambiance sound capture,JBL mic is best for Biginaers"/>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Nice .,very good batteries received,Longtevity,Good product, Good seller,Reasonable pricing,I liked the package and product is very good,Good,Value for money"/>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Value For Money But....,Compact and Budget friendly,Average,Nice product,Premium build but hoped it had more USB3.0,Decent product,Very useful for Mac users,Works fine with Macbook air M2"/>
        <s v="Best Speaker at low price,Good quality,Very small compared to price.,Pocket dynamite,Cute one,LOUD AND GOOD BLUETOOTH SPEAKER,Portable and good one,Superb yet portable speaker"/>
        <s v="Quality is worth the price!,Good for holding,Packaging was not good,good product,Good Product,Built quality of product is excellent,Best in quality &amp; look,BEST"/>
        <s v="Worth Buying,It's a very good product at these price range go for it.,Camera SD card reader,A very handy gadget for transferring data between various devices,Product is good and working properly,Nice product,Reveewing after 3 weeks.,Use full product"/>
        <s v="Con = no bandwidth control,Setup is smooth and easy,Good coverage,as money as goods,The signal reach could be better,overall is ok,Product,Class product from TP-Link! A worthy investment."/>
        <s v="Clearly makes a difference,Good,Value for money,Good material,The ink of parker is very lite,Good,Good,Very good"/>
        <s v="Decent quality product for the price,Nice product,Sturdy,Nice companion,Need for those who has neck pain working on Laptops,Laptop stand,Good quality,Good product"/>
        <s v="Early impression comparing MK215 with MK270  - bit underwhelmed,Lagging,It is working fine till now.,Does the job well,Excellent,Worth,To avoid lag, plug into USB port without neighboring connections,Good"/>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Good note book,Five Star Product,Nothing,Not bad, decent buy,Amazing  quality,Good quality paper/binder/separator ( Value for money),Great for writing notes,One minus star is for one defective piece.."/>
        <s v="Does not fit the Duracell label,Very appropriate &amp; long lasting cells,Uh should buy,Ok,Value for money,Great battery,Badhiya,Nice üëç"/>
        <s v="Click-Bet,The alphabet doesn't light up,It is good but sometimes button got stuck and ruin your game,dont get your hopes too hight up,Good and superb but the RGB modes are less but good u can go for it,Itz mouse is so smout,Good,Cool looking"/>
        <s v="Average pendrive with mobile connectivity,2 in 1 type c and usb,Worth for money,Fine purchase,Great to store memories and notes,Nice,Value for Money.,Very good product"/>
        <s v="So good ,nice looking,Value for money and a nice product,Awesome Product,overrated,Really good,Good,It is very good üëç,Good"/>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Good product,4 star overall,Good, nice worth it,Good cable,Good product,Reasonable price, good quality.,amazing,PERFECT!!"/>
        <s v="Great for typing horrible for gaming.,Performance good and smooth. üíñüíñ,Value for money,Keyboard,good for the price,This is the best wireless keyboard,Worth it product.......,Nice one"/>
        <s v="No TRRS to TRS converter in the box,Not suitable for DSLR camera,Good for beginners,OK,Don't buy,For beginners it's good,Average product,It is a good and useful mic for YouTube content maker"/>
        <s v="Fits well in ears,Controls / Performance / backup,JUST OK,Good buy with small hiccups,Not good for gaming,Overall good product.,It's good,Active noise cancellation ok"/>
        <s v="Totally worth rs99,Best,Good,Valuable,Fulfil purpose, easy to carry,Good product,Good product,Good"/>
        <s v="Very responsive and stylish mouse,Simply Awesome,Satisfactory but OTG not working,Satisfied with this wireless mouse,Overall performance is good.,Overall very happy with the product,Strong build with silent click,Excellent mouse for the price"/>
        <s v="FPS increased in games after installing it üòç,Worst Experience turned great,Very good product,Really increase performance,8gb ram r*8,It Worked,Good ram at good price.,Good RAM"/>
        <s v="Most featured UPS,Not Sufficient for a 65&quot; Sony 4K TV,Easy to install,Kind of useless for a PC with a GPU,How to return,Value for money,Big,Good stuff for it's purpose, it is working"/>
        <s v="Value for money,Small-sized Notebook,Worthy for money,Quality,I think it is a normal product,Value for money,Quality,Quality Product"/>
        <s v="Good work,super quality,Good mouse. Handy for work from home.,Good Mouse for Laptop,very nice to use and soundless,Good,At this price, it's definitely best. Good working and functioning.,Good"/>
        <s v="Worst productüò°,Ok product,Good product üëç,Good. Does the Job,Fitting Issue and Charging issue,Not working.,Superb I love it,It's ok nice..but not up to the mark"/>
        <s v="Brightness effect,Birthday Gift for my nephew...,Product damage,Very good !,Nice product,Very good product,Just Ok Ok type Quality and costly, Not a Standard Quality Product.,Good quality product"/>
        <s v="No any specific,Ok, in this price !,Write karte samay vibrate hota hai,Good but little hard to use on bed because of curvy edge,Poorly designed product,All over good product,Poor Stability,Good"/>
        <s v="Good &amp; attractive,Very versatile,Good,Good Product....,Good night light at 5Volt.,Pretty good product,Good,Nice bt it should be in direct plug not in usb"/>
        <s v="[Updated] decent tws for under 1k,Sound clarity.,Good Product,Buds are very good Quality.,Nothing,Budget Friendly,Amazing sound,Good product..."/>
        <s v="Worth the proce,Can't complain for the price,Good product,An Affordable Mouse Pad,Office only,Badiya,Worth it just for the cost to quality ratio.,Good.. But could've been excellent."/>
        <s v="Good quality,Good quality product,Must Go For It ü•∞,Great case to carry charger or manage cabled products,Good,Rugged, compact. Would have been better with a loop to hold.,best for your earphones,Good"/>
        <s v="Good Product But Spped Upto 30mbps,Nice,Regarding Card,Excellent SDCARD,Good,Fake product,Good,working fine read/write speed is good"/>
        <s v="Worst Quality Stand,Very productive product and value for money.,Good,It is functioning good,Product is good but RGB is of no use - RECOMMENDED FOR WHITE LIGHT,Nice,Worth for money,Good product for it's price range"/>
        <s v="Good üëç,Product is Good,VALUE FOR MONEY,Worth it,Notebook is good and paking in very bad,Very nice book and good packaging,Nice set of 12 Lovely üòç Books üìö,The books are beautiful"/>
        <s v="worth buying this mouse!,Good,Traditional mouse that does the job,nice,GOOD PRODUCT AND GOOD QUALITY,Worth the price money and amazing built quality,Compact mouse,super comfortable"/>
        <s v="Price wise the best in Category,Laptop is not sitting properly on the stand.,Product Quality,A good product.,Awesome product,Not that good for heavy 17 inches laptops,Good product can be better,Value for money and compact"/>
        <s v="Good enough for now.. Could be better..,Amzon better then Flipcart &amp; Others,Compact and Reliable 2TB External HDD: A Must-Have for Storing and Backing Up Your Data,üíùüëçOne of the best available mechanical external hard disks,Nice,Woth Money,Good product,Heating problem"/>
        <s v="Amazing Product!,Good product at in this range.,Thik thak photo aa jata hai.,Good product,Review,Nice hd webcam,Not all of Logitech's products are excellent.,Decent buy for the price."/>
        <s v="Nice product,It works!,Indoor device, not for field use!,Does the job,Value for money product.,Good product,Till now...Using since 7 days..It's good,Useful USB multiplier"/>
        <s v="Decent Prodyuct,Normal,Good product,Great product,Good product,perfect,Built quality of product is excellent,Excellent"/>
        <s v="Good for cooling,Not good for gaming,quality n performance,Good product,Nice performance,ABOVE AVERAGE,Good at this price (999),Works fine"/>
        <s v="Good,Decent purchase,Awesome product,Worth,Does exactly what it meant to do !!!,Good product,Good,Worth buying"/>
        <s v="Could be better.,Nice for office use,Good,Nice but little small,Nice mouse for office work not for gaming.,Good,Performance i good...,sleek n smooth"/>
        <s v="loud &amp; clear,Avrage in budget range,Best for beginners,Good for price,Very nice mic in this price range,In budget,Product Good, Packaging damaged.,Gzzzbbbbb mic üé§"/>
        <s v="Not sturdy enough but good.,Product looks good for the price,Good One,Good quality in this range....,Budget buy,Good,2 problems i noticed,Incorrect steps order"/>
        <s v="Okay product in picture,Good for students,Nice product,Portability,Great product at this price,Just working,Nice,Good"/>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Material not worth,Stable for use,Overall product is good,Durable, travel friendly,Adapter,Useful product for international travellers,Doubtful for Durability and sturdiness,very good product"/>
        <s v="Stone 180 is good as a portable speaker.,Good but not that much ok sound,Nice,Battery life,Poor battery life,Not have loud sound,Value for money...,Average"/>
        <s v="Average,Value for money product,Nice product,very nice product... screen should be little bit more bright,Product looks Good,Nice product, easy to use and perfect delivery,Overall nice,Good"/>
        <s v="Good,Heads up,Good product,Bright in color  good product üëçüèª,Nice dark colors...,black  and dark blue paper not supplied  as it should be also there making it 4x12,Quality is too good,Nice bright colour"/>
        <s v="Cute one,Received today and installed.Observing performance.,Provides 1-30 to 2 hours backup,Perfect modem and router UPS,Nice product with some drawbacks,Shandaar Jabardast Zindaabad,As expected,Excellent product for apartments with DG backup."/>
        <s v="Absolutely worth the price,Best product on low value, definitely gofor this,Works the way it says,Economical. Very light. Quite sleak. No good robust packing.,Good one!,The Best,As expected quality from a company like crucial. 4.5 Star Rating,Best in class ssd"/>
        <s v="it's nice. simple and easy.,It's good but I ordered avengers printing I got other one,Not A4 size,Nice product but not value for money,Money not wasted.,Good For Day-To-Day use,medium size notebook,Good for note"/>
        <s v="Nice Product,Good one,Nice to have!,5 star (i gave 4 btw) just 1 con and its huge for me,Good table to work from bed,Laptop Table.,Best stand available,Like it"/>
        <s v="Best at this price range.,Value for money,Value for money,Little bit compromise with make &amp; connectivity, rest all perfect üëå,Nice,Nice,Good,Good product"/>
        <s v="nice design.,Worth the buy,Pretty good,Nice product.,Jordaar,The product is an averagely good product,Good enough,Awesome"/>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Thik thak he,wired,Sound boss,cheap and best temporary speakers,So loud,Bass,BEST QUALITY SPEAKER,Very nice"/>
        <s v="Product is good,Lots of fun for the price,Good to use,Handy,Concept is good,Lightweight,Good for children,a best device for your child to make them intrested to study and practice."/>
        <s v="Good for my work,Worth it,Hard disc is not detecting,Good hdd with a 1.5 tb storage.....really cool and fast,Faster data transfer,Nice,Reasonable price,Sleek design"/>
        <s v="Good product,Good quality,Good,Great mouse pad,Good worth the money.,Works flawlessly for many years,Nice mouse pad,Quality"/>
        <s v="Not to the mark.,Ok.,Good Product,Good but lack some features,Best quility,Nice,Good for money,Just as expected."/>
        <s v="Very very very good in terms of ergonomic,Good keyboard but have some cons,Good For Daily Use,Easy to use, hard to carry,nice,Excellent, Durable and connects to any gadgets including IPhone,Not suitable for all,Absolute Rubbish -&gt; Moderately Good Product"/>
        <s v="12V2A RouterUPS,Decent Product,Product quality,Effective and functional,Works with jio 12v 2.5A,Good product but not supported for my Wifi,Amazing product very helpful at times off power cut.,Good one to buy"/>
        <s v="Adhesion,Good product,Does not stick,Nice sticky note,good,Not up to the mark,Worth to sticky,GREAT...."/>
        <s v="Value for money,Good,Everything is good but prize is higher side,It's good product, easy to use, but not for kids,Very good,Good product at this price,Very good product in very cheap price,good product,  i am satisfied"/>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Missing Cable, User Manual and Weak Network,Good,Nice,Home use product only,Good,Not usable for office work,Easy to use.,Bad experience"/>
        <s v="Good product, Cheap and works well,good one,Nice charging power.,Nice,Good,It's a cable,Durable,Laptop cord"/>
        <s v="Great keyboard, average mouse.,Good for daily use,Mouse is too small in size to use and getting pain,Must buy this for normal use,Noisy and not Ergonomic,Great Product,Well suited for ordinary and official usage.,Nice Product"/>
        <s v="Good for office and watching movie,Product review,It's worthy to buy,It's fine,nice item,Overall Good,Best for Beginners,Small size but still sturdy strong . Useful for bigeners."/>
        <s v="Very good performance,It's been more than a month and it's been working good till now,good quality,Good,Nice one,Excellent,Cable outer surface is oily based,Genuine and good cableüëç"/>
        <s v="BEST VALUE,Good product,Good,Good,Very good product by Kingston. But size of pen drive may reduce.,Nice product with 5 years warranty in 250 rupees,Good product,Not up to the it's Specs"/>
        <s v="Good performance,Good backup,Good,Slightly larger than ordinary AA,Good product,Good product,Less durable,2 Year Old Product Delivered.."/>
        <s v="‡§ï‡•Å‡§õ ‡§ñ‡§æ‡§∏ ‡§®‡§π‡•Ä‡§Ç ‡§¨‡§∏ ‡§†‡•Ä‡§ï ‡§†‡§æ‡§ï ‡§π‡•à,Not good for regular use,pathetic battery back up,good,Does as it should,Very pathetic battery - never buy,Worth buy,Good, but 1.2 v please check when buying"/>
        <s v="You want to buy an apple-like earpods w/o having to pay the apple price.,Fragile!,Nice auido quality but poor build quality,LOW BUDGET PERFECT CHOICE,It's good,decent purchase,Worth it,Good for the price."/>
        <s v="very good product,The replaced item is fine and working good,Nice experience,Good Product For PlayStation,Poor insulation,Nice,Serves the purpose,One of the pins were broken"/>
        <s v="Fine for beginners but brightness is low ...increase brightness ..,Good,Size and brightness,It is good for rough work,Very nice &amp; satisfactory,Very low brightness,Na,Nice product for this price"/>
        <s v="Value for money.,Value for money,Price could be lesser,Ideal for new MacBooks,Average and overpriced,Meet the expectations,So I got the product on 11th August 2022. This is the initial impression of the product.,Ok ok product"/>
        <s v="Nice product from Zebronics... Using for laptop,Gr8 product need more sound quality,Sound,Best Product üëç,Sound bass,Value for money. Wired and aux quality is poor,Compact speakers for PC/Laptop,Worthy for our money"/>
        <s v="Good Quality Mouse,good,Good product for its price and warranty.,Not the best but does the job,Okayish,Go for it,really a good mouse in 250,not proper size ,it should be Littel big"/>
        <s v="Honest review,Cushion grip is coming out,Mast h ! Jaisi dikh rhi same ayi ,majboot bhi h,PHONE HOLDER IS USELESS,product quality is good as per price u can buy it,Go for it!!!,This bed table is very good. Go for it.,Not sturdy on the bed. Cheap material used"/>
        <s v="Not as per Description,It's not a 2800mAh battery. It's 1800mAh. They are fooling you with the name,Design problem of getting overheated,It is good medium speed charger,Good,Ok Chinese?,Good,Fast Charging"/>
        <s v="Nice cover,Value for money product.,Good,Worthy,Snug fit üòÉ,Fits perfectly | Looks stylish | Lightweight,Nice flip case,Beautiful product received"/>
        <s v="Great Build Quality!,Great condition,Nice,Good experience,Good purchase,Just not A4.,GOOD ONE,It useful but buy it only when the price is under 100. Then u will get the profit."/>
        <s v="Average,I like the 'Pentonic' pens,which is why I had made the purchase.,Useful,Liked it,Nice,Penatoni pen is good work,worth it,Useful"/>
        <s v="Sleek and battery efficient!,It's made for ergonomic and lighter use and a silent one.,Good one.,Great product,Cute, but colour mismatcg,Best for Daily use,Good product,This Pebble mouse is just mesmerising to use"/>
        <s v="Great,Don't but space pencil,Ok,Best pencil,Nice pencil,It is ok,MRP on the box is 95,Best in its class!"/>
        <s v="Good product with less money,At this price ok ok.,Good product,Good mouse at this price range,Good,Good for daily use ke liye,Good,Good"/>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good,Good,One of the few items on amazon that are original,Awesome!,Nice quality products üëç,Best price,Nice pen,Good pen"/>
        <s v="Good for gaming.,Worst earbuds,Not upto Expectation mark,Good enough,Worth it,Not suitable for long use,Ear pain,Sound quality and build quality is good 2022 its a best choise"/>
        <s v="Does its job for the price,Not for music but calling,Good product - value for money,Not for Music Lovers, good otherwise,It not working now,Great look and light weight,Good earphones,Average performance"/>
        <s v="Very nice quality,Good one for office use,Good,Try na cool.,avearage,Nicee,‡§Ö‡§ö‡•ç‡§õ‡§æ ‡§π‡•à,ABC"/>
        <s v="Good quality,Bindaas watch,Good,Must buy,The LCD display is much better than shown in images or videos,Love to Noise Brand,Good product battery backup good,Nice one"/>
        <s v="üåüüåüüåüüåü,Good product,Nice product,Product quality is good and price is also very good,Easy to install,Nice product at this rate,Not gona regret after buying it,Best caddy in the market"/>
        <s v="Just gets the job done. Not so fast as it says,Ok ok for value for money,Good product,Good quality at this price range,Good product,Good value for money.,Good product,Similar performance to Ultra series card"/>
        <s v="Its okay!,Good product,battery life is decent and call quality is impressive,battery is not good,Good product,Nice watch,Good,Not for accuracy,Good looking and beautiful display"/>
        <s v="Must have product,silent but not fully.,Good product,great product,Best value for money,Sleek &amp; Smooth,Good buy,Just buy it !!!"/>
        <s v="Great at this price range,This propods are overall good .,Avarege but call facility bad,sometimes not working properly,Not worth it,Nice product,Good for music but not for calls,Awesome Quality TWS ‚úåÔ∏è"/>
        <s v="minimum order quantity should be done away,Worthy,You can buy,300 pages = 150 sheets,Nothing,Awesome product,Nice product,It is a very nice notebook and worth buying and a very unique size(A5)"/>
        <s v="Quality,It's not fitting on keyboard,Transparency is not too good,Cost worthy,Just okay,Good quality,Workable,Durability and Quality"/>
        <s v="Fineü§òüèªüôèüèª,Good,Best for kids,Easy clean and use,Nice product,bahut accha,Really liked this product,Erase button not working ü§¨"/>
        <s v="Great product,Excellent,Good one,Nice product,Its worth money,2 month,Good produot,Awesome"/>
        <s v="Good Product,Average,Average Printer,Package is good,Very poor quality after 1 month used printer printer print only 7-10 print on 1 refile.,Does the job, but it's damn slow. Have to wait for ages,Super,Best product at low price"/>
        <s v="Very good,It does what it's supposed to do,Affordable,Not a original pakage,Good,Less speed,No issues,Not too much good"/>
        <s v="Good,The smell....,fair enough looking at reasonable price,Amazing,value for money,For starter,Best as a buyer its pretty reliable,Smooth experience"/>
        <s v="Very nice product,Damaged within 4 months,Wacom review,Value for Money,Nice,Recommend,Perfect to draw, sketch and doodle.,Nice product."/>
        <s v="Nice product ..,Lenovo 300 camera,Very nice in the pricecrange and in budget.,Not able to connect with android TV , can you please help me out.,Good for 4 group calling fot have focusing function,Good one..,Amazing,Good product"/>
        <s v="Good,Best Quality product you should go for,Prince Mondal,Very good product,Good quality!,Very dark,It's dark!,Received Black quink in bottle without plastic cover at bottle neck"/>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So far so good,Good,Keeps Laptop Super Cool and is worth the price,GOOD,Good product..but fan speed is little slow,No difference in gaming laptop temperatures,Value for money,A good product for day to day work and for regular laptops ."/>
        <s v="Decent product for the price mentioned,Will recommend for gaming too.,Jakkas mouse pad,Ergonomically designed!,Premium Product !,Great to use,good product,Very comfortable"/>
        <s v="Far better then expected,Dual Connectivity Not Present,Good One,good,Good product this price,Nice sound,best for bass,good"/>
        <s v="Sleek case,Perfect fit for iPad,Waluable product,Good quality,Go for it!,Its definitely worth it,Am glad I bought this.,Quality is good"/>
        <s v="Good but the scroll is now damaged,Nice,Noiseless...,It's a good one,Good.,Satisfied,Simply Superb !,Scroll wheel stopped working in 3 months"/>
        <s v="Noice,Love these.!,Good,Nice product,Good items,Drawing ke liye Maine mangvaya tha,Nice acrylic paint tubes. Good one,Smooth paste nice product"/>
        <s v="Affordable product but poor design,Amazing,Just barely serves the purpose of the wireless keyboard and mouse.,If your budget 1K - best of best,Good comfurt,Very useful üëç,very compact easy to carry,It's really good"/>
        <s v="This is not suitable for 5.6 laptop,Laptop Stand,Very useful and worth product to buy,Nice good quality for laptop use upto 10-14 kg,Very good product at a reasonable price.,I believe that this will help my work better ergonomically.,Good and Comfortable stand,Satisfy"/>
        <s v="Good price good quality,Good for Music, Bad for calls,Calling experience is bad. Person on other end don't get clear voice,Ok for music,Decent quality !,Good quality and sound average bit expensive,Ok product,Not bad"/>
        <s v="WD not interrupt,good,Lightening fast,Package was good yet working fine. Need to check some more time,SDD for laptop,SSD + WD + attractive price,best product ,I personally recommend use best product.,Affordable price"/>
        <s v="Good product,Best gel pens,üëçüëçüëç,Decent,Feels cheated,Nice product,Good,Only 20 pens"/>
        <s v="Very good,WORTH TO BUY.,Writes neat but smells bad,Like ok ok,Nice,üëç,Amajin!,One pen is missing. Silver colour pen is missing"/>
        <s v="Good,Its a good alternative apple pencil,Good,Value for money,Ok,Good performance,perfect fit for AMAZON BASICS (Pencil),Functional for casual use"/>
        <s v="Go for it, but there can be issues!,Amazing mouse but not for gaming.,Comfortable, precise &amp; liggt weight,in 1499/- just perfect,Nice,One of the best mouse you can buy at this price range,Good mouse with bad wire,It‚Äôs little big"/>
        <s v="Saunde quality is assumed,Value for money,Charging Point Has Some Problem Like Loose Connection.,Sounds like very goodüëç,Sound Quality is good but not louder with 10 w Speaker.,Quality of product is okay..,Good one with less budget,Actually its a good effective speaker"/>
        <s v="Compatible with laptop SSD,Good to connect say SSD or SATA drives to computer via USB,You get what you pay,Working good,Nice product,Works, But Very Flimsy,Its working fine with old Seagate hard disk,Not Bad!"/>
        <s v="Excellent CCTV WiFi Camera made in India,Great Camera for keeping an eye on pets...,Working Perfectly,Great product,Decent indoor camera!!,It is a good product in all,Face detection is not so good,Great product"/>
        <s v="Very good,Worth the Buy,Good,manufacturing date is old,Great,Good, but not Great,Genuine product,Cr2025"/>
        <s v="Very good product,Good product.,Good quality,Excellent,Good quality,Good,fine,Lovely"/>
        <s v="value for money,Great Product,Best charger,Genuine charger at a low price,Genuine and Good,It's Orginal Lenovo charger.. Should buy it,Same as original,Amazing charger , giving good charging in limited time. It really worth and nice product."/>
        <s v="Headset,Overall a good product. Sound quality and mic quality is quite satisfactory,An ordinary headphone, though its from HP,hp headphone,Sound quality is good.,It‚Äôs okay,It is Good product,Issuebin incomming voice"/>
        <s v="Best Budget Mechanical Gaming Keyboard Period!,AMAZING KEYBOARD! Premium, Affordable and neat layout.,Pretty good for basics,Value for money,  not very fancy but subtle!,Good keyboard but,My first mechanical keyboard!,Best mechanical keyboard,Modding is So easy!!"/>
        <s v="Gets the job done üëçüëçüëç,Original product,Good,THe ink is not full to the brim,Original cartridges,Nice,Excellent refill ink - original quality,Low quantity"/>
        <s v="Value for Money product,I didn't receive adaptor with my speakers..I'm disappointed,Sound,I can't AUX mode service,Good,Sound best Quality.,Very good,So sweet sound but subwoofer not good"/>
        <s v="Sound and Bass,It's very nice,Good quality earphones,Best üëç,Super,Good,Good quality at that price,Sounds good and looks good"/>
        <s v="Good product üëå,5 bati,Charge seems to be very low.,Good batteries.,working fine with my car remote,Original Duracell,Great,SANTOSH PRASAD"/>
        <s v="Pathetic amazon delivery service,Decent Indoor Security Camera,Camera used by me,Other than initial hiccups, some (Mi Home app) software bugs, it is good for monitoring!,Works well,Nice camera but motion censor doesn't work,Good,Not up to mark"/>
        <s v="Good,Quality and compatibility are justified the price,Okay product,Zeb 100 4ports,Not used at all,Value for money,Good,Worth full"/>
        <s v="Waste of money,Best in this price range,Detailed Review &amp; Pros and Cons !!!,badhiya,Best Wired Headphones For Watching Movies And Online Classes,Very noise,Average quality,Nice experience in this headphone"/>
        <s v="Good product, set quickly on screen.,Go for it,Quality is Awesome,Seems okay,Good product,fingerprint magnet, great value for money though,Good,Simple to install and you get 2 of them, making it affordable price"/>
        <s v="Ok,Like all other ball pens,Regular pen over priced,Nice,It is fine.,Awful blue ink,Nice and my Favorite Pen,Reasonable price"/>
        <s v="If this is M what is S,Only Better for neckband, earphones not for TWSs!,Nice value for money,Snug fit for Oppo Enco M31,Restored my old Jabra Headset with this new caps,Does what's intended,Gets The Job Done!!,Value for money."/>
        <s v="not sure if this is a new product or a used one that was delivered to me,Good product,Ink issue,Overall good product , need to wait and watch on the ink consumption rate,Very Nice üôÇüëç,Good,Printer is good, but inkjets become dry too fast,Good product"/>
        <s v="Good one,, bright!,Great product altogether,Good but there are better options,Good monitor but bad build quality with some dumb design choices,Very niceüëåüëåüëåüëåüëå,Overall good. Value for money,Good,Perfect monitor for editing and casual gaming"/>
        <s v="Quality is too good,My laptop feels protected ü§£,Quality is Good but should cheaper as per matirial,Nice color and material, confirm the fit you want,Good product,AWESOME PRODUCT AT 2H,Warning - This sleeve is NOT WATERPROOF!!,Good choice under 400"/>
        <s v="As this was my 2nd order for same product.2nd time jo product aaya uski packing bahut hi kharab thi.,Looks cool and variety of colors.,Good product,very colourfull,Budget friendly,Good one,The are easy to use and are comfortable,Good buy during sale"/>
        <s v="not perfect,Impressed,1 Major Problem,Good one.,Value for money product for short power cutoffs,Good products,Review,Great choice if you want a wi-fi UPS with good battery backup"/>
        <s v="Good at this price,Good product to organize your things,HOLDING CAPACITY,Not a lot of volume inside. Only for cables and tiny objects,Pretty good product for the price (under 500),It does it's job , worth the buy at this price,It served my purpose,Quality is not good"/>
        <s v="Overall it's good. But some keys are hard to press,Good product in this price range,The start button of the controller and select button became defective and stopped working,Decent,Good,Just what I needed!,Great but.,Best controller under 1000"/>
        <s v="Original review üëçrealme budsüéß,Please Read The Whole Review For All the Details &amp; Decide Yourself...,Good,Ful HIGHHHHHHHHHHHHHHHH BASE,Amazing,Good"/>
        <s v="A good buy!,Good item fun to play , Brightness is good if used in proper light,very useful,Average,Good product at this price üëå,Nice,Good quality product,Very good product"/>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Fantastic,Spen works, will protect the screen.,Good,Not smudge proof at all!! But apart from that it's good.,Smooth surface, good protection, easy application.,Good,Goodbye for the tablet but not for the s pen stylus.,1 year of use"/>
        <s v="awesome,Good product,Product reviews ...,Best in budget,Very good according to price,Nice product data transmission  rate is 80 to 85MB/s,Works well. East to install HDD in this. Will recommend,Very nice product and easy install &amp; use"/>
        <s v="Awesome speed,Speed in range 7** MBps to 9** MBps on MBP,Handy and fast,Great !,Simply wow,Overprice,very costaly,Speed is fast but....files get corrupt,Does what ot says!"/>
        <s v="A beautiful experience in your budget. The volume controller was new for me but it works as a charm.,USB speakers,Nice for the price,Worth the money,Good product,No disable light feature,Please improve sound quality and more,Better at Price"/>
        <s v="Great Customer care experience..!!,Best in budget earbuds with some quality,Extremely high value for money,Worth for money and great listening experience.,Battery backup,A valuable product,So so,Great buy!"/>
        <s v="Good,Excellent quality but mouse is small for my average hand,Very good product,Good combo,Not bad,Okay for this price range,Easy to connect, good looking, value for money, easy to type and click,Good"/>
        <s v="Value for money,Ink,Great,Best in the Market,Value for money,It's Awesome,Very good ink as expected üòä,Very good product"/>
        <s v="Worthful if offered under 800 INR,Good budget headphone,Excellent headset,Value for money,Not satisfied,The Economical HeadSet,Good Product in Low price,Overall good but not upto the mark"/>
        <s v="Not a disappointment, but can be better,IT IS NOT A BAD IDEA TO SPEND YOUR MONEY ON THIS SMART WATCH,Nice quality,Display is awsome,Sleep tracking"/>
        <s v="Ha,Good product,Expensive,Good for price,This is a nice product !!,best quality,Laptop Cover bag,Unbelievable product in this Price Range"/>
        <s v="Loved it.,Not smudge proof,Nice,Good purchase.,Good screen protector for MI 5 Tab.,glass,Ok for its price but the fitting is just perfect,Poor product and poor resolution to complaint"/>
        <s v="Helpful product for students,Nice Product,Very good to write and erased,quite bright but have an excessive thick pointer which makes screen to fill up quick,Good product, struggling with erase button,it takes pressure also,Value for money,Its validity"/>
        <s v="Good,Good stand in this price,Stability,Product is good quality but it has scratchs on it.,Strong durability,nice product,Fantastic,Best light stand"/>
        <s v="Pages size is small but good quality,Okay,Quality,Best,Classmate pulse,Best paper,Good,I loved it..."/>
        <s v="Nice looking and good finish deskmat,Premium product compared to other desk mats,Nice deal! Go for it,Good desk mat,Feels good,Best mat,Worth every penny,pretty good"/>
        <s v="Utilitarian,Excellent product,Good features,Good product with reasonable price,Super,Nice one,Average product,Value for money"/>
        <s v="Nice product,Not bad,good sleev,Very Good Product At Rs 290,Good purchase,Ok,Good product,Good"/>
        <s v="Good,Made for special ones,Good Product,Awesome,Gift given in birthday and other,Good,good,Pen is Best Gift for Everyone."/>
        <s v="üëéDisappointed üëéReview after 1 year 3 months of usage,Good product and received latest V4,Good Budget Gigabit Router with Beamforming and multiple options in firmware,Range is issue for 5g every where,Value For Money,Go for it,Super üëç,Signal, support, install"/>
        <s v="Worth it for the price,Ink goes very fast,Best print Quality.,Not everything looks right.,It's nice,Good one,Good for home printing and school assigmntsnment,After every 100 copy cartridge has to be replaced"/>
        <s v="Awesome,Good,Product is good but Amazon packaging was worst .,Good,Fufills my need,Good,Nies,Cheap and best WiFi 5 gigabit router"/>
        <s v="Good product! But price is high,It's good but not bad.,Just Go For it,,It was good and strong and easy to use,RELIABLE, STRONG DESIGN,10/10,Good,It does the job. Better than the one we get with the tripod."/>
        <s v="Grand price good product,Good quality, but not the best,Very good product.,Easy assembly, Easy Installation, PLUG N PLAY.,Good case with less sturdy body,An awesome product!,Good Product, My doubt is with the sturdiness,Great product"/>
        <s v="very nice design and long lasting,Good mouse,Long time user. This mouse is built like a tank,GAMING MASTERPIECE? *REVIEW AFTER 1 WEEK*,Amazing mouse, bad cable,Too Heavy for anything,Best gaming mouse on a budget,Amazing Mouse"/>
        <s v="Good rechargeable battery,Seems to be good,Nice,Build quality,Good,Met expectations,Good,Good charger"/>
        <s v="Convenience product,K380 &amp; M350 Lavender,Excellent keybaord,Very handy andneasy to use .. the quality is as expected from logitech,Cool keyboard,Not worth the hype, but manageable,A Robust, High-Quality, Ergonomic Keyboard.,The best Keyboard for a Mac Environment"/>
        <s v="Good printer but challenging setup,Use friendly,Printer is good for home usage,Good,Its a nice product,Canon PIXMA E477 All-in-One Wireless Ink Efficient Colour Printer (White/Blue),Photos ar not clear,Perfect printer for home purpose"/>
        <s v="product one time replace worthy product i got,Great,Works decently. Does have some issues,Best In Budget,Heavy and a bit easy to heat up.,No compromise,Super in low budget,Paisa Vasool product as per budget."/>
        <s v="Good product with bad resellers,Works great,Best in Class.,Best quality surge protector,Sturdy and Safe Surge Protector!,Good,Perfect product.,Best quality"/>
        <s v="Pretty good,I m happy üòägot 3 at 121rs.,Product is good, packaging is worst,Ok,Great product,Smooth pages.,Value for Money,Good"/>
        <s v="Excellent product. vlue for money,Decent product,‡§Ø‡§π ‡§Ö‡§ö‡•ç‡§õ‡§æ ‡§™‡•ç‡§∞‡•ã‡§°‡§ï‡•ç‡§ü ‡§π‡•à ‡•§‡§™‡•à‡§∏‡§æ ‡§µ‡§∏‡•Ç‡§≤,It‚Äôs good product,it does the job,Works for a year, then stops.,Good product,So far so good"/>
        <s v="It's a good product but it could have been better,OK ok,nice choice,Imou Ranger 2 WFi Camera,Very good,Two side communications are appreciated. Mobile app quite complicated to understand and control cam,Ordered grey , received white colour camera,Nice"/>
        <s v="Lighting,TINY &amp; USEFUL.,Fair product,Worth for money, but for my case usb pin got broken after 1 month usage,Good,Small but Handy,Good product,Worth buying"/>
        <s v="the only ANDROID tablet that makes sense in the non-sense tab market of India.,An impressive tablet for Android (at last),All good but miner bugs just don't upgrade it to 13.0.6.. New update details given,good tablet"/>
        <s v="A Quality Sound-Signature but leaves craving for a decent bass.Quite fragile too.Compared with Senn.HD 202 II &amp; Sony MDR XB50AP.,boAt 225 vs JBL CS100 vs Sennheisers cx180 | DETAILED Comparison after 1 YEAR of USE."/>
        <s v="Good product but one-leg-rubber missing,Stong and sturdy,Good,Height Adjustable,Superb,Value for money,fabulous,A valuable purchase, good one"/>
        <s v="Decent product.,Good,Good quality,It is original hp 65w chrger,Right product,100% authentic,Good Quality,Decent"/>
        <s v="Good product,Good,Decent product,Good stand as per the price,Good ,not great,Not so good, not so bad,No provision to tight top up-down part. It gots loose in 3-4 days and leaning downward.,good product"/>
        <s v="Very useful product to organize cable,Great, but a piece missing,Must Have for WFH Setup,Value,Exactly what I expected,Great product with a neat finish,Love it . Little Expensive but can't complain,Very useful product"/>
        <s v="Good product,Decent,Highly recommended,Kids love colour,Most awesome choice for your little artist and you,Good product excellent quality,Good product,This give happiness to my students"/>
        <s v="mast mouse hain,Awesome and cheap for gaming mouse,sensitive as I expected,Mouse gaming,Build quality is very worst,awesome design from HP,Best Buy,Perfect üëç"/>
        <s v="It is value for money,No problem,Nice,Quality,GOOD QUALITY,Nice product,Good,SATISFACTORY"/>
        <s v="Good,No guide stickers provided,Value for money,Ok,Packaging was best actually great,Alignments are not proper,Screen guard,Good"/>
        <s v="Good product,Metal but still the hinges can be made little stronger,Need to have slot to keep the stand more steady,Decent product,Good product,Just fine.,Nice,Costly but as per product description. You might get very cheaper in local market"/>
        <s v="Best product,So good,Nice,Worth it,Used it for more than 3 months. No complaints so far,Working as expected,Battery use more,Overall satisfied"/>
        <s v="Good... üòä,Nice pen but it has some problems.,A great buy,Good pen but finished really quick,It's ink gets finished after using it only for 2 or 3 times,Very nice pen,Best for neat homework.,It's help me earn my bread butter"/>
        <s v="Overall good product,Perfect,Amazing product for Laptop,Good product,Very good, can be better,Good product,Good product,Not worth the money!"/>
        <s v="Good keyboard with some cons,Wrist pain,Worth buying....!,Acceptable,Value for money,The silver coating came off after 3days of using,Awesome keyboard,Budget friendly keyboard with 3years of warranty."/>
        <s v="quality is awesome trust me guys üëç,Nice to purchase,Aesthetic look but not sure about the reverse side,worth the money,Zipless and logoless but great product,Value for money product,Looks good,Size"/>
        <s v="it worked properly for almost one year,ok,USB lamp,Value for money.,For defective I guess. One or two LED not illuminating properly.,Just ok,Very short,Ultimate nice products"/>
        <s v="Good wifi extender,Value for money!,Nice Product,very satisfied,Does the job,The product seems to be decent and good.,Good for home use,Extender is good but no 5G"/>
        <s v="Strudy, Awesome connectivity........but bass is NOT upto the mark,Good for home,Superb Product but no memory card slot,Good box as per range,Good,Good but battery drain fast...,Good,Very good"/>
        <s v="Android &amp; IOS,About Mouse,Broke after two weeks - Update: Product replaced twice and it works now,Good,A perfect one,A decent device for daily use,Overall a good product,So far so good!"/>
        <s v="Good product for beginners,Wonderful,Good,Rate is affordable,Nice will order again,Very good deal,Super,Drawing books"/>
        <s v="I was skeptical at the beginning but now love it.,It is mechanical keyboard,Very Good Build quality, price of Rs.1500/- is justified.,Amazing,Great budget keyboard,Value for money,Very good performance,It is good if you get it under 2000 otherwise don't buy it"/>
        <s v="Nice but few Cons (*that you must read*),Smooth,Nice,Somewhat good.,Its ok,Very nice pen,Nice product,Best parker pen with very cool design"/>
        <s v="Good Pen at Low Cost,... have been reading about this pen which I would like to answer,Decent (at this price),Very nice.,Not for speedy write...,Nice pen good quality could be more smoother,Smooth,Superb Fountain Pen for all types of users"/>
        <s v="Perfect For HP Laptop,Okay,Good,Worst Product by Seller,Above average,Product achha laga,Working fine,Worth the Price - Front Panel cover not included as shown in product description"/>
        <s v="A seamless printing experience, with scope for improvements in set up,Good One,Very user friendly when compare with others,Best for home use,Good for home use,good printer,Good,Good for occasional printing. Extremely easy to use"/>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Unhappy with storage.. actual storage is 57Gb,Most amazing sound , Really unbeatable better than any  another similar products  .,Nice,Esy to use,Pendrive,Nice and small,Value for money,Good"/>
        <s v="Battery,Good buy,Bigger than expected,Best Battery for cooking stove,Great batteries,Good,GOOD,Wrong size"/>
        <s v="Kids will love it,Good,Good product üëç,bestor is best,Nice Product for kids,Very costly than others,Good,Most sophisticated product for our mother earth."/>
        <s v="Value for money laptop for normal usage,Works well, no issues,Worth it,RAM upgradability an issue,Value for Money,Kopalli,Excellent product....worth it...,Battery 3 h"/>
        <s v="Definitely good but wire is too short,Never expected an easy on pocket brand like BoAt winning heart the way apple does! Good product,Good headfone on budget,Nice,Quality is promised.,simply awesome,Value for money,Sound and mic quality good but not comfortable"/>
        <s v="Super product,Worst antenna.... It came out while adjusting...wastage of money,Nice product,Good,A Must Have product.,Poor sound,Wothy,Useful product if you watch movies in mobile."/>
        <s v="Can be use as table lamp or emergency light for room,Very flexible üëç,Working perfect great,Value of the product,good product as per price,Good enough but no controls to dim,Excellent,Nice product"/>
        <s v="Good Handy Bluetooth Speaker,Very Nice,Medium,Worth to the money,4.5,Good,Value for money,Value for money is good...."/>
        <s v="All your questions answered in this review,Just fine for the price,Its okay okay according to price.,Good for winter times to boil the water,Bass fitting loose,Good product, no issue after using 2months,Good matereal,Only disadvantage is the cord length."/>
        <s v="Good and affordable room heater,Good for tight spaces,Short shelf life,Niceeee,Very good product,It's good,Heating capacity,Good"/>
        <s v="Compact and easy to you,Good work üëç,Good,Good product,Good product,Lovable and nice product,Nice product,Compact and easy to use. Suitable for a room"/>
        <s v="Good Product,Nice product,Good product,Good,I made my sweaters look like brand new.,Nice product,Perfect to clean lints easily,Good Product"/>
        <s v="Value for money and accurate,Nice,Very reasonable price, product was nice,Good,Nice product.. Value for spending,Light weight,Super,JUST WOW ü§©ü•≥"/>
        <s v="If it had charching support.,Worth product,Cost effective,Good,Good for the price,Accurate,You can use it for everyday purposes,Good"/>
        <s v="Nice chopper,Small easy use n clean,Not good,Good,Good,Probably the best purchase for my mom!,String issues,Good product."/>
        <s v="Good Product Worst Delivery,Overall is ok but outer steel kafi hot üî• ho jata he,jo kids k liye kafi harmful he,Nice product,Lovely Product, but filtering holes are big for Ants to get in,Don't buy prestige water kettle product,best product,Medium,Heats up on handle and sides."/>
        <s v="Quality is fine,Good,Minimum electricity maximum heat.,Light weight portable and easy to operate,Nice product,Don't buy it,Value for Money,It's average product"/>
        <s v="Very nice,Good product,Packaging,Good , quick hot water suite,Good product,A plus kettle,It‚Äôs ok,Good product üëçüèº"/>
        <s v="It helps to know about what it can and can't do while purchasing.,Good but slightly slow,Product good but its take long time to cooldown,‡§≤‡§æ‡§ú‡§µ‡§æ‡§¨ ‡§π‡•á,Good,Value for Money,Piegon induction stove,Good"/>
        <s v="Recommended but not Best,Good,Good product but due to glass lid take care with children,Not üö´ suitable to boil milk and eggs,It is a nice product,Not worthy of investing,Not good. prestige brand name only,Its difficult to clean and and also from handle leakage takaes place."/>
        <s v="Serves the Purpose,GOOD TO USE but price is high,Does the job well,Go for it.,Good product,Very good product and life saver in winters,Easy to use,Solve the problem of lint on woollen fabrics"/>
        <s v="Best in this range,Product is gud but shipped damaged product but new 1 is gud,Good but should be more better from company,Average product,Does it's job well,Good product,Working this product very smoothly.,Very good much üôèüôè"/>
        <s v="Working ok, but shape is not that good,Doesn‚Äôt froth and creates a mess,Very low power,Product is not working smoothly...after very hard press the button then it works.,Ok ok,Finally!,It would be nice if you give batteries along with product in this price. Thanks,Good"/>
        <s v="Worth the money..,Good product,This is Good,Super product,Good product,Average product but value for money,For daily use,Heat temprature very slow"/>
        <s v="Best products,Ok,Short Nd sweet product,Good,About warranty card,Good,Good üëç,It's affordable but cheap quality"/>
        <s v="Worthy, best for bucket bathing:,Water heater that does the job right,Works as promised and the installation was quick..,All good,Good product.,Worthy product to buy.,Easy to install.,Nice product and good service"/>
        <s v="Good product and recommend too,Good Purchase,It cannot warm a room of less than 100 square feet,Fan not working,Awesome,Good 9 Fin Oil Filler Room Heater from Morphy Richards,Good product for health conscious people,Really good product, Screws are available under lower thermocol"/>
        <s v="Good product,Good Product,Very easy to use but my mom wanted a transparent one,Very good product,4 on 5,overall good,Nice,Elegant &amp; Sturdy!"/>
        <s v="Received used product requested replacement,Good product,Tiny bomb,Very nice,works well, but its a really small tank,Very good,Value for more,Instantly"/>
        <s v="Great Design , Heating ,Usage ,Easy to clean but doesn't maintain the temperature for long,easy to use,Nice,Works well.,it is a good product time saving.,Good kettle at such price,Beautiful..is the word..very happy with purchase ‚ô•Ô∏è‚ô•Ô∏è‚ô•Ô∏è,Owsm"/>
        <s v="Overall good performance,No things,Nice product,Good deal with Bajaj . It compact &amp; less area coverage.,GOOD,Fast delivery,Not working,Quality product at affordable price"/>
        <s v="Overall satisfactory in this price range,Nothing,Noiselesss and good material quality,Pocket friendly,I like this product,Superb item.,Lifelong mixer,Best product by longlife"/>
        <s v="Good product at this price,An excellent product experience. Does job well at this price range..,Ok,overall good at this price,The Steel around the handle gets hot too!,Light weight product,Nice,A good iron for the reasonable price, tepreture control.."/>
        <s v="Just go for it.üëçüèª,3 PIN Plug should be there,Mixer is good as well as jar is good.But packing is very bad.,Too much noise,Good quality product......,Good,Nc,Useful"/>
        <s v="Well over all iits nice, make sure the lid of kettle has stell casing,cord should been long,Product is ok.,Product,Easy to use,Good,Good Product.,Product body looks week . Hope it stays long .,Good looking but not very strong. What else can you get for 499"/>
        <s v="Impressive in first use,SUPERB IN ALL DEPARTMENT. BEST IN THIS PRICE RANGE,Nice product,Worth the price,It is value for money but I don't think it will last very long...,The dizion is good and comportable.,Good product,Durability may be an issue"/>
        <s v="The Best Purchase,Very useful product,Good products,Very handy to remove lint,Good product,Good product,Good,It's worth it."/>
        <s v="Warranty,Plug is not supporting,Good product,Great,Product is good,You can go for it but...... Read review,Fabulous,Good"/>
        <s v="Easy water boiling,Its fine... to use and easy to implement.,It's a good product.,improvement required,Good utility,Must Buy Product,Good product,It's just wow product, i used for a day and then i order for one more for my child hostel. L"/>
        <s v="Good product in this range,Value for money,Nice,Nice one,Superb easy to use,Everything is great only issue is durability,Fabulous,The Cable is small"/>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Good buy,Item is good and recommendable,Worth the money,Satisfied,Good quality storage bag,Very useful,Good product,Not as shown in the picture. Different products received."/>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Needs accessories,Gets water hot in under 10 mins,Slightly disappointed,Useful,Value for your money,Havells water heater is an excellent product.,v.nice,This product is very good and easy to use"/>
        <s v="Good product, removes lint efficiently.,Good product. Does job well.,A recommended product,Easy to use,Good product,The Product Is Very Useful Thanks To Agaro,Good lint remover,Nice product"/>
        <s v="Kettle is good but bottle is not good quality,Good,Ok,Bottle is not sturdy; kettle id light but heats fast,Value for money,Steel Quality is not as per expectation,Satisfactory experience,Good"/>
        <s v="Used almost for a month,User friendly product  worth the money.  The product working fast.,Very happy with cookwell services,Worth,Very good product...,Good product,Good Customer Service,Good one easy to use"/>
        <s v="Good Portable product,Product is good but within 3/4 uses battery is dead now have to change its battery(cell),Finally I got my item and it works fine.,Overall Very good products and value for money , go for it,Wonderful product,Nice,It was just osm,It's best"/>
        <s v="Products review,Good &amp; easy to use.,Good and portable,Motor Like unusal Noise,Better product with value for money.,Nice product from havells,Very easy to yse and portable those looking for small room this s best to buy,it's good choice"/>
        <s v="Vaccum cleaner,Ok,Good product,Quite loud, heats quickly but very good for cleaning upholstery,Compact in size,Only for limited &amp; light duty usage,Value for money, Good bargain,Handy n works well"/>
        <s v="Product as describe,Good product,Good product but price high.,I miss my gas stove.... Induction sucks :(,Great value,No1,‡§§‡•á‡§≤ ‡§ó‡§∞‡•ç‡§Æ ‡§ï‡§∞‡§®‡•á ‡§Æ‡•á‡§Ç ‡§™‡§∞‡•á‡§∂‡§æ‡§®‡•Ä,Good"/>
        <s v="It's an okay induction stove on a budget price,Super,Nice product,Pigeon Induction,Easy to clean,Works fine issue with delivery product bit damaged,Average,It is nice product &amp; easy to use best at this price"/>
        <s v="600 W heating kettle with warmer &amp; temp control, half coil heating element looks odd,Overall a Good Electric Kettle,Overall good.,Good Multicooker within budget,Agaro esteem Multi kettle,Quality,Very nice product. Like it.‚ù§,Nice one for hostellers. A must buy product."/>
        <s v="Poor packaging,Nice products,Good,Spr,Worth to money,Heating is little less,Good for heating a single room.,Acha hai"/>
        <s v="Very nice product from Amazon,Work in very good,good product,Good,Nice üëç,Good performance with cheap look,User manual book and Warranty card not in Box.,Satisfied üòÅ"/>
        <s v="Egg boiler,Time efficient..easy to use,Good to use,Value for money,Very good product,Achha hai egg boil achhe hote hai,Best in Business,as the price product is good"/>
        <s v="Compact and effective,Very handy and useful product,Not satisfied"/>
        <s v="Worth for the price,Good,Just Average,Great!,Good product. Few minutes to boil the water and very useful,Very nice working,Good quality,Used the product.  As of everything was fine. Good"/>
        <s v="Very useful!,Good one for the price,Temperature,temparature controll is needed,Good product but price is too be very high,Quality of material,Best,Good product"/>
        <s v="Worthy,Love this product,Good,Good,It can be used for two years,üëç,Best in this price, will serve the purpose you bought it for.,Good choice in budget Range"/>
        <s v="For medium sized room,Best product,For bed only,not for full room,Damage,Its okay,Does the job,Not Good , Power cord  very short,Not satisfied"/>
        <s v="Good product worth of money,It‚Äôs okay,Not so superb,Philips Always THE BEST,Heavy weight iron,Very good,Super nice,Good One iron. Value for money and best one to used it"/>
        <s v="Good product must have for winters cloths.,All over good,Beautiful product and easy to use having items as shown in the details.,Working good but need to do some improvement,Nice product.,Awesome Product,Awesome finishing on clothes,Amazing best product"/>
        <s v="Nice iron box. Temperature control can be better.,Product quality,Very nice product,Great Product,It is gud for normal use...,Okk,It's good,Nice product"/>
        <s v="‡§™‡•à‡§∏‡§æ ‡§µ‡§∏‡•Ç‡§≤,Nice,Not a good dilvery by bajaj,Almost gud product but takes time for getting hot water,Uuummhh,Good product,Overall average to good product.,Good"/>
        <s v="Save ur clothes,Loved it.,Superb,Average product. Handy but has flaws.,Takes time to cool, but overall good product,great product and really handy!,Great product..nd best to carry in traveling,Too costly"/>
        <s v="Good for small rooms,Better,Good quality,Nice product,Good product,Potable room heater,Room heater is useful,Good Heater"/>
        <s v="Good stuff,Perfect for small kitchen,Convenient for small quantity,Nice and compact product,Nice product, good small grinder /blender,Not satisfied.,Good,Small jar defective"/>
        <s v="A travel companion,Small and thin wire,Good product product thanks usha.,Nice,Good,Good buy,Ok product.,VfM"/>
        <s v="good,Nice product,Worth for money,Good product,Very good,Does what is needed to do,Good product,Nice kettle in 699 rs"/>
        <s v="Product is good but the installation provider team is pathetic,Mediocre performance with pathetic installation experience,Satisfaction,No invoice inside the cartoon for warranty claim,Ok,Happy  üòä üòÉ,Good product,Good ... But some problems in installing"/>
        <s v="Good product,I haven't received my warranty bill inside,Whisking attachment not received,Awesome,Great Product! Go for it!!!,Nice,Good product .,Must have for every kitchen"/>
        <s v="Easy to operate and rich look,Good,Very good product,Kent electric kettle,Nice,Electric Wire is too short..It should be expanded...,Better products,Worth it"/>
        <s v="So far it is good. Purchased only in October 2022.,Good,Best product in best price range.,Average price good üëç,Good looking,Create too much noise, overall good product,Good,Bahut badhiya hai"/>
        <s v="Perfect egg boiler,Good to use,Worth the price,U buying this items,Price is affordable.,Great product and working fine,Very nice product..only wire is small in size otherwise its good,easy to use but very very short wire"/>
        <s v="It's good üëç,Good...,Good Product,Satisfied,Good for small room,Unsure,Not bad,Don't bye it...."/>
        <s v="Nice,Good Quality,Good product,Product is good but some issues with it,Good,Good product.,Good and easy to use,Good one"/>
        <s v="very good geyser and value for money,Only geyser comes with the box,Good may be very good,Good product,Accessories missing,Value for the money product,Excellent product,Worth For money"/>
        <s v="Heavy duty mixer grinder, delivers what it promises,Works fast,It's not working good I had bought in 2020 and the motor is making,Good machine but cap locks can be much better,Good üëç,Great Mixer Grinder but not good for juices,Powerfull mixer grinder,Powerful but Pricey"/>
        <s v="Helthgenie product - Just received, as of now looks good.,Product seems good. The batteries packed separately inside leaked.,Wonderful, but ...,Good but it's plastic,Good for now.,Awesome product,Value for money,ONE IN A MILLION"/>
        <s v="Very nice,Works as it should,Not the best but value for money,Value for money,Useful product,Good Kitchen Product,Good,Good"/>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Overall good purchase,Good,Good Purchase,Ok hi upar ka dhakkan bahut acchi quality ka nahi hi,Nice,A must have product for your home...gud capacity nice look,Decent buy,Good product"/>
        <s v="Useful on winter / cold deasons,Socket required,nice,GOOD QUALITY,Handy,Handy and easy  to use,Liked it,Good"/>
        <s v="Decent product,Handy and easy to use,Good product,Dustbag,Review,Good product with budget price,Nice and compact product for office use.,Very good product"/>
        <s v="Nice product,Need to improve length of cord,Water hot only few minutes.,Good product,Problem with the kettle.,Very good product üëç,Good performance,Good product"/>
        <s v="Good product,One month is gone,How to buy lights extra ??????????,Best product,Waste product I received a broken product,Built quality not good,Don't buy. Maharaja is a cheater company,Does the job, but have one concern!!!,Value for money."/>
        <s v="Best geyser hai saste dam mein Mera experience iske sath achcha Raha,Nice product,Good product,Working as expected,Good Product,Very Quick and Good customer service,Good product,Does the work"/>
        <s v="Good  product,Ok. To. Use and good for this offered price 485rs,All over Quolity is Good.,Nice job,Nice,Its good but iron is not otuo disconnect.,Good product,Why package is very poor"/>
        <s v="Highly time consumption.....,Slowly,It's good.,The cord length is ok, but the jack point is different,Useful product,Good Product,Good,good"/>
        <s v="good machine in budget,Very good product...,Over all experience is good with this product,Very good machine insuch a price range,Overall,Good product.easy to use,Good product compared to the price range..and performance is satifactory,Useful product with good build quality"/>
        <s v="Overall good product,Value for money üëç,Brand,Heater,Good product for home room heater,It's not repairable at all.,Electricity Current Passing Through its Entire Body,one rod is not working  solution i have"/>
        <s v="Nice product but little bit costly,Is good,Value for money,Ok,Good product,Nice product,we can use it for every work like chatni, shake, blending, etc so you must try it.,Using it since 2019"/>
        <s v="Good product,Worth of cast and useful of batchelors,This product quality is very good,i like this product,Value for Money,Verry use ful,Good product and easy to use,Looks nice,Excellent product"/>
        <s v="Very light weight. Almost accurate measurements.,Easy to use and on point!,Highly recommend product..just need some minor advanced feature in measuring liquid,Received in a decent condition,Good machine with precision,Great product,Excellent scale,Good Product"/>
        <s v="Healthy alternative to traditional deep frying,A new useful equipment for kitchen,Nice product. A must have for healthier cooking,Best in class Air fryer from Philips,Very nice product for Oil free cooking,Very useful product,Less Oil  food to eat,Quick snack machine"/>
        <s v="Good at this budget,Good product,Cord length,Cord length is too short,Product is good,Power cable is too short !!!,Value for money üí∞,Short wire"/>
        <s v="Good toaster,Seamless. Undoubtedly the best,Good product,Everything,Nice and okayish to use at home.,Value for money,Good pop-up toaster. Bun warmer feature is a nice addition,Wonderful product."/>
        <s v="Good product,Very nice products good quality üëåüëå,use carefully,No fear of over loading,very nice,Safety switch not working witch required change,Not stainless Steel make reflector !,Bullshit product"/>
        <s v="Should you buy this?, read to find out ....,Good one,Good,Best product,Stopped working in just 18days and worst after sale service,Perfect,Price seems to be high,Solid one .better and best one."/>
        <s v="It is a dependable mixer one can buy without any hesitation,Good kitchen addition,It does not have light indicater,Nil,Noise is too much,Nice deal.,Nice product,üòí"/>
        <s v="good product,Nice one,Product is gud but size could be little more,Best Buying,Good product,Material is good,Worth for cost,Sturdiness of Kuber Industries Waterproof Round Non Woven Laundry Bag"/>
        <s v="Good one.....i liked it,Very rare noise,Very easy to use,Good Product,Nice product,Good one, but heating problem,Nice product,Nice product"/>
        <s v="Buy from ikea directly,Good quality,one battery set should be provided with the frother. The battery is not available locally,very bad product dont buy even no return option available,Not IKEA quality,Average quality,Really Good,Not powerful enough"/>
        <s v="Nice heater,Nice,Plug needs an adaptor,Elements is not of good quality burning smell,It's ok ‚ò∫Ô∏è,Beautiful design light weight effective one,Plug issue,Damaged item received"/>
        <s v="good,Overall good product but got stop inbetween there is some gap for long term use.,Perfect,Useful,Must buy,Overall nice product,Good product,Amazing product"/>
        <s v="Nice product,Best for hostel guys,Easy to handle,Very nicely,Easy to use ...,Best for bachelor üëåüëåüëå,Heating is not even and happens only side of the kettle.,There is no flame adjustment"/>
        <s v="Amazing results,Bestest product ever"/>
        <s v="Good one,Nice,Wrong information provided by pigeon,Good product.,Best in class for this price,Best in this budget,Good product,Nice product"/>
        <s v="Good, but not fast enough,Excellent product,Very slow heating,A silent heater,Easy to operate and the performance is good.,Recived room heater of only 9 fins than 11.,It's nice,Heats the the room very well"/>
        <s v="It's good product for other company.,Value for money!,Not satisfy with the speed,Cleaning is problematic,Ok,Good,Good looking fan but motor fitted with fiber body.. Quality ok.,Good one, with bigger, not sure about dimension wise."/>
        <s v="I received a damaged product,Some defects but working as of now,Using for morenthan 6 months now.,Very good product,Cord length is too small,Easy to use,Noise,of good quality"/>
        <s v="Coffee Filter,Just go for it!,Happy with the product,If you drink 1 or 2 cups of coffee a day, this's it,Works well! But pricey,Easy to make coffee with and sustainable.,GOOD FILTER,good for a person or two"/>
        <s v="It is Okay.,Amazing product and fast shipping,Sturdy,Good, its Useful.,most useful products for every kitchen,value for money,Good Quality Product,Good clips"/>
        <s v="Wrong battery,It's working,Good,Ordinary product,Good,Poor packing not expected from a reputed brand like HULüò£üò£üò£,Water purifier,upset with product not good"/>
        <s v="Good product,Nice product up to the mark,Good one,Excellent,Water purifier,Good,Super,Good it helping us"/>
        <s v="Juicer is not effective,Ok good,Products quality very  good,Coupler stopped working within 2 months of buying,It is good,Good to buy,Good,Weight less"/>
        <s v="My sister is very happy with the performance of this item . Good buy and good deal,Product is good,Good,Great product,Good product,Good quality product but price is too high,Value for money,Good"/>
        <s v="Highly displayed,Very convenient for egg boiling,Good produvt,Good,Nice üëçüëçüëçüëçüëç,Fitting issue,Quality of item,Auto-cut stopped working after 10 days"/>
        <s v="5 star,LED light is not there.,Nice look,Better,Nice,Worthy product,Nice product,Noice very high improve that first priority"/>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Great for smoothies and shakes,Very good products,Very nice portable and easy to wash blender,Good product,Great build quality,Good,This  item made my day,Good product"/>
        <s v="Lightweight Dry Iron,Best Iron on cheap rate,Simple and good,Good Product in this price range. However, I recevied a bit damaged product at the handle.,Good,Amazing product,Hot11,Not happy with performance"/>
        <s v="Good product,Working fine,Best hand blender,Good product,Nice product,Good Product,Nice gadget for simple use.,Defected product recieved have put it on replacement"/>
        <s v="Very useful product and value for money,Not working,Don't buy,Valuable product,Not working useless product,Return"/>
        <s v="It costs Rs 500 in local electric shop,Good product üëå,It's really a good product, required a better holding to pull it back from socket,Nice and excellent quality,Easy use,Nice product,Nice Product,Plug size"/>
        <s v="Cute n handy product for small family ‚ò∫Ô∏è,Good for small items,Easy to work with,Good product.....,Very good product,Compact for travel,very good,Ok"/>
        <s v="Hassle free bagless vacuum cleaner | No more of maintaining/cleaning/replacing bags,Nice little vacuum cleaner but with a couple of drawbacks.,Simple and Effective,A,On the heavier side but satisfied with the product,Good quality, heavy noise,Great Product!,Awesome Cleaning Machine"/>
        <s v="Good one,It‚Äôs effective,Amazing product for lint removal,Must for every household,Best use,Amazing product,Good product and easy to use,Easy to use"/>
        <s v="Worth for money and best customer service.,Good buy,Helpful.. customer care amazing,Good performance with less space,Best suited for bachelors,Best mixer grinder for small daily kitchen requirement..,Happy with cookwell‚ò∫,Nice product"/>
        <s v="Totally simple and good product,Good,Normal,Rice cooker is good,Excellent product,Gud product,Power,Good product"/>
        <s v="Best Product,It‚Äôs expansive but it works well upto 800sqft area,Great product"/>
        <s v="Bottom Lid should have provided,Good product... Compact.... Battery has less strength....,Easy to use, to carry and quality üëå,Good for smoothies..,Nice one,Worth it for a person living in PG.,Good,Ok for the Price. Not something perfect"/>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Good heater, and delivery and installation was easy,Good but comes without Plug,Nice,Bestbest,Good,Good product,Ok,Good"/>
        <s v="OK Product.,Good &amp; accurate,Not working inaccuracy,Ok for approximate weight estimation,Stopped working,Works just fine,but needs to be handled very carefully,Cheap qulity but accurate,Good Product"/>
        <s v="Cute design,worth buying.,Not good for bathing bucket,I bought it recently. Only using it for 3 days . Its okay till now, heating properly.. Good product.,More useful for kitchen use,Good one,Good product,Nice product easy to install and easy to operate"/>
        <s v="Nice,Nice buy,Good,Very nice,Good üòä,Value for money,Good,Get heat very fast but cold very fast"/>
        <s v="Nice product,Removes the lightest of lint,Very good,Product is good but price is high,very very god product,Super,Good...,Amazing product"/>
        <s v="Cannot extract small hair and takes lot of time,It's okay,Quality is not so good,Nice low range idea,Can be used only on velvet type material,below average,Wow. The first pet hair remover that actually works.,It works are advertised"/>
        <s v="They will charge you an additional 300/- for installation.,Good,yes,Er hardik trivedi,Noise problem due to magnets inside,Good,Easy to install like normal one,Ok üëçüëçüëç ok"/>
        <s v="Useful,Not value for money,‡§ï‡•Ä‡§Æ‡§§ ‡§ï‡•á ‡§π‡§ø‡§∏‡§æ‡§¨ ‡§∏‡•á ‡§¨‡•á‡§π‡§§‡§∞ ‡§µ‡§∏‡•ç‡§§‡•Å ‡§π‡•à,Good product,Average,Very Good,After sell service,Good"/>
        <s v="Product is always good ,but service is not properly packaging also dammage box . focus on service,Easy to clean,V good,Good product,I love product Usha,Best,Good for bachelors,Good üëç"/>
        <s v="Liked it,User friendly and effective,Not as per expected,Worth buying for cars which doesn't have inbuilt filter,It works really well...AX30MAX is what we all need..!!,Air purification is awesome,Excelent product for the Prize you pay,Dont expect much"/>
        <s v="üëç,Good quality product and value for money. Recommend for buy,Average product,Good product at good price,Smelling like sumting smoking"/>
        <s v="Nice product,Value For Money and Easy to use,Good but creates noise,Average product,Good product,The product is good and easy to use,Good,Good Product"/>
        <s v="Good product for this price...go for it,Nice,Very nice,Value for money,Electry consumption is high,Value for Money,Awesome.  Value for money , Writing after a week's use,Activa chalao thand bhagao"/>
        <s v="Heats up after less time of usage.,Its is fine,Excellent product,You can go for it.,Worth of money n stylish look,Good,HIGH SPEED VERY GOOD WORKING,Nice product"/>
        <s v="No more time for heat .this is very awesome product,Light weight &amp;easy to use,Ati Uttam,Awesome,Not upto the mark,essay to use value for mony,Always worst package, it was completely damaged,Good product"/>
        <s v="Goodüëå,Good built quality,Quality Product under 3000,good price,Nice product,Good product,Exlent‚ù§,Outlet is very slow"/>
        <s v="Good product,Very Useful in winter,Good product,Good product must buy.,Best for kitchen,Apperance,Best productüòö,Good working"/>
        <s v="Good clips.,Second quality,Value for money.,Not bad,Good,Worth the price,Worth purchasing,Average"/>
        <s v="Good product but attention needed in packing and shipping,Good Product,Installation Technician not good.,worth to money,Good Water Heater,Loved this‚Ä¶!!!!,Value for money,Good product"/>
        <s v="Product is Good but expensive on Amazon,The product is good.,Life is just 13 months only,,Useful product,Good induction stove,Light weight yet dependable cook top.,Good,Working fine and it's very easy to use"/>
        <s v="Nice product,cleaning,Performance is okay for this cost,Serve the purpose,Value of money,Some damage in inside the product,It's good,Good"/>
        <s v="The base unit is rather flimsy. could have been slightly thicker!!,Good,great,Good,Leaking issue,Pot external body gets heated, which is not expected.,Nice Product,Best Buy for Price of Rs 699"/>
        <s v="Purchase 2, one receoved damaged,Good for chopping.,NICE PRODUCT,A very good product.Worth buying,It‚Äôs to early heating and wire smelling were is the service centre,Nice product worth it üëçüèª,The container is very flimsy.,Ritan and ripales"/>
        <s v="Need to improve the outlook.,Scratch on product and noisy one,Excellent Product,good,Fabulous,Good item.,Very bad experience,Best market price"/>
        <s v="Demo Required,Nice product,Blower function not working. But in product name they have written both suction and blower both,Good,Great,No support from Eureka forbes,Cleaning is no more a tougher thing.,Great Product and good demo."/>
        <s v="Degree of cleanliness of air achieved and the size of space covered,Excellent in every aspect,Very good,Love the control from the app,Purifier is good - but received a 'second hand' item,Works Well!,Good product üëç,Just works fine"/>
        <s v="Good,FITTING,Sealing of the product is faulty,5 Star ‚≠ê,Best,Easy to install,Nice,Best filter"/>
        <s v="Fan is making sound. Whom do i contact.,Speed,Good quality,nice product,Fan wise excellent but little pricey,When it comes to electric appliances Havells never disappoints.,Not satisfied because the product has got dents,Good performance"/>
        <s v="Good for the price,Good product,Good Deal,Defective,It is great to store laundry and looks good too. Good quality,Nice product.,Yes,Ok for the price, lacks structural support"/>
        <s v="Nice product, a must have,It works like magic üí´üí´,Useful and beneficial,Good,Good and useful,Easy to use,Go for it,Easy to use but expensive"/>
        <s v="Worth it,Good for travelers,Nice,It works but you need to add quite alot of milk,Great product at this price range,Great product but just for smoothies,Full value for money,Don't compare it with really mixer"/>
        <s v="üí•,Considering the price range, it‚Äôs a good one,Worthy,Good products,Good,Good as brand,Ok Product,Value for money,"/>
        <s v="Easy to use. Does its job..,Easy to carry now,Doing the job right,Good product initially,Good product for kitchen use,Great item user friendly,Good enough,Good quality"/>
        <s v="Value to buy,Best quality,Nothing,It's Good,Perfect for making toasts,Great product.,Working fine as expected,Excellent"/>
        <s v="No visible change,Effective,Sensitivity, Simplicity and Support,Good product,Nice purifier,Minimal and Simple to use and great for people with allergies,Works well in Noida,Very easy to maintain"/>
        <s v="Nice,Overall satisfied with the product,Good,Nice products,Slow filteration,Fit for 2 people,Mini filter,I have received delivery yesterday only and found a manufacturing defect i.e. leakage from the top"/>
        <s v="Satisfied product üëç,it was without manufacturer's pakcaging.had a big bent on metal . did not return because needed.,Highly recommended.,Very good,Writing review after 2 seasons,Very bad product,Excellent,Best product"/>
        <s v="Good Product,Good,This product is most satisfying product on Amazon,Bajaj Nam hi Kafi hai,Bahut acchi,It does what it's meant for.....,The juicer is useless but blender/grinder/mixer is fine,Good"/>
        <s v="Value for money,Nice product,Good,Product is dirty,Very usefull but small size.,Attractive!!,Best product,Superb comfort"/>
        <s v="Nice good,Easy to use,Good , however little costly,Good one,Its good.,Excellent egg boiler.,Product is so good bat the cabale length is short,Must buy"/>
        <s v="Good metal,Nice product,Good product at reasonable price.,Working fine even after 2 to 3 months of use.,Nicely working sine 1 week,Amazing product!!!,Nice product,Easy to use"/>
        <s v="Value for money,Just worth it ....,verry usefull product,Not bad,Value for money,Decent product,Good product, but the quality is not so good, easily breakable,Good"/>
        <s v="Working with some issues,Digital display faulty,Best in budget,Quick heating and good digital temperature display,Installation and Inlet Outlet Fees are 350+250,Good,Good performance,Geyser looks compact and easy to access"/>
        <s v="Very User friendly sewing machine for beginners,Easy to use,Good portable sewing machine,Good for starting light stitching and quick works. Easy peddal switch is convenient.. satisfactory,Overall its a best product at this price,Quite simple to use,ok product,Nice"/>
        <s v="Nice,Good product,Poor,its Good working this iron,Water comes out,Average,I collect damaged item so i return but not received or replacement,Not that good but ok at the price of 899."/>
        <s v="Compact and powerful but alot of plastic,Overall good,Good product.,Superb product,Effecient and affordable product,Wonderchef Mixer,Very helpful,Very Bad quality product"/>
        <s v="Nice frother,Nice product I like this product,Best,Very low power and quality,Good quality,Waste of money,Awesome,Satisfied purchase"/>
        <s v="Superb,Quite efficient,Go for it,Very nice,Noisy but works good.,Powerful grinding,Satisfied for the time being.,Solid purchase"/>
        <s v="Over Expensive product,Handy,better to buy normal iron box,Inefficient and time-consuming.,Water tank is too small,Wrinkle free and easy to handle,works very well,Just ok"/>
        <s v="Bht hi achi hai aur usefull b..thanx amazon....mgr aap delivery charges khatam karen, plzzzzzzp.,Good quality products,Good quality product,Go for it,Extremely useful and great quality!,Good üëç,It is what is told quality is also very good,Value for money"/>
        <s v="little bit good,Not Bad,sleek,good,Good product,Nice fan,Simple but effective,‡§Ö‡§≠‡•Ä ‡§Ø‡•Ç‡§ú ‡§ï‡§∞‡§§‡•á ‡§π‡•Å‡§è ‡§ú‡§° ‡§ü‡§æ‡§á‡§Æ ‡§®‡§π‡•Ä‡§Ç ‡§π‡•Å‡§Ü ‡§π‡•à"/>
        <s v="Good,Return value of money spent,Small size.,Good bag, bad straps,Diameter and Steadiness,Value for money,The quality of material and stitching is good, but it is not sturdy.,Good but a little costly for what it is."/>
        <s v="Tools,Good product,Small yet powerful,Pretty good for the price,Good quality,More than price worthy,MUST BUY IT,Great product!"/>
        <s v="Oratech Best Coffee Frother,Great,My review about Oratech Coffee Frother for milk,Good product,Easy to use üëç,Good product,best product,Easy to use"/>
        <s v="Nice product in this range,After 3 month of using ,,observed decorative ,less noise upto medium speed ,overall OK .,Best product,need to improve on noise,Good fan,Good,Noisy,Value for money spent"/>
        <s v="Worth the money,It‚Äôs goog,Nice &amp; Easy to use product,Not good,Wonder Product!,Good product,Right product at right price,Value for money"/>
        <s v="Nice,üëç,Very easy and useful, but too expensive compared to remaining company products,Grt,reviews,Good product.,Very Handy product,Warranty registration needs to be user friendly"/>
        <s v="Good,Good product,Good,Good one from a renowned brand!!,Working fine..,Excellent to go for this Product,Product super,Nice product üëç"/>
        <s v="Excellent OTG and even excellent price rangeüëåüëåüëçüëçüëç,Good product,Very Good Product at its Price Range,Great to use and makes tasty food,Awesome,Packaging was good, received the product at the right time.,Value for money,Worth"/>
        <s v="Does the stated purpose,Good,Good,Steam Iron,Light weight and easy to use iron,Functional &amp; hard to Use,Overall a good product,Using it for a month. So far it is working well."/>
        <s v="Good heater but digital temperature display is missed,Use intelligently for maximum outcome,Good product,13 fin oil heater has only 11 fins, wrongly advertised to fool public,Excellent product,Wonderful Product thandi me Garmi ka Ehsaas,Very nice,Nice product"/>
        <s v="Good one,Punchuality,Good product,Good quality,‡∞™‡∞∞‡±ç‡∞µ‡∞æ‡∞≤‡±á‡∞¶‡±Å,perfect for use,Good,üëç"/>
        <s v="Decent product.,Aquasure from Aquaguard is a good product. I liked this product.,Product is good but the service is worst till i experienced  .,Poor service,MVP,Good,Ok,Nice product"/>
        <s v="Don't buy this,Good product in this price range..,Good one,DO NOT BUY THIS PRODUCT,Great üëåüëç,Such a beautiful product,Fantastic,Useless product. Poor quality material used. Could not give satisfaction of a singal Rupee."/>
        <s v="Good,Nice,Good product üëå,Get's the job done.,Kent 16068 Zoom vacuum cleaner is very good to use and easy to clean and charge as well.,Less durable,Preety easy to use,Awesome product"/>
        <s v="Have bought 5 different sealing machines online by far this is the best,Hi,Good Value for money,Suited well for my purpose,Good,Great product. Made in india.really like it,Easy to use and economical,Very good"/>
        <s v="Good,Seems to be good,Good,Fake replacement.they didn't come to receive the product.with out replacement.,Nice,Product is pretty good quality but taflon coating is not durable,It's work worthy,Amazing and good quality"/>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Superb,Very helpful and great quality,Exactly what it says on the tin,A must product for pet parents,Must purchase if u have pet...,Totally worth it,Good product,Easy to use and usefull prody"/>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Very beautiful heater but costly and less useful,Decent with some flaws,Good product.... Easy to handle...,I won't recommend it!!,Value for Money Product,Good Product,Low quality heater,Everything as per the description."/>
        <s v="Nice,Heavy weight and good product.,Value for money,Looks good one but returned,I like it and good product,Super build quality,Nothing,Best iron box"/>
        <s v="Very easy and handy to use,Good to have for boiled eggs.,Superb,Effortless,Wanderful,Good,Not good,Can consider for purchase"/>
        <s v="Beyond expected,Good,Perfect Juicer - Very User Friendly in usage,User friendly and convenient to use for fresh juice,Excellent Little Juicer! Fast and Easy to Clean. Produces Very Good Quality Juice,Premium juicer,Good however...,Most effective and convinient juicer i Ever had"/>
        <s v="Good quality scale but I got defective piece,Nice product....,Product is very good üëç,About product,Must buy,Great device for kitchen"/>
        <s v="Nice product,Not as effective as claimed, just an average product..,Good Product,bribing people for 5 star rating,Most worst machine i have ever seen,Just wow"/>
        <s v="Good product  but has a misleading information about warranty,Value for money,4.5 ‚≠ê Small and Sturdy blender and versatile,Perfect for every kitchen,Awesome Product,Nice Product,Very nice blender,Worst product and service"/>
        <s v="Not impressed with the purchase,üëç,Good project,Gets small clean up jobs done efficiently,Does the job,Works okay,Warranty Card not found inside the Box.,Succetion time could be on the higher side"/>
        <s v="Little kitchen helper,An amazing product,Very good product nice to use,Handy gadget!,Easy to use and carry Great product üëå,Best product,Light weight,Will definitely save your time...."/>
        <s v="Good water heater,Good quality,Good products,Good,Good,Good product,Good product,Brand value"/>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Good product,Excellent product,Good pruduct as of now.. üëç,Best product,Happy with the product,Compact product,Must buy item.,Havell‚Äôs Instant Geyser"/>
        <s v="Easy to use, works really well.,Good experience so far,Good,Handy product,Looks great..,convenient and efficient to use,Time saving and effective.,Good"/>
        <s v="Current issue in output water,Value for money,Great Product for Kitchen,Bakara product please don't purches,Awesomee,It can be hanged any where it is a portable  water geser.,very bad product not ,work even 3 months, as well as seller is not supporting in warranty,Good equipment"/>
        <s v="So far so good,Good,Good quality product,Fully satisfied.,Product Is Nice ,And Easy To Use,poor longevity,A good induction cook top,Good."/>
        <s v="A little weak but over all good,Value for money!,Not working,Nyc product,Good,Average quality product,Very good product,Affordable"/>
        <s v="Good choice,No noise and all clean air. Very effective and the family noticed an improvement right away,Good product and easy to install,Go for it!!,Happy to use,How can I contact the manufacturer,Good,Excellent product"/>
        <s v="I would have given it 5 stars.. but..,Quality product,Good product,Good,Good capacity but looks a bit cheap,Medium size,Affordable,Basket is good, problem is with the lid."/>
        <s v="Not for people who prefer taste over health.,Good product use easy,Not for big families,Good Purchase,Definitely a buy,ONE OF THE BEST BUY EVER....,Cooking awesome...,Sleek and elegant."/>
        <s v="Good product and budget price,I purchased this product from shop for Rs 1650 including everything so why to buy from Amazon,Worst product"/>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Very easy to chop veggies in a very short time,Super clean chopper,Nice product,Mom lives it!,‚Äú LOSING A BATTLE‚Äù. Because of  a shoe nail.,Very good chopper,Wow what a beautiful product for cutting onions n other veggies . Why did i delay for so long,I like it"/>
        <s v="Handy and consumes so less space unlike other mixer grinder,THIRD CLASS PRODUCT,Not satisfactory,It is a wonderful  product,Super,n,Handy,One jar not working"/>
        <s v="Good machine,Machine is very easy to use after watching the tutorial video,Good product but.....,Costly product only,Superb quality and handling,Usha janom super sewing machine,Worth to buy this,Didn't get warranty card and fabric is not moving"/>
        <s v="Good product but not very useful.,Just OK,Good,Good for crepe fabric dresses &amp; delicate clothing items,Here iam sharing my usage experience this garment steamer very handy to use I used it for 25 day's,Nice product,Awsome,Highly Recommended"/>
        <s v="Nice product i recommend to buy,Do not buy!! Defective product,Wast of money,Very very bad portable,Waste of money its not working properly"/>
        <s v="Need be careful,Excellent Product,Awesome Juicer with few issues,Best juicer ever , very strong and hard motor ,,Best mixer in India,Bang for the buck,Good product easy to use.,Best Juicer"/>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does it's job,Good,Chala bagundhe,Bottom is very thin woven and they provided carton for bottom,Good thing...,Not bad,Nice product,Good"/>
        <s v="Design Optimised for Functionality, Durability &amp; Battery life!,Nice,**HIGHLY PRECISE IN MEASURING**ACCU GAUGE SENSORS**CONVERTS UNIT AFTER MEASURING ALSO**HAS TARE, AUTO-OFF, OVERLOAD INDICATOR**,It worked good for one year. Now only grams are shown.litres option is not operated."/>
        <s v="Good,Kind of too big.,Efficient one,good quality appliance,Nice product,Sturdy, well made,Fantastic product, I'm using it from last 10 days and it is working good. Value for money.,Quality product"/>
        <s v="Value for money,Nice product, comfortable to use.,nice one,Good product with some areas of improvement.,Good and easy to use.,Best Vaccum cleaner in this range,Best vacuum cleaner for house hold use,Nice"/>
        <s v="Heats up,I just bought this product and my review based on my previous purchases are my in laws home,Easy to use,Nicee,Good product,Nice product..,Very Easy to use,Powerful Blender with 3in1 attachments"/>
        <s v="Easy to keep and use,Good for quick fixes,Average product,It's a good Machine,Ok,Make it some more easier,Not so easy,It was a perfect tool for beginners"/>
        <s v="Steam irom,Good,Value for money,Amazing productüòÅüòÅ,Very nice product.,Good product,Good product,It comes with 16Amps Plug"/>
        <s v="A must have addition to the kitchen.,Easy to use,Superb,Fast and sharp blades...quick work,Good product,Quality of motor is good, just doubt on jar, it's not so much strong,Inalsa Bullet Chopper,Very handy and good chopper"/>
        <s v="Over all good,Good product, but power switch,Good product,Quality product by Borosil!,Awesome üëå,Easy to use,Excellent,Its a very user friendly product."/>
        <s v="Good!!,Came with a small scratch on the casing and box was not sealed,Heat fast, cut off once a while,Small sized griller which is not so bad,Size issues,Works fine. No issues, cord could have been longer,A must buy,Its good."/>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Ok but not for deep cleaning,Just ok. Trips frequently,It‚Äôs good product, however it‚Äôs getting heated up very fast.,It is very helpful,heat and stop after 10 minutes use,Good,Handy and good quality vacuum cleaner,Deep cleaning"/>
        <s v="Ok product but not for winter,Easy to use,There's no support for the product . You will not get the warranty.,üëåüëåüëå,Value for money,Good,Good,Quality of the product is not as I expected."/>
        <s v="Good product but pipes/installation/plug not included,engineer charge 850/- he said company not provide instaltion bill,Good product,Its ok Good, not bad,Geyser is very Good,Genuine,Average,time saving"/>
        <s v="Sufficient for a Family,Makes superior coffee,almost par with those brewed in CCD,value for money,Nice,Doesn‚Äôt justify the Description,Good for the price,Unnecessary Buy,Delivery without Warranty Card"/>
        <s v="Like it,Nice üëç he,Iron worse grinder still usefull,Good,Nice work,Good for,Mixer is good. But package is very shabby. Wanted to gift it. But changed my mind,‡§Ü‡§µ‡§æ‡§ú ‡§¨‡§π‡•Å‡§§ ‡§Ü‡§§‡•Ä ‡§π‡•à ‡§¨‡§æ‡§ï‡•Ä ‡§Æ‡§ø‡§ï‡•ç‡§∏‡§∞ accha hai"/>
        <s v="It‚Äôs a good product in this price.,Nice product,It's very good,Good for use,Velue for money product,Good product,Value for money purchase,It is worthy"/>
        <s v="Replaced the first one.,It is very good product,Go for it,Nice Product,Simple and supper,Compact and Premium look product,Tiny but good,Best buy ever"/>
        <s v="Good,Very lightweight and good looking,good,So far so good,Nice üëç,Average,I think is this 1000 watts? Produce 750 watts.....,Good"/>
        <s v="Good cartridge but works for less than 3 months for 2 people,Normally sediment water filter,Works for a short period,Water is not going down and not filtering,Great product but too costly .,Correct spare,Great water cleanser,ABC"/>
        <s v="Sleek , Silent and Effective,Good product,100 % satisfied and recommended....,Bad product. Fan makes lot of noise,Its good with a flaw,Overall best.,Number 1,works decently."/>
        <s v="Excellent product,Good product, very accurate and sleek design. Totally Recommended,Good product,Accurate with multiple unit setting option,Light weight scale machine ... It's good for me,Good little gadget for kitchen,Good product for house use.,Awesome product"/>
        <s v="It's very nice,Got the correct one, asked,Good product,Very good item,Awesome,Good,ok,Delivered on time"/>
        <s v="Good,Product is good bt smell like hell.,Amazing,Good Bag ‚ò∫Ô∏è,Good quality and quick delivery,Worth money,Good and big bag,Good product"/>
        <s v="Good product,Decent product,nice n powerful but delicate,Good product. It‚Äôs a bit difficult to insert cells.,Worked well for a month,Extremely useful,Waste product,Value for money"/>
        <s v="Go for it,Good steam iron,Plage big size,Good Product and worth Buying,Nice,Easy to use,Good,Going good so far"/>
        <s v="Ok,A good water heater,Easy to use inverter,Good product,Screw missing,Nice,Gd product from amazon,Good purchase but costly installation"/>
        <s v="Good to use,Really good in this price,Lint roller,Adhesive could have been better,I like this,Low effectiveness,Good for those who have pets!,Useful product"/>
        <s v="So far so good,Good product.,good quality product and create ultra fine mist.,Can be a Great Product,Super,Works as described though difficult to refill water,good one,Amazing"/>
        <s v="Amazing! Value for money!,Very easy to use,2 in 1,Good product,Easy to clean,Good product to buy and use,Easy to operate that is simple process,Worth"/>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Good product st this price,Good Product,Good product,Awesome product,Pipe is not there it's mentioned that pipe is with this order,Easy to install,best price.,Good,Good product"/>
        <s v="Decent product,doesn't pick up sand,Ok ok,Must Buy,Good one for basic use with normal suction power,Super,First review,Perfect product for my car"/>
        <s v="Only for grill sandwich use cord length is too shorthort,Decent product, has some old flaws,Good üëç,Every home should have this,Weak body material,but overall good product,Good one with a small issue.,Trusted brand,Nice product but cord length had to be replaced..very short"/>
        <s v="Good product,Value for money,Auto cut is not working properly and fan continues even after auto cut...,Room heater,Worth of money,Budget friendly,Best room heater,Not satisfied with the product"/>
        <s v="Worth Buying,Very good,Good and sturdy room heater with compact design.,Inalsa Hotty Heater,Good for winter,Don't buy it go for Amazon brand,Package,Decent"/>
        <s v="product good but service bad unexpected,Its good,Very nice product,Efficient Product,Nice,Very good and useful product as expected before buy.,Handle length is too good you can use whole dram,Very fast heating"/>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Great value,Very Nice product,Very good product at reasonable price,Nice Product. Cost efficient,Value for money,good product for the price,very powerfull motor best product i like it,Good product"/>
        <s v="Portable but not much powerful,not so good. power back up is very poor.its more like a toy for my 9 years old girl.,500 rs ok,Don't be fooled by ratings, not a good product,Not recommended,Worst Battery, no use,It is affordable .,User friendly blender, Recommended to buy nice products"/>
        <s v="Good Fan for this Price,Good fan with high speed,A decent product for the price.,Good,Good in price,Very happy with Amazon,Good,Good"/>
        <s v="Best mixer juicer,Nice,Best product in this price,Good Product, can buy it.,Very easy to handle and very sturdy mixer,Realy great product... Noone providing such heavy motor.,Good product,Value for Money"/>
        <s v="service is excellent,  installation guy is very professional,  I liked the service,Amazing,Value for money,Nice product,Water is clean and tasty also. Its cleans very well,Good. Happy with the installation,Nice product at affordable price.,Affordable and we'll functioning R.O."/>
        <s v="Okay to use,Good value for a well finished product - recommended,Do not buy this product,Better than expected.,Best carafe from amazon,Build quality is not that great,Replacement parts not available or sold for twice as much as the value of the entire product,Good product"/>
        <s v="no,Good and reliable product üëç,Overall very fine Quality,Useful product helped my family a lot in winter,Operating switch is too hard for aged person,Sabse badhiya,Good product,Good product at this price"/>
        <s v="It's working perfect,Excellent üëçü§† piece,Value for money,Very good product,Good product,Good Quality üëå,Late delivery 12 days,Totally money West"/>
        <s v="It's good,Happy to purchase,Product is really good.,It was excellent,Very Good Product,Heater,The final finish product is not  elegant."/>
        <s v="Nice product,Ok,The lid could be more sturdier. Very thin plastic.,Not very good,Fine,Excellent product,Quality,Very good quality product,can store a week laundary"/>
        <s v="Decently priced fan,Power saving fan low super qwality,Nice one, go for it,Fan rod was missing,Overall good fan at this price,Good,Love it .. nice product,Okay"/>
        <s v="It is very good,Good product,Just go for it,Good product,Value For Money.,Good product easy to use,Pressure is very good but mtr shows 115bar,Nice Product."/>
        <s v="Best in its price range,Best suction power,Domestic Beast,Very good suction power and efficient,Beast of a Vaccum Cleaner üî•üíØ,Good built quality,Nice product with good suction power,Great Product"/>
        <s v="Good,It's a good product. Go for it.,Easy to use,Good product, but quality is ok ok,Value for money,Gave new life to my old clothes-magical,I could not believe that this product is so good ‚ú®‚ú®,Good for woolen clothes"/>
        <s v="Loved it,Good product,Good product,It's easy to use.,Fine product,Awesome Product,Nice product &amp; user friendly,Correct size and easy to use."/>
        <s v="Sound is pretty annoying,Best Normal Water Purifier,Good product,Good,Good,Perfect product for a small family..,It‚Äôs a nice mid budget by product.,Great product truely satisfied"/>
        <s v="Livpure water filter reviews,Good product,overall good product, works great,Livepure Water purifier,Excellent.,Amazing product,Superb performance,Very good"/>
        <s v="Good,Good product,Heating is less,Good and quality product.,Excellent product,Very good,Easy to use, better in performance,Superb Project ü•∞"/>
        <s v="Kids toys,Value for money, good product in this range,Can go for this one,Good,Nice,Ok,Ok,Durable and bigger than my expectations"/>
        <s v="Good,Goos product which you can trust,Good,Cost effective,Good,Ok,Very good product,Quality"/>
        <s v="Not so good,Good,Best best from market.,Very good iron,V Good,Light weight value for money,Really good iron at this price,Overall good."/>
        <s v="A perfect balance of price and performance,Great Suction and above average mopping | Good Buy"/>
        <s v="Good quality, plz add 1 syringe with this kit,Original product,Genuine product,very good product,nice,good product,Good product no issues,‡≤â‡≤§‡≥ç‡≤§‡≤Æ"/>
        <s v="Filter not effective,The best water purifier,Worth for money,Best water purifier,Sheer waste of money,Fits well for kitchen faucet,Lousy product,Waste of money"/>
        <s v="Bad quality,Amazing product.."/>
        <s v="Good,Superb,Nice mixer,Value for money üí∞,Good product,His desine,Nice,Nice"/>
        <s v="Nice products,Compact,Items is not good because it's tap is not good for output,Good,Good Product,Not suitable,I liked good product,So nuc"/>
        <s v="plastic material not good just ok,Good for middle class range,Good,Havells fan,Oscillating knob cannot be fitted,OK toofan,In this price range very good fan,Good but you have to install the item.No one will come to install the product"/>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Running Time is less,Not much useful.,Good one,Not so good,Useful product but improper blades,Overall good ...but can blend only very very softer fruits,Worth your Money,Worest item"/>
        <s v="Not worth the hype,Gud,Really useful üòÉ,Product is good but when we press to seal lower part of sealer is get out automatically...,Ok product. Not generating enough heat to pack,Not up to the mark,Pocket friendly, effective and easy to use,Average"/>
        <s v="Very good product,Good,Good,Good product,Not a quality product.,good,Not value for money,Great purchase."/>
        <s v="Gud product and gud service,Good product in this range.,Useful,Good,Water taste is good and installation also done on prioritu basis worth for your money,Very good purifier in this range,Satisfactory performance,Installation charges extra"/>
        <s v="Good health product.,The best dry iron I have owned in last decade!,Value for money,Good,Bang on budget,Bad,light weight,Good for home use"/>
        <s v="The wire is short,God,Rahul Mallah,Very nice üëç,Good ‚úåÔ∏èü§ù‚ù§Ô∏èüëèüëç‚ù§Ô∏è‚ù§Ô∏è,Stopped working after a few days.,Excellent product pls buy,Very useful"/>
        <s v="It is very good product value for your money go for it and save some money,Nice,Easy ro use for children as well,Less time more work,Must buy üòä I would recommend just go for it,Super fast,No need to wait for a long time,It's a good product"/>
        <s v="Nice Gyser,Good child I am say,Great product in this budget,Good product,Good,Amazing Machine highly recommend,Good product,Working Great"/>
        <s v="Packaging and look wise it is awesome üëç,Perfect fan,Good product,Good looking bit heavy,Nice product,Good,Good fan,Looks classy"/>
        <s v="Good for now,Worth Buying For Daily Cleaning,Very strong!,Convenient and powerful hand vacuum,Powerful suction of Product,Good budget buy,Powrrfully loaded for the purpose.,Handy Vacuum Cleaner"/>
        <s v="The Grill and Toaster is good,Ibell,Good product,Does what it claims.,Good product and valu for money spend,I thought Ibell sandwich maker is best brand and I can use use usually easy clean it now easy,Good Product,Good product"/>
        <s v="Usable,Good,Awesome,Satisfied,Purifier,Beware to buy it from online,Very Good Quaility,Easy to install"/>
        <s v="Serves unlimited hot water instantly,Very good,Go for it,Instant heating,Just go for it.,Best for instant heat water,Amazing products,Instant got water, quite literally"/>
        <s v="Ok ok product,Great Tool for Kitchen,Easy and handy,Different frother machine,not as per images,Not good as I thought.,powerful,So glad that I bought this!,Good product, value for money"/>
        <s v="Good,Adequate and efficient are the most apt words.,Good product,Single rice bowl,Good,Gift of god,Nice,Looks elegant"/>
        <s v="It's okay,A must have for coffee lovers,Perfect product for making a perfect cup of coffee.,Stopped working after minimal usage,Great Product,Amazing!,Awsome,Good"/>
        <s v="Useful Product,Good product,Good,Most cutest color travel iron,Good quality product.,Great quality garment steamer,Superb,Superb supportive good for garment!"/>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In this price worth to go for,First Impression: Looks elegant and sturdy with classy design.,Quality product,Good,Best purchase,Value for money. Easy to use.,It splashes everywhere and not much power,best of price in Amazon basic. hand blender in other company blenders"/>
        <s v="Better than I expected!,Good,Good product,Great durability and original products,Very Nice !,Good product,Good,Good product"/>
        <s v="üëç nice,Lint removed instantly and effortlessly,Amazing product...worth the money,Best purchase till date,Good,Works as expected,Good quality,Must have product for Winter clothes"/>
        <s v="Very easy to use curd maker,Excited to try it,Good product to settle hassle free yogurt,Checking now,Good Product at this Price,Good product,Good,Best yogurt maker at this price range"/>
        <s v="Overall Nice Product,Must buy product,Product is good to use.,Tasty and Healthy juice,Good,Good product,material,Just got it"/>
        <s v="it s very nice and easy to use,Good quality...go and purchase,Good,Good quality,Good product üëç,Good,Value for money @600,Good"/>
        <s v="Good suction power, enough for most cleaning,Worth for the price given,Okayish,Budget vacuum cleaner.,Very nice product worth it üòÑ,Best vacuum cleaner,It's a really good worthy product,Simply superb"/>
        <s v="Nice product,Product not Quality donot buy,Wonderful product,Power Indicator is Missing,Excellent product,Value for money product,rod water heater,‡§™‡§æ‡§®‡•Ä ‡§ó‡§∞‡•ç‡§Æ ‡§π‡•ã‡§®‡•á ‡§Æ‡•á‡§Ç 15 ‡§Æ‡§ø‡§®‡§ü ‡§∏‡•á ‡§ú‡•ç‡§Ø‡§æ‡§¶‡§æ ‡§ü‡§æ‡§á‡§Æ ‡§≤‡•á‡§§‡§æ ‡§π‡•à‡§Ç"/>
        <s v="Size of heater is small,good product,Power Cord is too short. How and where to use it? Do I spend further on Extension Board???,Not relatable product. No after sell service,Portable and efficient room heater,Useful product,Best Blower for the office use,Good product for room"/>
        <s v="Yet to know the performance,Good,Hamara bajaj...,Battery isue,Good but PNG model is Made In China,Value for money,Expansive,Service and Installation"/>
        <s v="No entanglement,Iron with freedom,Good Iron,Steam iron!,It‚Äôs wireless,Good,Wonderful,Light weight and very adjustable to ur family needs"/>
        <s v="Good,Decent,Ok,Good product,Nice,Good product,Not good as per price,small &amp; elegant hand mixer"/>
        <s v="Ok product,Worth buying product,Must buyyyyy"/>
        <s v="Good,Ease of use,Ok,Very good,Grinding is fine but during grinding little barter leaked from the drum. Kindly suggest.,Good one, but loud.,The quality is good but damaged,Ok üëçüëçüëçüëç"/>
        <s v="Not as expected,DON'T BUY pegion products, NO CUSTOMER SERVICE,Not that happy,Undoughtable,Nice product,Value for money mixer,Sound and blade,product have too much scratches on top"/>
        <s v="A1,AWESOME PRODUCT,Room heater2900watt need separate power connection,Not upto the mark.,Probably the best build in this category.,A good heater with some additional amazing features which make it a best buy,Not as expected,Nice product"/>
        <s v="Best for small Family,The Gyser warms up water very quickly but does not hold hot water for long,It's good,Not up to the mark,One day delivery and installation... excellent service,Waranty card not found,‡§¨‡•á‡§π‡§§‡§∞‡•Ä‡§®,Good"/>
        <s v="Useful item,OVERALL NOT VERY BAD,Good quality,For the price ok.,GOOD PRODUCT,Review,Good quality,Short cord and narrow mouth."/>
        <s v="Overall its good product,Heater is Slow,Small but useful !,Average product quality,Working Good,just missing temprature  Controller.,Nice quality,Good looking and tests patience,Good product with affodable price"/>
        <s v="Good,Easy to handling ..satisfied,Good,Good,Quality product,Good Product,Nice,Hanske taka product"/>
        <s v="Good quality,Super üëå,Worth for the money but the knob is slippery,Good product,Good quality,Nothing,Worthy product,Good"/>
        <s v="Worth money,Average,Morden geyser , very nice, value for money,Value for money,Voltage issue after geyser installation,Model looks nice but charged for connection pipes.,Very good Geyser. Worth every penny.,Quick service"/>
        <s v="Very nice,Efficient but little costly.,Good product but disappointing after sales service,After 30 days review ‚≠ê‚≠ê‚≠ê‚≠ê‚≠ê,Good Product, Expensive Installation,Good,Adequately quiet, cooling is good, features are more than sufficient.,Nice and quick cooling ."/>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It is broken,Could have been a bit better,The first one was not working and the replacement was sent without box with a used piece,Super cool,Great,Product does not work,Product was not too good it only seal normal thin polybag,Good. Works"/>
        <s v="Works well enough,Overall good,Performance,Good For Tea , Coffee and Hot water Only...,Yes it's only coal heater,Na,Very good item..,Good buy"/>
        <s v="Hope it will last long,Superb product,This is new version, with safety locks.,Original and Good,One of the Best you can expect,Sujata chutney jar,Quality,Original Product at reasonable price"/>
        <s v="Broken product,working related issue,Satisfactory,The product needs to be checked for defects  before despatch to customer,Value for Money,Value for Money &amp; effective,Item broken after some time .,Quality is good,"/>
        <s v="Enough only for 10* 10 room as the outlet is small,The product is good,Looks like a used product which is refurbished and the wheels provided with the the heater are old.,Helpful,Not radiating much heat even though it is working.,Good quality,Excellent product to have,No use"/>
        <s v="A must buy product for every house specially in North India.,Good,Amazing product, it's worth buying,Temperature of heating,Either HOT or COLD, not mixed water.,Worthless item,Great product,Purpose is not fully served"/>
        <s v="It‚Äôs amazing but I think waffle should be more crisp but it‚Äôs Ok.,Value for Money,Good product,Go for it!!,Takes a while to cook,Not giving it 5 stars as there was no measuring cup as promised.,Value for money,very good however size is small"/>
        <s v="Best performance, Best in such that cost..,Nice,Not good,Nise product best use into winter ‚ùÑÔ∏è‚ùÑÔ∏è,Deamig,Durability,The air blow output is good"/>
        <s v="Good product üëç,Perfect for all the stoners out there.,Good product,Nice,This is a nice and helpful product. .,Easy to use,Good,Easy to use machine"/>
        <s v="Ok,Very good product,Broken item riceved,Everything is good but the wire length is too small,ok,Nice,So far so good,Average used"/>
        <s v="Good to go for small family. Indicater and installation issues.,Very nice product,Worth buying,Best gyser,Good,Goodwill,Bit costlier than other products in the market of its kind but quality is also very good.,Working is fine"/>
        <s v="Poor product,Not working Properly,Average,Nice items,Cord is not enough long,Good,Goog,Everything is fine except cord length"/>
        <s v="Okay Okay kind of product,Good quality though bit expensive,Easy to use,Quality is good,Good quality product,Just Okay,Very thin steel.,Super"/>
        <s v="Excellent coffee maker,Sturdy quality product!,Good product,Just go for it!,Mokapot's upward filteration is messy,i felt its more of a joy to prepare concoction in this espresso maker,Good product,Espresso quality"/>
        <s v="üëç,Good product,nice product,Satisfied,Value of money,Good filter,Excellent product,Overall this is a good product."/>
        <s v="Nice iron . Heating earlist,Value for money,Nice product,‡§∏‡•Å‡§™‡§∞,Good,Superb,Excellent product by Havells,Good"/>
        <s v="Meets expectation,Good product,High quality product,Worth the spend!,Great product,A decent filter coffee maker.,Good product for an average user.,High quality"/>
        <s v="Compatible with pureit classic g2,Very good product,Best item in best price.,Good,Good one,Nyce product,Good Item With Perfect Accuracy VFM !,One star for bad delivery options"/>
        <s v="Quality Product,The Packing is very poor so theswitch has gone inside the heater I cannot use iy,Very good üòä,Easy to use, comfortable, value for money, temperature control,Effective And creative product"/>
        <s v="Go for it,Good quality and price,good quality,Good to have instead of plastic one.,Looks good better to use than plastic,Good but can be better,Value for money,Good quality product"/>
        <s v="RO filter candle,Good product and fit perfectly,Thermacol product,Excellent product,Quality is good, I always buy this,Not suitable for Pureit Advance,Good,Nice"/>
        <s v="Nice product,Nice iron,Wonderful product,Best product üëç,Good electric iron,As expected,Acch iron hai ap order kar sakte hai,GOOD"/>
        <s v="ok product,It's a good product.,Simply awsome,Nice tap hot water,It is good for short time use. Needs continuous of temp and water flow to keep it under control.,Easy to install. Highly recommended,Excellent quality,Very frauding"/>
        <s v="Water heating not good as per standard,‡∞®‡∞æ‡∞ï‡±Å ‡∞™‡±ç‡∞∞‡±ä‡∞°‡∞ï‡±ç‡∞ü‡±ç ‡∞™‡±ç‡∞≤‡∞ó‡±ç ‡∞°‡∞æ‡∞Æ‡±á‡∞ú‡±ç ‡∞Ö‡∞Ø‡∞ø‡∞Ç‡∞¶‡∞ø ‡∞á‡∞™‡±ç‡∞™‡±Å‡∞°‡±Å ‡∞∞‡±Ü‡∞Ç‡∞°‡±Å ‡∞®‡±Ü‡∞≤‡∞≤‡±Å ‡∞Ö‡∞Ø‡∞ø‡∞Ç‡∞¶‡∞ø ‡∞®‡∞æ‡∞ï‡±Å ‡∞™‡±ç‡∞∞‡±ä‡∞°‡∞ï‡±ç‡∞ü‡±ç ‡∞™‡±ç‡∞≤‡∞ó‡±ç ‡∞á‡∞™‡±ç‡∞™‡∞ø‡∞Ç‡∞ö‡∞ó‡∞≤‡∞∞‡±Å,Good Product for Heating purpose,Good product,Easy , compact and quick solution,Ok product,Not worthy,Useful"/>
        <s v="Excellent product timely delivered,It's good,Sleek useful but after some time filling water takes time,Good product,PH not certain,Awesome,Excercise Caution before buying,Almost ok"/>
        <s v="Best mixer,Best value for money,‡§∏‡§¨‡§∏‡•á ‡§ú‡§∞‡•Ç‡§∞‡•Ä ‡§¨‡§æ‡§§ ‡§Ø‡•á ‡§π‡•à ‡§ï‡•á ‡§á‡§∏‡§Æ‡•á ‡§∏‡§¨ ‡§™‡§ø‡§∏‡•ç‡§§‡§æ ‡§π‡•à ‡§ö‡§æ‡§π‡•á ‡§™‡§§‡•ç‡§•‡§∞ ‡§≠‡•Ä ‡§¶‡§æ‡§≤ ‡§¶‡•ã‡•§üòÇ‡•§ https://youtu.be/WBPca3j306k,Noice is high compared to others,Five star product,BEST MIXI,Best in the market best in segment,Good but not best"/>
        <s v="Good product üëç,Value for money,Does the job which is intended from it,Nice product..,‡§ï‡•Ä‡§Æ‡§§ ‡§ï‡•á ‡§Ö‡§®‡•Å‡§∏‡§æ‡§∞ ‡§Ö‡§ö‡•ç‡§õ‡§æ ‡§â‡§§‡•ç‡§™‡§æ‡§¶ ‡§π‡•à‡•§,Not satisfied as expected. üòî,Awsme product,Good in this price"/>
        <s v="Good product, Value of money,Basic and Good,Good product for the price range,Best for family of 3,Value for money,Nice,Best,Nice"/>
        <s v="It is a great product can be used to make dishes and curry too.,Nice and satisfied.,Good Product. Easy to use. Worth buying.,It works well.,Nice product,Its a beautiful product but very small.,Impressive product,Stylish"/>
        <s v="As smooth as it can and as fast as possible,Wrost product"/>
        <s v="Love it,Very good product quality,Awesome product,Phillips OTG,it has the maximum temperature of 230 last .,Looks Good, Easy and smart working,Good product,Good quality"/>
        <s v="It doesn't heat up,Value fir money,Ok,satisfied,Nice pic,Best iron so far,look,Ironbox stopped working after 4 months  of purchase"/>
        <s v="Felt very useful üëå but cable is short,Good in portable series of Geyser,Awesome product,Good quality,Product okay but no bill receive,Wrong Reviews uploaded for this product.,Good Product"/>
        <s v="Weight without the wait,Good,Good Product,Nice cute scale,Best weight machine,Must have for every kitchen,Value for money,Digital Luggage Scale with Target Value Setting"/>
        <s v="Value for money,Good mini handheld vacuum, I use it to clean my electronics,Best in market,Quite handy and efficient,Small and powerful,Nice product,Blower leaks air,Really good portable vacuum cleaner"/>
        <s v="Budget friendly best product in class,Good product,Quality,Lifelong Grill Sandwich maker,We can make anything sandwich to grill.,A very good product, go for it,Comact nice design,the facility of big sandwich maker in small size."/>
        <s v="Unsatisfied,Too small for home use.,Nic,Nice item,.,Good,Material is not good.,Overall product is good, but one of it is damaged"/>
        <s v="This is a good product,Not upto the expectation,Not recommended for buying.,Very delicate product,Worth a buy,Good product,Just fine buy,Good stickiness but bad handle"/>
        <s v="‡§¨‡§¢‡§ø‡§Ø‡§æ ‡§π‡•à‡•§‡§µ‡§ú‡§® ‡§ï‡§Æ ‡§π‡•ã‡§®‡•á ‡§ï‡•Ä ‡§µ‡§ú‡§π ‡§∏‡•á ‡§ú‡§æ‡§¶‡§æ ‡§¶‡•á‡§∞ ‡§§‡§ï ‡§ö‡§≤‡§æ ‡§∏‡§ï‡§§‡•á ‡§π‡•à‡•§,Nice product and easy to use,Heating issues,Bakwas,Nice,Good product,Good product,Good product"/>
        <s v="Not satisfied,Nice,Low quality,Amazing product,Best in its category,Very good sprayer,Good,Not sturdy"/>
        <s v="Nice product as expected...,Very good quality üòä love it,Its leaking product as small gap,Product is so amazing,The colour was dull.,Pretty good.,User friendly,I buy a product but in using of twice the product is not working iam totally unsatisfied of this"/>
        <s v="Good,Power and performance,Very useful and powerful juicer,Best quality,WORLD CLASS JUCER MIXER GRINDER,Industrial grade,A better product,Good Juicer"/>
        <s v="Beautiful and functional, but could be improved (improvements written in review),Agaro kettle,Satisfied with the product,A royal black beauty.,Value for money.,Agaro kettle review,Review,Good looking  elegant, easy to use"/>
        <s v="Absolutely loving it!,Excellent product,Very nice,Compact way to make coffee,Good one for a Black coffee lover,Excellent purchase,Great Product!,Perfect French Press! I have got two of em!"/>
        <s v="Simple and easy to use,Product is fulfilling the purpose for which it was purchased.,Good product, not easy to clean,Does the job very well,Very nice sandwich maker,Good quality and received on time,Good Product i Recommend,decent grill"/>
        <s v="Small size is not good,It's a nice product,Gd product for this range,Value for money,Good to Buy,Nice product,Adding review after 2 months of use,Good"/>
        <s v="No power butten to on and off.,Nothing,Product is Ok-Ok,It's auto close Green light is not working.,Good but cord length is short. Must be atleast 4 fts,Nice to use,Good,Good product"/>
        <s v="Easy to Use,Good at this price. Looks premium,Worth for price,Seems to be good,Easy to clean &amp; i like its cool surface.,Good kettle at a Reasonable price,Good quality,Best Thing for Bachelora"/>
        <s v="Not bad,Noice,Quality not as expected,Item is good, but,Not bad,Nice product, product plastic and desine have an issued,easy to use,Superb on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Ok ok,Good one. Worth puechase,Average,Nice Product,Good product,Working perfectly, cord is small,Good,Has Thin plastic lid, which is not easy to clean"/>
        <s v="Anyone can use it except your elderly folks. Does not come with instructions.,It‚Äôs good prodyct,Overall good,Works and gets out of your way,Water leakage after a 2 week of useage,Good reviews,Good product, delivering what was expected,mist is like a cloud"/>
        <s v="Not so Worth it,It is only for one use so as per me it's so costly,Not useful for pet hair,Good but one roll is available,Useful product,Vey helpful Product for my black clothes,Excellent product,Bad product. Product is of no use."/>
        <s v="Value for money.,Good product,Good Purchase,It‚Äôs Nice,Material made of plastic,Broke in first use,Good quality,Low cost"/>
        <s v="Nani's choice is still valid,Good,Value for money,Amazing,It looks great and Awesome.,Best product,Awesome üëå,Good working"/>
        <s v="Good,It‚Äôs okay,Cheap quality product, not worth,Good and worth for money,Worth buy,Very nice from the seller as well as from Amazon.,superb,That's a good kitchen scalar machine must buy."/>
        <s v="Easy installation,Product is good,Easy installation process,Good,Its going to be 6 months now, working great üëç,Nice product,nice,V guard water purifier"/>
        <s v="Good product,Best product,not that much good,Best product,A good mixer grinder,Looks good,It‚Äôs a good product‚Ä¶not bad at all,Go to it"/>
        <s v="Rusty Steel beater,Product delivered in good condition but a little late than expected delivery date ..,Good product,It's good if used properly.,Nice....,Worth it Buy,gud one,KENT 16051 Hand Blender 300 W"/>
        <s v="Bad servisec,a bit costly,Favourite,Thankyou amazon for brand product which I received in good condition,Good product,Good,Prestage induction,Till now going good"/>
        <s v="Good,Value for money,Good,Under 500 tds, it gets the job done.,Installation was delayed,Nice product,Worst product,NIce"/>
        <s v="Nice and easy to use ,holds good no of clothes.,Average product according to the price..little expensive,Great for laundry storage,Good product.,Not much of a great product.,Very poor quality,Appears as a decent product,Value for money"/>
        <s v="Good.,Good product,Worth to have roti maker,Value for money,It is easy to use... time saving,Good value for money,Good,When you have Libra Chapati Maker, gathering guests is no more tension."/>
        <s v="Nice product very easy clean,Don't buy it,nice,Multipurpose | little hard to clean,Absolutely perfect product,Must have product at home,Not good for any other use than boiler,Defective Model received - No refund, Only replace"/>
        <s v="Good enough,Nice Choice,Best price and best quality. Just go for it.,Value for money,Steel is good.,Good,Worthy product,Good"/>
        <s v="Lint remover,So nice but takes longer then expected,Perfect,Works as promised,Very useful product,easy to use,Amazing product,Value for money"/>
        <s v="Nice,Good but screws are poor quality,Strong brackets,As required,Promt delivery,tlob ralugnA,Good,Quality of material is good but painting quality need to be improved in future product"/>
        <s v="It is nice ..and user-friendly,Really great product,Nice and easy to use,Good for light usage,Overall a valuable product in this range.,Good,Nice product,Nice product"/>
        <s v="Good product,Delivery at door step,Price is greater than printed price.,Original spare part,Original product,Sediment filter,Good,Authentic product"/>
        <s v="Great Product!!,Good product,Adhesion,Amazing product, value for money,Works just the way it is advertised,Good One !,Easy to use,Poor quality"/>
        <s v="Good product,The product is amazing,Super product üëç,Tuta dhakkn,Good product at reasonable price,Time saving,Best product,Product look goods and easy to handle."/>
        <s v="Goodüëç,A nice product in budget price üëå,Not good,A good product .,Good Product,Good,Jar was leaking even after replacing the product,Good"/>
        <s v="Good product,Quality is great but chuteney jar is not working well,Good,Superb,Very good item,Super purchase,Superb üëç,Sujata hi lena."/>
        <s v="I got a used item,Nice,The product is good but water dripping outside of the iron box,Ok product and easy to use,Suitable only for light use.,nice,Just OK. Less heating,Socket is loose."/>
        <s v="Works as expected but some things can improve,I am using this more than 1 year,Overall its a good product, very useful.Some minor drawbacks.,Great for vacuum, bad for mopping,Good product.,Product service issues,Good product,A helping hand for working women"/>
        <s v="Nice,Perfect. Reliable. Standard size. Good suction for 10*10 bathroom,Good but got costly at 1600,Good exhaust for bathroom,Good product,Request to Return/Exchange,Easy to use,No bad"/>
        <s v="Happy that I chose this,Good product,Easy usage,Go for it!,After a lot of research I found this one a very gud nd useful.,Higher sound level,Good to use. Using for the past 6 months. I run a home bakery. Quality is good.,Excellent"/>
        <s v="Good quality and build,Noice to high,üëåüëå,Looking good,No anti dast,It is an excellent/quiet/efficient fan and the burgundy color is very good!,When it slow running It's noise out,Elegant and good quality product"/>
        <s v="First time product user,Too short to use,Good product,Easy to use,Cost effective,Nice!!,Not great,Perfect Waffles #Waffledüëçüèª"/>
        <s v="Worth Buying,Utility product,Good one,Average,Super,It‚Äôs ok,Good quality and worth the money,Not so durable and sturdy"/>
        <s v="Nice product,Best product for use in winter season,Amazing product,This devie is portable that majes its design fantastic and easy to use!,Handy heater,Awesome product,Fantastic one,Portable and easy to use."/>
        <s v="Product is good but huge noise,Good vaccum but too loud and noisy,The product was good,Good one,Super,Suction is awesome,Damage product received,A decent budget product for a clean house."/>
        <s v="Nice product,Absolutely wonderful! Efficient and healthy,This is pretty good air fryer,Very good product,Very good quality product,Innovative design and good product,Best deal in this price,Cheap and best"/>
        <s v="Good quality fan,Good one...,Fraud,No remote control,Value for money,Easy to assemble,no remote control but I think worth for money(bcz low budget pedestal fan,Good,Nice fan"/>
        <s v="Good,Value of money,Good Product,Good,Product Provider is super responsive, as received my order within 2 days,Good product. Very useful. Highly recommended.,Honesty and transperancy of the seller was perfect,Poor"/>
        <s v="Excellent product,Great Quality,Good,V good product,Overall a good product,Money waste,Good kettle, but NOT for boiling milk,Gud"/>
        <s v="Very good product..quality is good,A good product with superb buid quality,Not happy,Good,Good,Noisy but good,Remote control spoils the fan operation,Good performance"/>
        <s v="Spring alignment issue or overall alignment,Love it‚Ä¶,Only for black coffee not with mil,Great coffee maker.,Good product,Great coffee maker,Best brews coffee,Nice coffee maker"/>
        <s v="Bigger size,Superb.,Vacuum Bag,Price is reasonable and not available locally,Works perfect,Genuine Eureka Forbes,nice,Very good"/>
        <s v="I would not really recommend it,Good,Over all good, not suitable for living room,NOT USEFUL,Great product! Works perfectly fine,Smells good,Ok,Worth it"/>
        <s v="Good,Good Design,NICE PRODUCT,Not sturdy,Good product,Best one out there!,Best in the market,Poor quality"/>
        <s v="All fine but the cord is too short,Good quality,Great quality go and buy...,Stand nahi hota hai gir jata hai,Good iron at this price,Awesome,There was one scratch on the surface which was hide under the sticker,Superb quality"/>
        <s v="Rechargable batteries do not fit correctly,Okay product,Great purchase.,Average,Fantastic,Just buy it...,Product is good for this price,Happy That I didn't have to go to Hyderabad for IKEA."/>
        <s v="Stop working after few days,Ok. Changing every 4 months toomuch,Tap filter,Quality,Doesn't purify water,Very good product,REALLY GOOD!,Bad"/>
        <s v="Easy To Carry,Nice product,Handy and easy to use,Best,Very easy to make waffle. Best product from Amazon,easy to make,Disappointed,Very gud n very easy make waffers I love it this produt"/>
        <s v="If you‚Äôre a home baker, just go for it without doubt,Excellentüëç,Nice product,Useful,Bhari,Too good,Good for cake,Useful"/>
        <s v="Good product,Very nice product,The product Is good according to its rate,The product is nice in its working. The only issue is handling product.,Just 30 Seconds and frothy coffee ready.,Nice product,Ok product,The product is by far good"/>
        <s v="Excellent,Bad Bad product. Please don't buy.,Usefully good Product,Value for money,hot air flow range not so much,Heat up immediately not working properly,Good quality,Good Product"/>
        <s v="Okay,Use full only kid's clothes,Good for beginners or minor repairs,Accessories,Not good for beginners,Good product,Good for small work at home,Good product"/>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utter speed and power is very low,Nt happy wit d prdct,Not as expected,Not even worth a star,Very poor product,Not good"/>
        <s v="3,Sturdy and Works Flawlessly,Excellent üëç,Really Good Product,Cord is very small,Plug size is bigger now, comes with 15A! Please change the plug size to 5Amps,Broken material given,Good product"/>
        <s v="Product functioning ok but price is quite high,Compact and effective,Nice product,AdiLakshmi,Best product,LIBRA 2000 Watt Portable Room Heater with adjustable thermostat,receive faulty product,Very good heater."/>
        <s v="Useless"/>
        <s v="Received the product without spanner,Excellent product,Satisfactory,Good product,great product,performance yet to be checked?,Value for money,Good product"/>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very good,Work but front melt after 2 month,Good one,It is durable,Review.,DEFECTIVE PRODUCT,Nice product,Nice product"/>
        <s v="Fan Speed is slow,Good quality,Good product,good,Old is gold.,Good product,Nice product,Super üíï"/>
        <s v="Works perfect,Ok good product,Nice Product. Recommend it. But cleaning its exterior is cumbersome.,Excellent product‚úå,A good product for household use,‡§Æ‡•Å‡§ù‡•á ‡§¨‡§ø‡§≤‡•ç‡§ï‡•Å‡§≤ ‡§≠‡•Ä ‡§Æ‡§ú‡§æ ‡§®‡§π‡•Ä‡§Ç ‡§Ü‡§Ø‡§æ ‡§î‡§∞ ‡§µ‡§æ‡§™‡§∏ ‡§ï‡§∞ ‡§¶‡§ø‡§Ø‡§æ‡•§,Best product,Good"/>
        <m/>
      </sharedItems>
    </cacheField>
    <cacheField name="REVIEW CONTENT" numFmtId="0">
      <sharedItems containsBlank="1" count="1213" longText="1">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Not quite durable and sturdy,https://m.media-amazon.com/images/W/WEBP_402378-T1/images/I/71rIggrbUCL._SY88.jpg,Working good,https://m.media-amazon.com/images/W/WEBP_402378-T1/images/I/61bKp9YO6wL._SY88.jpg,Product,Very nice product,Working well,It's a really nice produc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It's a good product.,Like,Very good item strong and useful USB cableValue for moneyThanks to amazon and producer,https://m.media-amazon.com/images/I/51112ZRE-1L._SY88.jpg,Good,Nice product and useful product,-,Sturdy but does not support 33w charging"/>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It's a good product.,Like,Very good item strong and useful USB cableValue for moneyThanks to amazon and producer,https://m.media-amazon.com/images/W/WEBP_402378-T1/images/I/51112ZRE-1L._SY88.jpg,Good,Nice product and useful product,-,Sturdy but does not support 33w charging"/>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It's a good product.,Like,Very good item strong and useful USB cableValue for moneyThanks to amazon and producer,https://m.media-amazon.com/images/W/WEBP_402378-T2/images/I/51112ZRE-1L._SY88.jpg,Good,Nice product and useful product,-,Sturdy but does not support 33w charging"/>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Good product,Good,Nice product, fits exactly.,Good product,Fantastic remote cover to buy. It fits the LG 2022 model's UQ80 as well...A very good product.,Done the job but value high.,Product isn't bad, but the rate is very Expensive.,Nic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71SaXlf9TZL._SY88.jpg,Small cable otherwise good,,I like the product.,Quality is good but after a month immediately I lose 9% of battery health so that‚Äôs why I stop using it,Not sturdy, cable will break in just weeks,i suggest this product,Nice"/>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tv on off not working, so difficult to battery really a bad product"/>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Good one‚Ä¶.,Very good sturdy,I am using this in the car and work fine for far, writing this review after 2 weeks.,This cable charge as well transfer data without even any mfi certified,Very Happy with this one,my cable stopped working in a week.,Worthüå±,This material was 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Product is good in quality. Working good with my i phone 7.,Good quality and really fast charging and packing is also like original one worth product,Good product and good quality,Working well with iphone11.,"/>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Good product n it works fine,It's good one but price more than quality,Connecting to sensor for using is slightly a headache...... after Connecting sensor you need to use it in a delicate way,Useful itom,Good,good product and good responce,Good work,Worth for money"/>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Perfect hdmi cable for boat soundbar and lg smart tv,This product is overpriced,Value for money &amp; good quality product,Quality product,Good üëç,Good quality,Good,It's ok to purchase for and as arc port"/>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Nice product,Nice product,Ok good,,Good,‡§Ö‡§ö‡•ç‡§õ‡§æ,Only for home drama and cinema experienceGood to buy in this price rangeReview after two months its working fine without any issues,"/>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Product is not working after 2 months,Boatüíï,Nice product,Worth a buy,Really satisfying quality and product is still working fine.,Worth itSame as original,Not worthy,Thik aaw"/>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Quality issue..,Good,Cable length is ok , quality is not good . In this price it is ok,Very good &amp; quality product. Reasonable price alsoYour cable easy to replace.,Best quality,Good product but thickness of cable is less,It is very good product.Thank you amazon,Super product"/>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Tv is good in this price range,It's an excellent product for this price range,Good,Picture quality is good,Amazing product sound quality is okay and smart features is little bit slow but it‚Äôs okay overall ‚úÖ love this product,Ok super work,Good product,"/>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As mention in description, its awesome.,Nice,Good lengthy with good Metalic body on jack side., Difference can't find with older cable.,Great Stuff and superb quality,Good product,Nice üëç,I am like the hdmi cable,"/>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Overall working is very smooth and it's easy to operate also. Highly satisfied with the product at this price. Hoping that higher versions of android os can be updated in future.,Quality and light weight,Good product for the price spent. Would last long if maintained well!,"/>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Ok,Quality perfect , perfect 5m, must buy,Ok,Excellent,Value for money,https://m.media-amazon.com/images/I/71P8NCpa-AL._SY88.jpg,Good, received as per specification.."/>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Quick delivery.Awesome ProductPacking was goodJust opened the productExcited to you it"/>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Works perfect for connecting my Dslr to ipad &amp; tethering. Seems like a durable cable.,Good,WORTH FOR MONEY, EASY TO USE,Nice easy to carry,Supar,Product is nyc.. Price is bit high,Good,Okayish"/>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Camera and display is very poor quality and battery üîã is very good nothing bad,Nice phone at reasonable price.,Good,NICE,Value for money,Theek hai ü•∞,Not bad,Good"/>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Not quite durable and sturdy,https://m.media-amazon.com/images/I/71rIggrbUCL._SY88.jpg,Working good,https://m.media-amazon.com/images/I/61bKp9YO6wL._SY88.jpg,Product,Very nice product,Working well,It's a really nice product"/>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It's a good product.,Like,Very good item strong and useful USB cableValue for moneyThanks to amazon and producer,https://m.media-amazon.com/images/I/51112ZRE-1L._SY88.jpg,Good,Sturdy but does not support 33w charging,Nice product and useful product,-"/>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Best wishes,brought it online as cautious about buying offline coz of fake and overpriced products. using it for my wifi camera. working fine,Nice product,Nice quality product easy to use. Thanks amazon,Well known brand ..Nice product.,Good,worth product,Bahut achcha laga Raha hai"/>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I really like this product. Gifted to my sister, and she likes it,Great ‚åö,Good product,Nice üëç,Thik hai,In this price range it's ok product,Color so nice..I loved it,Need some more features:("/>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Only issue I've had is battery life.Rest it is a great product.,Very nice watchNice touch,ok.,Nice,Good product,Battery back up need to be improved... Remaining all features are good...,Ai is not working properly,Watch is good ..but I had battery issue and alarm issues"/>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Lital bit ok,Good design but china product,It changes the angle and gets loose in a few days only,Very poor quality,It's worth and good quality,Very good quality,,I like the quality of the phone holder its amazin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Very Bad mobile,Best mobile.,Phone good but charger Nani aya,It's good,The phone serves all my purpose..very good one‚ù§Ô∏è,Value for money,https://m.media-amazon.com/images/I/71veEcoG5-L._SY88.jpg,Phone works well."/>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Product works well and charges the devices in a quick mannerValue for money.,I like this product,Not working üòî after 12 days"/>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Very chip very good,Really happy to buy this pen drive comparatively with low cost,Very good,Storage capacity is good,Like,good,Good product and value for money,It's all good , you can vo for it."/>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Good one.,gud,Hard disk is good but data cable quality poor,Finalised this product after a lot of research. It works well. Go for it.,Serve the purpose,Good one,Nice product,Still at work."/>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Use Remote Car... Wall Watches... and Other...,Batteries are as usual nice,Good,Mrp 180Got it for 112/-Best deal,Good,Got it on high discounts n works really well compared to other batteries.,Value for money,Dislik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Good,I use this to solve my numericals and its good.,Excellent tool for kids in learning,A quality product,Good product,Product is amazing and less weight good use of it and u can go for it,Good,https://m.media-amazon.com/images/I/61uctVLMIjL._SY88.jpg"/>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Made in Indonesia, (thankfully not China).,Good for long use of remote,üëè,Battery works as replacement,Serves the purpose, Good seller, Good battery life,Good. Worked for my Ertiga Car Key remote,Working good,Works flawlessly. Good Battery Backup:Good packaging."/>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Nive,very good batteries received,Like,Good product, Good seller,Durable life,Great productAnd good packageNo damage,Good,Value for money. Delivered timely. Go for it."/>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Using since last  two weeks  .,Good,Good, nice, worth it, perfect,Does its job, the build quality of the wire is good nothing to complain about.,Good quality product works well.,Reasonable price, good quality.,wao wao super speed fast asf,"/>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Value of Money ...,Amazing apsara changed my son is left handed it changed his handwriting good but space pencil is litte ok,Ok,Value for money.,Nice pencil,It is ok,https://m.media-amazon.com/images/I/71QfDO96QaL._SY88.jpg,One of the best option to save money."/>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I wanted it for my shop laptop , i am using it on a grass mat, quality is nice, working very nice.,Good üëç,, print colour also still there,Useful and easy to handle üòú,Happy ENDING.,it is ok,Very Good,‡§Ö‡§ö‡•ç‡§õ‡§æ ‡§ï‡•Ä,ABC"/>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I/715D5RP3RIL._SY88.jpg,They r super  good..Love them,Nice,Nice.,Good product,Bahut acche lagte Hain,My daughter liked these acrylic paint tunes. Nice colors,https://m.media-amazon.com/images/I/81KRMZJ2LRL._SY88.jpg"/>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Pages are small,Okay okay,Best product but size is too small,,Quality is goodGreat notebook,Beast paper and spring,Good,https://m.media-amazon.com/images/I/71wZSQwwaGL._SY88.jpg"/>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Standard calculator. What you expect from a 12Digit calculator. Nothing more, nothing less,Excellent product,Good.,I Like this product. The product is genuine onky,Super product,Very good,Very average product,No issue with the product."/>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Good,Amazing,Nice pen and keychain,I just live it,This is the best thing to gift other,Good,good,I bought it for my sister's Kid who's 11years old because he has a wish of using Parker Pen. So I made his wish come true."/>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It was what I expected.  Does the job.,Recommended.,Nice quality and durable,It is exact same volt and watt as my old charger is.,Best product in this price and overall ok,100% Original,Quality assurance,Decent performance"/>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Product is good, print quality is good,Super printing,Like,Good prospect I am recommending,I USED FOR 20 DAYS BUT I DONT KNOW AFTER THAT WILL PARFORMANCE,Nice product,Good,SATISFACTORY"/>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Normal heat by this product.,Good,Quit good,https://m.media-amazon.com/images/I/61s-GPKkkZL._SY88.jpg,,Don't buy it because 10-11 day it will work well after that it start heating more and more ,it is plastik body,Value for Money,heating is normal"/>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Pretty lightweight and solves the purpose.,I liked the compact size and efficiency of the product. Meets the specs and good product for a buy,Light indicator was not working,wire is too short not 1 and half metre"/>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Bought for as my travel tool to easy ironing,https://m.media-amazon.com/images/W/WEBP_402378-T2/images/I/618k+pbSNxL._SY88.jpg,Good product with good quality.,Nice,Good,Light weight,Good according to price ok. 1200,VfM"/>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Product is good but now price is increased  I was brought it for 1099 and now it's price is 1199 with in 15 days,Good,Must buy,Nice looking or good control heart,Night,Electric Wire is too short..It should be expanded for easy of use.....,Good performance,Nice product"/>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Nice product,Good,All Over Quolity is Good very usful.,Product is good working completely safe to use it, but the size is small,Nice product,Its look very good quick heating but it is not outo disconecting pouwer.,Good,Excellent very fast heating and build quality is 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I usually don't write review but this product is amazing everyone should give it a try , u will not disappoint after buying....,No words to say. Amazingüëçüòçü§© you can see the picture I hv shared."/>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Nice product, value of money,Nice,I have received the product with broken seal. Otherwise purchase is ok.,100%,Nice,Good,Super super super super,Good"/>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Superb,,Easy to use and low sound hearing good look,Value of the money,Good product,Fine grinding,Nice product,Good"/>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Very useful product and value for money,Its not working,Don't buy,We vacuum-sealed ground beef, walnuts, raspberries, pork chops, crackers, and chips to test for suction capability, sealing strength, and ease of use.,Tried many times but still not working useless,"/>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We are using it for cooking rice,,Its getting repair regularly,Recently I buy new rice cooker it is average,Excellent product,Very good product,Power adapter is not working pins are gone wrong. Remaking all are good,Like"/>
        <s v="Must buy best Fabulous product I recommend thisüëçüëç,For small place it‚Äôs gud,A great product. Works wonders on my vitrified tile floors."/>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Induction is good working,Lightweight and easy to use,V nice,Good quality product,Good Usha product induction üëçüëçüëç,Tea,,I have been using it for 2 weeks, so far there is no problem, but the current option probably comes in all."/>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I like this product üòç function great,Easy to use, value for money, easy to install, very much useful. It is as too good purchase.,üëç,I used it its good.,This heater is very handy and can be operate easily.,It look great,,Excellent"/>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Value for money nd nice product,cleaning,Value for money,Best in this budget, however I wish the suction power to be little more.,Good quality product,,Good in managing minor works and occasional use , negative point is suction power us underpowered,Easy to use"/>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I like look like nd easy to opreate,Product is good,Nice product...in reasonable price.,This item does not have a 2 year warranty as shown on the image. Will have to register for it.,Best one,Amazing product!!,Product is good and value for money.,"/>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Rate required to reduce,Good product,Good,A good budget grinder from a renowned brand,Everything is fine with the product., doing it's best in this price range..,Looks Stunning and works good as expected,Okay good,But very bit slow but very nice"/>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Good product. Weight is reduced a bit,Damage product deliveredTwo times,works fine even after 4 months as of now going good,Fine  good to use,‡∞≤‡±à‡∞ü‡±ç ‡∞µ‡±Ü‡∞Ø‡∞ø‡∞ü‡±ç,perfect for use,Good,üëç üëç üëç üëç üëç"/>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Nice product &amp; good quality,Value for money, as per description.,Very easy useful,Good product,Product is good,Good,Good,Best to buy under 500. Comes with warranty card. Cable Quality is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Like and happy,,Please don't buy this heater, it stopped working in just 2 days.... And not able to return the product also... Waste of money"/>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I liked that it is so convenient to carry,Waste of money. Defective product, cheap quality. doesn‚Äôt blend at all,https://m.media-amazon.com/images/I/71IVsjyZ13L._SY88.jpg,First charge problemSecond motor proble,https://m.media-amazon.com/images/I/61aXXxIxPwL._SY88.jpg"/>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Ok,For replacing battery of Purit 23 advanced water purifier. Got what i required.,Good,Very good,I like it,Been using it since 5 years,ok,Nice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You can buy a good product.,Purchased this spare jar after 6 yrs of use.,Good product,It's nice,not cheaper same cost of shop.good result when using this jar,Best but not the same as the original one which we get in the box when we buy a mixxer,Like,Quality is good,Same as original"/>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The heating capacity is zero .Moreover i have initiated return request. Noone has come to collect it,Best heater at this price. Quality is very good . Suggest everyone to purchase this heater.......... amazing product to buy..."/>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I/61PfDZp8UzL._SY88.jpg,Easy to use,Items tap is not good for users,Very good üòä,Value for money, working fine,It is not suitable for my tap,I liked..so product good. So happy amazon.. Liked amazon products provided Sum like this,"/>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Very short wire to connect to my switch,Nice,,Very good product,Good,Turns on heat initially and then doesn‚Äôt heat up. Eventually needs to cool down completely to again start heating again. Wouldn‚Äôt recommend buying.,Excellent product pls buy.,Nice"/>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its light weight easy to use but is not worth for the value,Very good product,Good,Very good quality,Easy to to use,,Good and very happy with this product,Value for money @600,Easy to use"/>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2 rods can not be switched seperately, selecting 1 rod always switches on the top rod.,,"/>
        <s v="Can buy it,its really a good product for the price,Ok,Very good,Product is nice. I used it for idli dosa barter.Kindly suggest what to do?,The device is good but very loud!,The jar is damaged.,Ok good.."/>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Good,https://m.media-amazon.com/images/I/41D5G0vX76L._SY88.jpg,Worth for the price,Compact and lightweight,Nice,Nice product easy to use, price also good,Nice,Chenagidye"/>
        <s v="Good quality,Super üëå,Worth for the money but the knob is slippery,Good product,Nice,Ok,Little bit of noice,Good"/>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1) Best product2) Room gets warm within few mins3) Quality is nice4) Timer option is very useful5) Portable,,,Like it,By continuing use it work fine. Small but effective product. No more space required to store and use. In a short time my room temperature got increased. Feels gool"/>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Nice,Good iron, performance, look and shape is very good,I like this product,Yes,Working well now.,Nice product,Acch hai,GOOD"/>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Tried for two days good experience and great product with excellent quality with fast and powerful blades,Please don't buy this product as it is not all useful it got broken while washing totally money wastage please don't bu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Easy to make milkshakes and diet smoothies..Useful.,Very good quality üòå,,This product is very helpfull amd backup is good,The mixer was split throughout the blender.,Easy to clean, portable, easy to carry and easy to use or traveling..,Good for travelling,"/>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Value for money.,Good product,Printed price is  260 but I have purchased at  325,Good one it's a genuine part,,Good and genuine product go for it,Good product,Authentic company product , cheaper price"/>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Good quality fan. Finish and colour was good. They even gave a safety metal rope for added safety.,Wind size improve,,Good fan from bugget,No Ani dast,,I am not satisfied this product,https://m.media-amazon.com/images/I/51-wl+rlQPL._SY88.jpg"/>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Cord is too short,Good quality in this price range,Like the product great quality and easy to use,Ok hai,Good,Light weight working good,Good product value for money,Mind-blowing performance superb worth for money"/>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Very good product,Bad Bad product. Please don't buy.,My Requirements fulfilled &amp; Very Nice Products,,hot air flow range not so much,,Good quality,It's doing the great job."/>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It's nt wrkng evn aftr 4 hours of charging,The motor,  blade are poor,Doesn't perform. The machine gets jammed every time.,Poor quality...never buy such product ...,Pls not sell this time"/>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Does not work as advertised at all. The pieces came out all nice and clean ... No hair stuck to them. All positive ratings are obviously bough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m/>
      </sharedItems>
    </cacheField>
    <cacheField name="IMAGE LINK" numFmtId="0">
      <sharedItems containsBlank="1" count="1413">
        <s v="https://m.media-amazon.com/images/W/WEBP_402378-T1/images/I/51UsScvHQNL._SX300_SY300_QL70_FMwebp_.jpg"/>
        <s v="https://m.media-amazon.com/images/W/WEBP_402378-T2/images/I/31zOsqQOAOL._SY445_SX342_QL70_FMwebp_.jpg"/>
        <s v="https://m.media-amazon.com/images/W/WEBP_402378-T1/images/I/31IvNJZnmdL._SY445_SX342_QL70_FMwebp_.jpg"/>
        <s v="https://m.media-amazon.com/images/I/41V5FtEWPkL._SX300_SY300_QL70_FMwebp_.jpg"/>
        <s v="https://m.media-amazon.com/images/W/WEBP_402378-T2/images/I/31VzNhhqifL._SX300_SY300_QL70_FMwebp_.jpg"/>
        <s v="https://m.media-amazon.com/images/I/31wOPjcSxlL._SX300_SY300_QL70_FMwebp_.jpg"/>
        <s v="https://m.media-amazon.com/images/W/WEBP_402378-T2/images/I/41jlwEZpa5L._SX300_SY300_QL70_FMwebp_.jpg"/>
        <s v="https://m.media-amazon.com/images/I/31XO-wfGGGL._SX300_SY300_QL70_FMwebp_.jpg"/>
        <s v="https://m.media-amazon.com/images/W/WEBP_402378-T2/images/I/31e6ElWRymL._SX300_SY300_QL70_FMwebp_.jpg"/>
        <s v="https://m.media-amazon.com/images/W/WEBP_402378-T2/images/I/31kj3q4SepL._SY445_SX342_QL70_FMwebp_.jpg"/>
        <s v="https://m.media-amazon.com/images/I/31dJ+lXJq3L._SY300_SX300_.jpg"/>
        <s v="https://m.media-amazon.com/images/I/41SDfuK7L2L._SX300_SY300_QL70_FMwebp_.jpg"/>
        <s v="https://m.media-amazon.com/images/I/41nPYaWA+ML._SY300_SX300_.jpg"/>
        <s v="https://m.media-amazon.com/images/I/31J6qGhAL9L._SX300_SY300_QL70_FMwebp_.jpg"/>
        <s v="https://m.media-amazon.com/images/W/WEBP_402378-T2/images/I/41R08zLK69L._SX300_SY300_QL70_FMwebp_.jpg"/>
        <s v="https://m.media-amazon.com/images/W/WEBP_402378-T1/images/I/31gaP7qpBNL._SX300_SY300_QL70_FMwebp_.jpg"/>
        <s v="https://m.media-amazon.com/images/I/51fmHk3km+L._SX300_SY300_.jpg"/>
        <s v="https://m.media-amazon.com/images/I/41d84o5-M-L._SY445_SX342_QL70_FMwebp_.jpg"/>
        <s v="https://m.media-amazon.com/images/W/WEBP_402378-T1/images/I/41xwPQLxTML._SX300_SY300_QL70_FMwebp_.jpg"/>
        <s v="https://m.media-amazon.com/images/W/WEBP_402378-T2/images/I/51v-2Nzr+ML._SY300_SX300_.jpg"/>
        <s v="https://m.media-amazon.com/images/W/WEBP_402378-T1/images/I/41TZJiPRRwL._SX300_SY300_QL70_FMwebp_.jpg"/>
        <s v="https://m.media-amazon.com/images/W/WEBP_402378-T1/images/I/31MIyzg8uzL._SX300_SY300_QL70_FMwebp_.jpg"/>
        <s v="https://m.media-amazon.com/images/W/WEBP_402378-T1/images/I/51q3+E64azL._SX300_SY300_.jpg"/>
        <s v="https://m.media-amazon.com/images/I/31qGpf8uzuL._SY445_SX342_QL70_FMwebp_.jpg"/>
        <s v="https://m.media-amazon.com/images/I/41gikeSuhAL._SY300_SX300_QL70_FMwebp_.jpg"/>
        <s v="https://m.media-amazon.com/images/I/41da4tk7N+L._SY300_SX300_.jpg"/>
        <s v="https://m.media-amazon.com/images/W/WEBP_402378-T2/images/I/41WE9ZGEC4L._SX300_SY300_QL70_FMwebp_.jpg"/>
        <s v="https://m.media-amazon.com/images/W/WEBP_402378-T2/images/I/41GeM83DzzL._SX300_SY300_QL70_FMwebp_.jpg"/>
        <s v="https://m.media-amazon.com/images/W/WEBP_402378-T2/images/I/4177nw8okbL._SX300_SY300_QL70_FMwebp_.jpg"/>
        <s v="https://m.media-amazon.com/images/I/41jk4zYjTsL._SX300_SY300_QL70_FMwebp_.jpg"/>
        <s v="https://m.media-amazon.com/images/W/WEBP_402378-T2/images/I/41Fqm0bR7PL._SX300_SY300_QL70_FMwebp_.jpg"/>
        <s v="https://m.media-amazon.com/images/W/WEBP_402378-T1/images/I/41cCZ5EPnvL._SX300_SY300_QL70_FMwebp_.jpg"/>
        <s v="https://m.media-amazon.com/images/I/419QKVTxaSL._SX300_SY300_QL70_FMwebp_.jpg"/>
        <s v="https://m.media-amazon.com/images/W/WEBP_402378-T1/images/I/11ICusapw3L._SY300_SX300_QL70_FMwebp_.jpg"/>
        <s v="https://m.media-amazon.com/images/I/41wN7jooz0L._SX300_SY300_QL70_FMwebp_.jpg"/>
        <s v="https://m.media-amazon.com/images/W/WEBP_402378-T1/images/I/31ew3okQR2L._SX300_SY300_QL70_FMwebp_.jpg"/>
        <s v="https://m.media-amazon.com/images/I/3183iGEWksL._SX300_SY300_QL70_FMwebp_.jpg"/>
        <s v="https://m.media-amazon.com/images/W/WEBP_402378-T1/images/I/41P2EdQI1ZL._SY445_SX342_QL70_FMwebp_.jpg"/>
        <s v="https://m.media-amazon.com/images/I/51hQfTroMzL._SX300_SY300_QL70_FMwebp_.jpg"/>
        <s v="https://m.media-amazon.com/images/W/WEBP_402378-T1/images/I/41v5BQZzfAL._SX300_SY300_QL70_FMwebp_.jpg"/>
        <s v="https://m.media-amazon.com/images/I/4101vlzySzL._SY300_SX300_QL70_FMwebp_.jpg"/>
        <s v="https://m.media-amazon.com/images/I/41nsy8kxWUL._SY300_SX300_QL70_FMwebp_.jpg"/>
        <s v="https://m.media-amazon.com/images/W/WEBP_402378-T1/images/I/41rB0DnVFmL._SX300_SY300_QL70_FMwebp_.jpg"/>
        <s v="https://m.media-amazon.com/images/W/WEBP_402378-T2/images/I/31EHCPHbSlL._SX300_SY300_QL70_FMwebp_.jpg"/>
        <s v="https://m.media-amazon.com/images/I/31v7NnnAItL._SY445_SX342_QL70_FMwebp_.jpg"/>
        <s v="https://m.media-amazon.com/images/W/WEBP_402378-T2/images/I/41CnR1WhD3L._SX300_SY300_QL70_FMwebp_.jpg"/>
        <s v="https://m.media-amazon.com/images/I/31+NwZ8gb1L._SX300_SY300_.jpg"/>
        <s v="https://m.media-amazon.com/images/I/41bCxnHksnL._SY300_SX300_QL70_FMwebp_.jpg"/>
        <s v="https://m.media-amazon.com/images/W/WEBP_402378-T1/images/I/21rBnbHkW9L._SX300_SY300_QL70_FMwebp_.jpg"/>
        <s v="https://m.media-amazon.com/images/W/WEBP_402378-T1/images/I/31nrDWDT8+L._SX300_SY300_.jpg"/>
        <s v="https://m.media-amazon.com/images/I/216Q4FqmZVL._SX300_SY300_QL70_FMwebp_.jpg"/>
        <s v="https://m.media-amazon.com/images/W/WEBP_402378-T1/images/I/31iESA2h2gL._SY300_SX300_QL70_FMwebp_.jpg"/>
        <s v="https://m.media-amazon.com/images/I/31kw1RgU5yL._SX300_SY300_QL70_FMwebp_.jpg"/>
        <s v="https://m.media-amazon.com/images/I/418GxB04szL._SY300_SX300_QL70_FMwebp_.jpg"/>
        <s v="https://m.media-amazon.com/images/W/WEBP_402378-T2/images/I/41rbKciLrcL._SX300_SY300_QL70_FMwebp_.jpg"/>
        <s v="https://m.media-amazon.com/images/I/315GdnF+LcL._SY300_SX300_.jpg"/>
        <s v="https://m.media-amazon.com/images/I/41jxZkzNcnL._SX300_SY300_QL70_FMwebp_.jpg"/>
        <s v="https://m.media-amazon.com/images/I/512YHGuR4RL._SX300_SY300_QL70_FMwebp_.jpg"/>
        <s v="https://m.media-amazon.com/images/W/WEBP_402378-T2/images/I/313uqx3djjL._SX300_SY300_QL70_FMwebp_.jpg"/>
        <s v="https://m.media-amazon.com/images/W/WEBP_402378-T1/images/I/31pQZsxPR4L._SX300_SY300_QL70_FMwebp_.jpg"/>
        <s v="https://m.media-amazon.com/images/W/WEBP_402378-T2/images/I/41v00lhhdbL._SX300_SY300_QL70_FMwebp_.jpg"/>
        <s v="https://m.media-amazon.com/images/I/41Tz1YnJkoL._SY300_SX300_QL70_FMwebp_.jpg"/>
        <s v="https://m.media-amazon.com/images/I/310WOJIrwjL._SX300_SY300_QL70_FMwebp_.jpg"/>
        <s v="https://m.media-amazon.com/images/W/WEBP_402378-T2/images/I/414y0iu5NUL._SX300_SY300_QL70_FMwebp_.jpg"/>
        <s v="https://m.media-amazon.com/images/W/WEBP_402378-T2/images/I/41611VFTGwL._SY300_SX300_QL70_FMwebp_.jpg"/>
        <s v="https://m.media-amazon.com/images/I/41eJqkFjCRL._SY300_SX300_QL70_FMwebp_.jpg"/>
        <s v="https://m.media-amazon.com/images/I/41x3iKbD-+L._SX342_SY445_.jpg"/>
        <s v="https://m.media-amazon.com/images/I/51FicDnawaL._SY300_SX300_QL70_FMwebp_.jpg"/>
        <s v="https://m.media-amazon.com/images/I/41+mgWz7knL._SX300_SY300_.jpg"/>
        <s v="https://m.media-amazon.com/images/W/WEBP_402378-T1/images/I/31-BRsjrvDL._SY300_SX300_QL70_FMwebp_.jpg"/>
        <s v="https://m.media-amazon.com/images/I/41gztmbiIgL._SX300_SY300_QL70_FMwebp_.jpg"/>
        <s v="https://m.media-amazon.com/images/W/WEBP_402378-T2/images/I/41SNaWjuZWL._SX300_SY300_QL70_FMwebp_.jpg"/>
        <s v="https://m.media-amazon.com/images/W/WEBP_402378-T2/images/I/41w1didcczL._SY300_SX300_QL70_FMwebp_.jpg"/>
        <s v="https://m.media-amazon.com/images/I/41gFqSHngyL._SX300_SY300_QL70_FMwebp_.jpg"/>
        <s v="https://m.media-amazon.com/images/I/41jlh3c7UbL._SX300_SY300_QL70_FMwebp_.jpg"/>
        <s v="https://m.media-amazon.com/images/I/31x3IUfMneL._SX300_SY300_QL70_FMwebp_.jpg"/>
        <s v="https://m.media-amazon.com/images/W/WEBP_402378-T1/images/I/31l-eZHBfKL._SX300_SY300_QL70_FMwebp_.jpg"/>
        <s v="https://m.media-amazon.com/images/I/51ow6bmLWIL._SY300_SX300_QL70_FMwebp_.jpg"/>
        <s v="https://m.media-amazon.com/images/I/41KmCJuybRL._SX300_SY300_QL70_FMwebp_.jpg"/>
        <s v="https://m.media-amazon.com/images/I/31C4z2M8TiL._SX300_SY300_QL70_FMwebp_.jpg"/>
        <s v="https://m.media-amazon.com/images/W/WEBP_402378-T2/images/I/41xmv3WPs7L._SX300_SY300_QL70_FMwebp_.jpg"/>
        <s v="https://m.media-amazon.com/images/W/WEBP_402378-T2/images/I/31DDGpem3OL._SY445_SX342_QL70_FMwebp_.jpg"/>
        <s v="https://m.media-amazon.com/images/I/41M9BBMSUdL._SX300_SY300_QL70_FMwebp_.jpg"/>
        <s v="https://m.media-amazon.com/images/I/412XfBAEikL._SX300_SY300_QL70_FMwebp_.jpg"/>
        <s v="https://m.media-amazon.com/images/W/WEBP_402378-T1/images/I/41J6oGU8w5L._SX300_SY300_QL70_FMwebp_.jpg"/>
        <s v="https://m.media-amazon.com/images/W/WEBP_402378-T2/images/I/51ovMTXv9RL._SX300_SY300_QL70_FMwebp_.jpg"/>
        <s v="https://m.media-amazon.com/images/W/WEBP_402378-T1/images/I/41imW51RweL._SY300_SX300_QL70_FMwebp_.jpg"/>
        <s v="https://m.media-amazon.com/images/I/41RVzq6GiIL._SY300_SX300_QL70_FMwebp_.jpg"/>
        <s v="https://m.media-amazon.com/images/W/WEBP_402378-T2/images/I/3135yilFsfL._SY445_SX342_QL70_FMwebp_.jpg"/>
        <s v="https://m.media-amazon.com/images/I/412fvb7k2FL._SX300_SY300_QL70_FMwebp_.jpg"/>
        <s v="https://m.media-amazon.com/images/I/31mgo4D-kPL._SX300_SY300_QL70_FMwebp_.jpg"/>
        <s v="https://m.media-amazon.com/images/I/51F6FClq10L._SX300_SY300_QL70_FMwebp_.jpg"/>
        <s v="https://m.media-amazon.com/images/W/WEBP_402378-T1/images/I/4112nea7JlL._SX300_SY300_QL70_FMwebp_.jpg"/>
        <s v="https://m.media-amazon.com/images/W/WEBP_402378-T1/images/I/31Uqr+A2THL._SY300_SX300_.jpg"/>
        <s v="https://m.media-amazon.com/images/W/WEBP_402378-T1/images/I/41mMrtrwgyL._SY300_SX300_QL70_FMwebp_.jpg"/>
        <s v="https://m.media-amazon.com/images/W/WEBP_402378-T2/images/I/317-HiMYIgS._SY300_SX300_QL70_FMwebp_.jpg"/>
        <s v="https://m.media-amazon.com/images/I/21PB1kWQWdL._SX300_SY300_QL70_FMwebp_.jpg"/>
        <s v="https://m.media-amazon.com/images/W/WEBP_402378-T1/images/I/41nGfip4QuS._SX300_SY300_QL70_FMwebp_.jpg"/>
        <s v="https://m.media-amazon.com/images/W/WEBP_402378-T1/images/I/219039qa+PL._SY300_SX300_.jpg"/>
        <s v="https://m.media-amazon.com/images/W/WEBP_402378-T1/images/I/41fRMsvSy8L._SY445_SX342_QL70_FMwebp_.jpg"/>
        <s v="https://m.media-amazon.com/images/I/41pA1xo-mIL._SX300_SY300_QL70_FMwebp_.jpg"/>
        <s v="https://m.media-amazon.com/images/W/WEBP_402378-T2/images/I/41UJEnTJpVL._SX300_SY300_QL70_FMwebp_.jpg"/>
        <s v="https://m.media-amazon.com/images/W/WEBP_402378-T2/images/I/41GTMteNtdL._SX300_SY300_QL70_FMwebp_.jpg"/>
        <s v="https://m.media-amazon.com/images/W/WEBP_402378-T2/images/I/41c80KrMZgL._SY445_SX342_QL70_FMwebp_.jpg"/>
        <s v="https://m.media-amazon.com/images/W/WEBP_402378-T1/images/I/41A4CcuIJuL._SY445_SX342_QL70_FMwebp_.jpg"/>
        <s v="https://m.media-amazon.com/images/W/WEBP_402378-T2/images/I/41LXLeCw3VL._SX300_SY300_QL70_FMwebp_.jpg"/>
        <s v="https://m.media-amazon.com/images/I/41pdZIhY+gL._SY300_SX300_.jpg"/>
        <s v="https://m.media-amazon.com/images/W/WEBP_402378-T2/images/I/41CB7sKZvCL._SX300_SY300_QL70_FMwebp_.jpg"/>
        <s v="https://m.media-amazon.com/images/I/41fruBt99gL._SX300_SY300_QL70_FMwebp_.jpg"/>
        <s v="https://m.media-amazon.com/images/W/WEBP_402378-T2/images/I/41jk4zYjTsL._SX300_SY300_QL70_FMwebp_.jpg"/>
        <s v="https://m.media-amazon.com/images/W/WEBP_402378-T1/images/I/41WD+zBGibL._SY300_SX300_.jpg"/>
        <s v="https://m.media-amazon.com/images/W/WEBP_402378-T1/images/I/41+3EsgcpzL._SY300_SX300_.jpg"/>
        <s v="https://m.media-amazon.com/images/W/WEBP_402378-T2/images/I/41dNwzNOc3L._SX300_SY300_QL70_FMwebp_.jpg"/>
        <s v="https://m.media-amazon.com/images/I/21rxGo3S7FL._SY445_SX342_QL70_FMwebp_.jpg"/>
        <s v="https://m.media-amazon.com/images/I/31sBb-2L8KL._SX300_SY300_QL70_FMwebp_.jpg"/>
        <s v="https://m.media-amazon.com/images/W/WEBP_402378-T1/images/I/416GZEi9SuL._SX300_SY300_QL70_FMwebp_.jpg"/>
        <s v="https://m.media-amazon.com/images/W/WEBP_402378-T1/images/I/41ipWb8mrKL._SX300_SY300_QL70_FMwebp_.jpg"/>
        <s v="https://m.media-amazon.com/images/I/41LCWn4aUHL._SX300_SY300_QL70_FMwebp_.jpg"/>
        <s v="https://m.media-amazon.com/images/W/WEBP_402378-T2/images/I/31fQdrBOMvL._SY445_SX342_QL70_FMwebp_.jpg"/>
        <s v="https://m.media-amazon.com/images/I/31-J+oOnb8L._SY300_SX300_.jpg"/>
        <s v="https://m.media-amazon.com/images/I/41P2TNMG-hL._SY300_SX300_QL70_FMwebp_.jpg"/>
        <s v="https://m.media-amazon.com/images/I/51Pu9zNUbtL._SY300_SX300_QL70_FMwebp_.jpg"/>
        <s v="https://m.media-amazon.com/images/I/41Om+JyC4iL._SX300_SY300_.jpg"/>
        <s v="https://m.media-amazon.com/images/I/41F6ukNxcCL._SX300_SY300_QL70_FMwebp_.jpg"/>
        <s v="https://m.media-amazon.com/images/I/41Rg-JkRGgL._SY300_SX300_QL70_FMwebp_.jpg"/>
        <s v="https://m.media-amazon.com/images/I/51O93lUTxtL._SY300_SX300_QL70_FMwebp_.jpg"/>
        <s v="https://m.media-amazon.com/images/I/31Bfu6liMWL._SX300_SY300_QL70_FMwebp_.jpg"/>
        <s v="https://m.media-amazon.com/images/I/513rqzxlDpL._SX300_SY300_QL70_FMwebp_.jpg"/>
        <s v="https://m.media-amazon.com/images/W/WEBP_402378-T1/images/I/417QOjrqyBL._SY300_SX300_QL70_FMwebp_.jpg"/>
        <s v="https://m.media-amazon.com/images/I/41Rd-jDNOmL._SY445_SX342_QL70_FMwebp_.jpg"/>
        <s v="https://m.media-amazon.com/images/W/WEBP_402378-T2/images/I/41-AORr2udL._SX300_SY300_QL70_FMwebp_.jpg"/>
        <s v="https://m.media-amazon.com/images/I/21fnxCjCF1L._SX300_SY300_QL70_FMwebp_.jpg"/>
        <s v="https://m.media-amazon.com/images/I/31R8-XSK40L._SX342_SY445_QL70_FMwebp_.jpg"/>
        <s v="https://m.media-amazon.com/images/W/WEBP_402378-T1/images/I/51dOjIreG4L._SX300_SY300_QL70_FMwebp_.jpg"/>
        <s v="https://m.media-amazon.com/images/I/41gUqtvpULL._SX300_SY300_QL70_FMwebp_.jpg"/>
        <s v="https://m.media-amazon.com/images/W/WEBP_402378-T1/images/I/41+AJMzMo7L._SX342_SY445_.jpg"/>
        <s v="https://m.media-amazon.com/images/W/WEBP_402378-T1/images/I/41hpz9rFbZL._SX300_SY300_QL70_FMwebp_.jpg"/>
        <s v="https://m.media-amazon.com/images/I/41alINWQKXL._SX300_SY300_QL70_FMwebp_.jpg"/>
        <s v="https://m.media-amazon.com/images/I/41wI9GGhTHL._SX300_SY300_QL70_FMwebp_.jpg"/>
        <s v="https://m.media-amazon.com/images/W/WEBP_402378-T1/images/I/21jLkYGoSEL._SX300_SY300_QL70_FMwebp_.jpg"/>
        <s v="https://m.media-amazon.com/images/I/21yP58lKDoL._SX300_SY300_QL70_FMwebp_.jpg"/>
        <s v="https://m.media-amazon.com/images/I/31Wb+A3VVdL._SY300_SX300_.jpg"/>
        <s v="https://m.media-amazon.com/images/I/41ZptRPWCPL._SY300_SX300_QL70_FMwebp_.jpg"/>
        <s v="https://m.media-amazon.com/images/W/WEBP_402378-T2/images/I/41R3n7+taUL._SY300_SX300_.jpg"/>
        <s v="https://m.media-amazon.com/images/W/WEBP_402378-T1/images/I/31OIv762uSL._SX300_SY300_QL70_FMwebp_.jpg"/>
        <s v="https://m.media-amazon.com/images/I/31y7uO5DU8L._SX300_SY300_QL70_FMwebp_.jpg"/>
        <s v="https://m.media-amazon.com/images/I/41CF6GtnpKL._SX300_SY300_QL70_FMwebp_.jpg"/>
        <s v="https://m.media-amazon.com/images/W/WEBP_402378-T1/images/I/41qhsp6qcNL._SX300_SY300_QL70_FMwebp_.jpg"/>
        <s v="https://m.media-amazon.com/images/I/41HhmJpfjNL._SX300_SY300_QL70_FMwebp_.jpg"/>
        <s v="https://m.media-amazon.com/images/W/WEBP_402378-T1/images/I/419QKVTxaSL._SX300_SY300_QL70_FMwebp_.jpg"/>
        <s v="https://m.media-amazon.com/images/W/WEBP_402378-T1/images/I/41+b6inZEkL._SX300_SY300_.jpg"/>
        <s v="https://m.media-amazon.com/images/W/WEBP_402378-T1/images/I/21WhHd9leXL._SX300_SY300_QL70_FMwebp_.jpg"/>
        <s v="https://m.media-amazon.com/images/I/41c5wGlZyPS._SX300_SY300_QL70_FMwebp_.jpg"/>
        <s v="https://m.media-amazon.com/images/W/WEBP_402378-T2/images/I/31IS376AeYL._SX300_SY300_QL70_FMwebp_.jpg"/>
        <s v="https://m.media-amazon.com/images/W/WEBP_402378-T2/images/I/21fnuilweNL._SY445_SX342_QL70_FMwebp_.jpg"/>
        <s v="https://m.media-amazon.com/images/W/WEBP_402378-T1/images/I/51DhRNtyo0L._SX300_SY300_QL70_FMwebp_.jpg"/>
        <s v="https://m.media-amazon.com/images/W/WEBP_402378-T2/images/I/31fpyR3mU4L._SX300_SY300_QL70_FMwebp_.jpg"/>
        <s v="https://m.media-amazon.com/images/I/31yHKPd+rsL._SY300_SX300_.jpg"/>
        <s v="https://m.media-amazon.com/images/W/WEBP_402378-T1/images/I/41OrFRgZhYL._SX300_SY300_QL70_FMwebp_.jpg"/>
        <s v="https://m.media-amazon.com/images/I/41-NYo+m0JL._SY300_SX300_.jpg"/>
        <s v="https://m.media-amazon.com/images/I/41agXfR4tqL._SX300_SY300_QL70_FMwebp_.jpg"/>
        <s v="https://m.media-amazon.com/images/W/WEBP_402378-T2/images/I/313Ja+mXy6L._SY300_SX300_.jpg"/>
        <s v="https://m.media-amazon.com/images/I/21DUuehBaRL._SX300_SY300_QL70_FMwebp_.jpg"/>
        <s v="https://m.media-amazon.com/images/I/31vPhcWqqWL._SX300_SY300_QL70_FMwebp_.jpg"/>
        <s v="https://m.media-amazon.com/images/I/41bkm5HhWsL._SY445_SX342_QL70_FMwebp_.jpg"/>
        <s v="https://m.media-amazon.com/images/W/WEBP_402378-T2/images/I/311wFoZMekL._SX300_SY300_QL70_FMwebp_.jpg"/>
        <s v="https://m.media-amazon.com/images/I/51sUInS8MiL._SY300_SX300_QL70_FMwebp_.jpg"/>
        <s v="https://m.media-amazon.com/images/I/31Kt+OO7C6L._SY300_SX300_.jpg"/>
        <s v="https://m.media-amazon.com/images/W/WEBP_402378-T1/images/I/31IdziegWVL._SX300_SY300_QL70_FMwebp_.jpg"/>
        <s v="https://m.media-amazon.com/images/W/WEBP_402378-T2/images/I/41ECCMs7tjL._SY300_SX300_QL70_FMwebp_.jpg"/>
        <s v="https://m.media-amazon.com/images/W/WEBP_402378-T2/images/I/414P4JCZY-L._SX300_SY300_QL70_FMwebp_.jpg"/>
        <s v="https://m.media-amazon.com/images/I/416qO6VZHgL._SX300_SY300_QL70_FMwebp_.jpg"/>
        <s v="https://m.media-amazon.com/images/I/317OoQfs1gL._SX300_SY300_QL70_FMwebp_.jpg"/>
        <s v="https://m.media-amazon.com/images/W/WEBP_402378-T2/images/I/31HMoFzGZjL._SY300_SX300_QL70_FMwebp_.jpg"/>
        <s v="https://m.media-amazon.com/images/W/WEBP_402378-T1/images/I/31w-BP4ey1L._SY445_SX342_QL70_FMwebp_.jpg"/>
        <s v="https://m.media-amazon.com/images/I/41EhlNJ-v8L._SX300_SY300_QL70_FMwebp_.jpg"/>
        <s v="https://m.media-amazon.com/images/I/31jSLNakA7L._SY445_SX342_QL70_FMwebp_.jpg"/>
        <s v="https://m.media-amazon.com/images/W/WEBP_402378-T2/images/I/21Nw+BXh1kS._SY300_SX300_.jpg"/>
        <s v="https://m.media-amazon.com/images/I/319bv0gNOeL._SX300_SY300_QL70_FMwebp_.jpg"/>
        <s v="https://m.media-amazon.com/images/W/WEBP_402378-T2/images/I/31RK9+CyhoL._SY300_SX300_.jpg"/>
        <s v="https://m.media-amazon.com/images/I/41vVXPCqnML._SX300_SY300_QL70_FMwebp_.jpg"/>
        <s v="https://m.media-amazon.com/images/I/41JooboBmuL._SX300_SY300_QL70_FMwebp_.jpg"/>
        <s v="https://m.media-amazon.com/images/I/41sNnS4Rl7L._SX300_SY300_QL70_FMwebp_.jpg"/>
        <s v="https://m.media-amazon.com/images/I/41p9mn0fmIL._SY300_SX300_QL70_FMwebp_.jpg"/>
        <s v="https://m.media-amazon.com/images/W/WEBP_402378-T1/images/I/514S7MylddL._SX300_SY300_QL70_FMwebp_.jpg"/>
        <s v="https://m.media-amazon.com/images/I/417MtmtMOvL._SY445_SX342_QL70_FMwebp_.jpg"/>
        <s v="https://m.media-amazon.com/images/W/WEBP_402378-T1/images/I/41Q5zqyjWPL._SY300_SX300_QL70_FMwebp_.jpg"/>
        <s v="https://m.media-amazon.com/images/W/WEBP_402378-T2/images/I/41CF6GtnpKL._SX300_SY300_QL70_FMwebp_.jpg"/>
        <s v="https://m.media-amazon.com/images/W/WEBP_402378-T2/images/I/41UPNmnPgeL._SY300_SX300_QL70_FMwebp_.jpg"/>
        <s v="https://m.media-amazon.com/images/W/WEBP_402378-T2/images/I/31VSKlEpP-L._SX300_SY300_QL70_FMwebp_.jpg"/>
        <s v="https://m.media-amazon.com/images/W/WEBP_402378-T1/images/I/41IAkUhz1NL._SY300_SX300_QL70_FMwebp_.jpg"/>
        <s v="https://m.media-amazon.com/images/W/WEBP_402378-T2/images/I/316rtwd6jOL._SX300_SY300_QL70_FMwebp_.jpg"/>
        <s v="https://m.media-amazon.com/images/I/41Fu3K9KAZL._SX300_SY300_QL70_FMwebp_.jpg"/>
        <s v="https://m.media-amazon.com/images/I/31PBfa92GVL._SX300_SY300_QL70_FMwebp_.jpg"/>
        <s v="https://m.media-amazon.com/images/I/31s3DOD2d1L._SY445_SX342_QL70_FMwebp_.jpg"/>
        <s v="https://m.media-amazon.com/images/W/WEBP_402378-T1/images/I/41jh12qGXuL._SX300_SY300_QL70_FMwebp_.jpg"/>
        <s v="https://m.media-amazon.com/images/I/21rGO6HtUxL._SY445_SX342_QL70_FMwebp_.jpg"/>
        <s v="https://m.media-amazon.com/images/W/WEBP_402378-T2/images/I/313wnMF+cVL._SX342_SY445_.jpg"/>
        <s v="https://m.media-amazon.com/images/I/41LwSJdthGL._SX300_SY300_QL70_FMwebp_.jpg"/>
        <s v="https://m.media-amazon.com/images/W/WEBP_402378-T2/images/I/41oK+rXtssS._SY300_SX300_.jpg"/>
        <s v="https://m.media-amazon.com/images/W/WEBP_402378-T2/images/I/41qMoS4lfRL._SX300_SY300_QL70_FMwebp_.jpg"/>
        <s v="https://m.media-amazon.com/images/W/WEBP_402378-T1/images/I/413aXXtr4CL._SX300_SY300_QL70_FMwebp_.jpg"/>
        <s v="https://m.media-amazon.com/images/W/WEBP_402378-T2/images/I/41k0WxE3sKS._SY445_SX342_QL70_FMwebp_.jpg"/>
        <s v="https://m.media-amazon.com/images/I/31Lqjmed98L._SX300_SY300_QL70_FMwebp_.jpg"/>
        <s v="https://m.media-amazon.com/images/I/51lDlqmDxQL._SY300_SX300_QL70_FMwebp_.jpg"/>
        <s v="https://m.media-amazon.com/images/I/31wPIFxnDaL._SY445_SX342_QL70_FMwebp_.jpg"/>
        <s v="https://m.media-amazon.com/images/W/WEBP_402378-T2/images/I/31xucq3GGyL._SX300_SY300_QL70_FMwebp_.jpg"/>
        <s v="https://m.media-amazon.com/images/W/WEBP_402378-T2/images/I/416A01cyQYL._SX300_SY300_QL70_FMwebp_.jpg"/>
        <s v="https://m.media-amazon.com/images/I/41p+lllC3HL._SY300_SX300_.jpg"/>
        <s v="https://m.media-amazon.com/images/W/WEBP_402378-T1/images/I/317Uu2STldL._SX300_SY300_QL70_FMwebp_.jpg"/>
        <s v="https://m.media-amazon.com/images/I/41WuKPTQhTL._SY300_SX300_QL70_FMwebp_.jpg"/>
        <s v="https://m.media-amazon.com/images/I/31f4cZdDnJL._SX300_SY300_QL70_FMwebp_.jpg"/>
        <s v="https://m.media-amazon.com/images/I/31QdoA5bJAL._SX300_SY300_QL70_FMwebp_.jpg"/>
        <s v="https://m.media-amazon.com/images/I/41YDz0uQZaL._SY300_SX300_QL70_FMwebp_.jpg"/>
        <s v="https://m.media-amazon.com/images/I/41BaZZ48wjS._SX300_SY300_QL70_FMwebp_.jpg"/>
        <s v="https://m.media-amazon.com/images/W/WEBP_402378-T2/images/I/41-VkhORGAL._SX300_SY300_QL70_FMwebp_.jpg"/>
        <s v="https://m.media-amazon.com/images/W/WEBP_402378-T1/images/I/417qayz2nNL._SX300_SY300_QL70_FMwebp_.jpg"/>
        <s v="https://m.media-amazon.com/images/I/41ovRStbxUL._SX300_SY300_QL70_FMwebp_.jpg"/>
        <s v="https://m.media-amazon.com/images/I/41eHLj-wfGL._SX300_SY300_QL70_FMwebp_.jpg"/>
        <s v="https://m.media-amazon.com/images/I/31U-gk8FwsL._SX300_SY300_QL70_FMwebp_.jpg"/>
        <s v="https://m.media-amazon.com/images/I/41yMQskyzFL._SX300_SY300_QL70_FMwebp_.jpg"/>
        <s v="https://m.media-amazon.com/images/W/WEBP_402378-T1/images/I/41ngtt1EmoL._SX300_SY300_QL70_FMwebp_.jpg"/>
        <s v="https://m.media-amazon.com/images/I/31J3pwT7i4L._SY300_SX300_QL70_FMwebp_.jpg"/>
        <s v="https://m.media-amazon.com/images/W/WEBP_402378-T1/images/I/31KL5uYqVRL._SX300_SY300_QL70_FMwebp_.jpg"/>
        <s v="https://m.media-amazon.com/images/W/WEBP_402378-T1/images/I/31h559f7EaL._SX300_SY300_QL70_FMwebp_.jpg"/>
        <s v="https://m.media-amazon.com/images/I/41+H-BiHBlS._SX300_SY300_.jpg"/>
        <s v="https://m.media-amazon.com/images/I/41VKU5Lkg3L._SX300_SY300_QL70_FMwebp_.jpg"/>
        <s v="https://m.media-amazon.com/images/W/WEBP_402378-T2/images/I/41rDN2Ylj1L._SX300_SY300_QL70_FMwebp_.jpg"/>
        <s v="https://m.media-amazon.com/images/W/WEBP_402378-T2/images/I/41AcG6PavXL._SX300_SY300_QL70_FMwebp_.jpg"/>
        <s v="https://images-na.ssl-images-amazon.com/images/W/WEBP_402378-T2/images/I/51Y4ApH7emL._SX300_SY300_QL70_FMwebp_.jpg"/>
        <s v="https://m.media-amazon.com/images/I/51TJwbyAtNL._SX300_SY300_QL70_FMwebp_.jpg"/>
        <s v="https://m.media-amazon.com/images/I/4173mQ7F-mL._SX300_SY300_QL70_FMwebp_.jpg"/>
        <s v="https://m.media-amazon.com/images/W/WEBP_402378-T2/images/I/31q4l5k9uOL._SX300_SY300_QL70_FMwebp_.jpg"/>
        <s v="https://m.media-amazon.com/images/I/21DySoa1X+L._SY300_SX300_.jpg"/>
        <s v="https://m.media-amazon.com/images/I/31DRQ+kgWaL._SY300_SX300_.jpg"/>
        <s v="https://m.media-amazon.com/images/W/WEBP_402378-T2/images/I/31MQ2YXMb4L._SY445_SX342_QL70_FMwebp_.jpg"/>
        <s v="https://m.media-amazon.com/images/W/WEBP_402378-T2/images/I/41FQPJ+s61L._SX342_SY445_.jpg"/>
        <s v="https://m.media-amazon.com/images/W/WEBP_402378-T2/images/I/41vJcrdr5mL._SY300_SX300_QL70_FMwebp_.jpg"/>
        <s v="https://m.media-amazon.com/images/W/WEBP_402378-T2/images/I/31VemHkewfL._SX300_SY300_QL70_FMwebp_.jpg"/>
        <s v="https://m.media-amazon.com/images/I/41etMsrKqTL._SX300_SY300_QL70_FMwebp_.jpg"/>
        <s v="https://m.media-amazon.com/images/I/41js3ITzVHL._SY300_SX300_QL70_FMwebp_.jpg"/>
        <s v="https://m.media-amazon.com/images/W/WEBP_402378-T2/images/I/31dENZ1gQVL._SX300_SY300_QL70_FMwebp_.jpg"/>
        <s v="https://m.media-amazon.com/images/W/WEBP_402378-T2/images/I/41rEpW57SyL._SX300_SY300_QL70_FMwebp_.jpg"/>
        <s v="https://m.media-amazon.com/images/I/317rlQQXhYL._SX300_SY300_QL70_FMwebp_.jpg"/>
        <s v="https://m.media-amazon.com/images/W/WEBP_402378-T1/images/I/41pOYlC-U8L._SX300_SY300_QL70_FMwebp_.jpg"/>
        <s v="https://m.media-amazon.com/images/I/31qs7auuBKL._SY445_SX342_QL70_FMwebp_.jpg"/>
        <s v="https://m.media-amazon.com/images/I/51uVckL1jRL._SY300_SX300_QL70_FMwebp_.jpg"/>
        <s v="https://m.media-amazon.com/images/I/31x9nSr-rqL._SY300_SX300_QL70_FMwebp_.jpg"/>
        <s v="https://m.media-amazon.com/images/I/31c+W3iUSxL._SY300_SX300_.jpg"/>
        <s v="https://m.media-amazon.com/images/I/41Ft9wrU55L._SX300_SY300_QL70_FMwebp_.jpg"/>
        <s v="https://m.media-amazon.com/images/W/WEBP_402378-T1/images/I/31-ACQj+oDL._SY445_SX342_.jpg"/>
        <s v="https://m.media-amazon.com/images/I/41QvckgGiCL._SY300_SX300_QL70_FMwebp_.jpg"/>
        <s v="https://m.media-amazon.com/images/W/WEBP_402378-T2/images/I/41pdZIhY+gL._SY300_SX300_.jpg"/>
        <s v="https://m.media-amazon.com/images/I/41Bh7qwDUmL._SY445_SX342_QL70_FMwebp_.jpg"/>
        <s v="https://m.media-amazon.com/images/W/WEBP_402378-T1/images/I/31mfWNStU9L._SX300_SY300_QL70_FMwebp_.jpg"/>
        <s v="https://m.media-amazon.com/images/I/41jTlkBBf4L._SX300_SY300_QL70_FMwebp_.jpg"/>
        <s v="https://m.media-amazon.com/images/I/41BIgj-8fML._SY300_SX300_QL70_FMwebp_.jpg"/>
        <s v="https://m.media-amazon.com/images/W/WEBP_402378-T1/images/I/41DXzzwydTL._SX300_SY300_QL70_FMwebp_.jpg"/>
        <s v="https://m.media-amazon.com/images/W/WEBP_402378-T2/images/I/31vIaLbBXmL._SY445_SX342_QL70_FMwebp_.jpg"/>
        <s v="https://m.media-amazon.com/images/W/WEBP_402378-T2/images/I/315sEpeo50L._SX300_SY300_QL70_FMwebp_.jpg"/>
        <s v="https://m.media-amazon.com/images/W/WEBP_402378-T2/images/I/31M+JM+KZIL._SY300_SX300_.jpg"/>
        <s v="https://m.media-amazon.com/images/W/WEBP_402378-T1/images/I/515t5K7hdqL._SY300_SX300_QL70_FMwebp_.jpg"/>
        <s v="https://m.media-amazon.com/images/W/WEBP_402378-T2/images/I/41wgqEfJy3L._SX300_SY300_QL70_FMwebp_.jpg"/>
        <s v="https://m.media-amazon.com/images/I/41SxrTzMivL._SX300_SY300_QL70_FMwebp_.jpg"/>
        <s v="https://m.media-amazon.com/images/W/WEBP_402378-T2/images/I/315GvM3Qq6S._SX300_SY300_QL70_FMwebp_.jpg"/>
        <s v="https://m.media-amazon.com/images/W/WEBP_402378-T1/images/I/41zEHNLyhKL._SX300_SY300_QL70_FMwebp_.jpg"/>
        <s v="https://m.media-amazon.com/images/I/51aFoI9nNZL._SY300_SX300_QL70_FMwebp_.jpg"/>
        <s v="https://m.media-amazon.com/images/W/WEBP_402378-T1/images/I/41Zc-phmoEL._SX300_SY300_QL70_FMwebp_.jpg"/>
        <s v="https://m.media-amazon.com/images/W/WEBP_402378-T1/images/I/41+tGYXUN8L._SX342_SY445_.jpg"/>
        <s v="https://m.media-amazon.com/images/W/WEBP_402378-T2/images/I/51HNUsgY29L._SY300_SX300_QL70_FMwebp_.jpg"/>
        <s v="https://m.media-amazon.com/images/I/31x1oQ78mDL._SY300_SX300_QL70_FMwebp_.jpg"/>
        <s v="https://m.media-amazon.com/images/W/WEBP_402378-T1/images/I/31GCzAA+FyL._SY300_SX300_.jpg"/>
        <s v="https://m.media-amazon.com/images/W/WEBP_402378-T1/images/I/41Y9XnzBHTL._SY300_SX300_QL70_FMwebp_.jpg"/>
        <s v="https://m.media-amazon.com/images/I/21pqzUPpJNL._SY300_SX300_QL70_FMwebp_.jpg"/>
        <s v="https://m.media-amazon.com/images/W/WEBP_402378-T2/images/I/41giUEJJGDL._SY300_SX300_QL70_FMwebp_.jpg"/>
        <s v="https://m.media-amazon.com/images/W/WEBP_402378-T2/images/I/31yPzs3mAlL._SX300_SY300_QL70_FMwebp_.jpg"/>
        <s v="https://m.media-amazon.com/images/W/WEBP_402378-T2/images/I/51iQQPQSiGL._SX300_SY300_QL70_FMwebp_.jpg"/>
        <s v="https://m.media-amazon.com/images/I/317Bv9KEltL._SX300_SY300_QL70_FMwebp_.jpg"/>
        <s v="https://m.media-amazon.com/images/W/WEBP_402378-T2/images/I/41Vpx5MVtaL._SY300_SX300_QL70_FMwebp_.jpg"/>
        <s v="https://m.media-amazon.com/images/W/WEBP_402378-T2/images/I/51dOjIreG4L._SX300_SY300_QL70_FMwebp_.jpg"/>
        <s v="https://m.media-amazon.com/images/W/WEBP_402378-T1/images/I/41o4qDiFFwL._SX300_SY300_QL70_FMwebp_.jpg"/>
        <s v="https://m.media-amazon.com/images/W/WEBP_402378-T2/images/I/31XFe74gRjL._SX300_SY300_QL70_FMwebp_.jpg"/>
        <s v="https://m.media-amazon.com/images/I/51eyIMn02bL._SX300_SY300_QL70_FMwebp_.jpg"/>
        <s v="https://m.media-amazon.com/images/I/41XgWuRRNFL._SX300_SY300_QL70_FMwebp_.jpg"/>
        <s v="https://m.media-amazon.com/images/I/51xYKHUpdHL._SY300_SX300_QL70_FMwebp_.jpg"/>
        <s v="https://m.media-amazon.com/images/W/WEBP_402378-T1/images/I/41AUgZQAs5L._SX300_SY300_QL70_FMwebp_.jpg"/>
        <s v="https://m.media-amazon.com/images/I/31jcyZIAWWL._SX300_SY300_QL70_FMwebp_.jpg"/>
        <s v="https://m.media-amazon.com/images/W/WEBP_402378-T2/images/I/41m1oMmTMCL._SX300_SY300_QL70_FMwebp_.jpg"/>
        <s v="https://m.media-amazon.com/images/I/41uqZs26+oL._SY300_SX300_.jpg"/>
        <s v="https://m.media-amazon.com/images/I/41+BBk2fGcL._SX342_SY445_.jpg"/>
        <s v="https://m.media-amazon.com/images/W/WEBP_402378-T1/images/I/31bCliyezAL._SX300_SY300_QL70_FMwebp_.jpg"/>
        <s v="https://m.media-amazon.com/images/I/512qfz0MI0L._SX300_SY300_QL70_FMwebp_.jpg"/>
        <s v="https://m.media-amazon.com/images/I/31NDmmkm19L._SX300_SY300_QL70_FMwebp_.jpg"/>
        <s v="https://m.media-amazon.com/images/I/21rEkD8xxpL._SX300_SY300_QL70_FMwebp_.jpg"/>
        <s v="https://m.media-amazon.com/images/I/41hCikFvL7L._SY300_SX300_QL70_FMwebp_.jpg"/>
        <s v="https://m.media-amazon.com/images/I/31VRCXh9kQS._SX300_SY300_QL70_FMwebp_.jpg"/>
        <s v="https://m.media-amazon.com/images/I/51aZN040THL._SX300_SY300_QL70_FMwebp_.jpg"/>
        <s v="https://m.media-amazon.com/images/I/51UUmio53PL._SX300_SY300_QL70_FMwebp_.jpg"/>
        <s v="https://m.media-amazon.com/images/I/31+EyQ3FtIL._SY300_SX300_.jpg"/>
        <s v="https://m.media-amazon.com/images/I/31JbtMrUYpL._SX300_SY300_QL70_FMwebp_.jpg"/>
        <s v="https://m.media-amazon.com/images/I/41s2f-e1d3L._SY300_SX300_QL70_FMwebp_.jpg"/>
        <s v="https://m.media-amazon.com/images/W/WEBP_402378-T1/images/I/41J0RvJFffL._SX300_SY300_QL70_FMwebp_.jpg"/>
        <s v="https://m.media-amazon.com/images/W/WEBP_402378-T2/images/I/41eThX4gyWL._SY300_SX300_QL70_FMwebp_.jpg"/>
        <s v="https://m.media-amazon.com/images/W/WEBP_402378-T2/images/I/51L+sZTCgzL._SY300_SX300_.jpg"/>
        <s v="https://m.media-amazon.com/images/I/41bO-mGKk+L._SY300_SX300_.jpg"/>
        <s v="https://m.media-amazon.com/images/I/4175g2Idd9L._SY445_SX342_QL70_FMwebp_.jpg"/>
        <s v="https://m.media-amazon.com/images/W/WEBP_402378-T1/images/I/31z9cuviPzL._SX300_SY300_QL70_FMwebp_.jpg"/>
        <s v="https://m.media-amazon.com/images/W/WEBP_402378-T2/images/I/311Rq7jXvgL._SY445_SX342_QL70_FMwebp_.jpg"/>
        <s v="https://m.media-amazon.com/images/W/WEBP_402378-T1/images/I/41TBdmDqSjL._SY445_SX342_QL70_FMwebp_.jpg"/>
        <s v="https://m.media-amazon.com/images/W/WEBP_402378-T1/images/I/213GZPC7uwL._SX300_SY300_QL70_FMwebp_.jpg"/>
        <s v="https://m.media-amazon.com/images/W/WEBP_402378-T2/images/I/31WPRa-K7GL._SY445_SX342_QL70_FMwebp_.jpg"/>
        <s v="https://m.media-amazon.com/images/W/WEBP_402378-T1/images/I/41sA8PA31pL._SY300_SX300_QL70_FMwebp_.jpg"/>
        <s v="https://m.media-amazon.com/images/W/WEBP_402378-T2/images/I/31w1SSKA-tL._SX300_SY300_QL70_FMwebp_.jpg"/>
        <s v="https://m.media-amazon.com/images/W/WEBP_402378-T2/images/I/41Bi9ZwBQ7L._SX300_SY300_QL70_FMwebp_.jpg"/>
        <s v="https://m.media-amazon.com/images/I/41dwFttHxpL._SX300_SY300_QL70_FMwebp_.jpg"/>
        <s v="https://m.media-amazon.com/images/W/WEBP_402378-T1/images/I/51xmNdrIlcS._SY300_SX300_QL70_FMwebp_.jpg"/>
        <s v="https://m.media-amazon.com/images/W/WEBP_402378-T1/images/I/41Wb7LHAeLL._SY300_SX300_QL70_FMwebp_.jpg"/>
        <s v="https://m.media-amazon.com/images/I/51UuhCYmBnL._SY300_SX300_QL70_FMwebp_.jpg"/>
        <s v="https://m.media-amazon.com/images/I/31-q0xhaTAL._SY445_SX342_QL70_FMwebp_.jpg"/>
        <s v="https://m.media-amazon.com/images/I/41sSPp4pkYL._SY300_SX300_QL70_FMwebp_.jpg"/>
        <s v="https://m.media-amazon.com/images/W/WEBP_402378-T1/images/I/51z60rNcKSL._SY300_SX300_QL70_FMwebp_.jpg"/>
        <s v="https://m.media-amazon.com/images/W/WEBP_402378-T2/images/I/41xL87ElgjL._SY300_SX300_QL70_FMwebp_.jpg"/>
        <s v="https://m.media-amazon.com/images/I/31FmMK7a9PL._SY445_SX342_QL70_FMwebp_.jpg"/>
        <s v="https://m.media-amazon.com/images/W/WEBP_402378-T1/images/I/31Lfjbfc47L._SX300_SY300_QL70_FMwebp_.jpg"/>
        <s v="https://m.media-amazon.com/images/I/41Jy61seJKL._SX300_SY300_QL70_FMwebp_.jpg"/>
        <s v="https://m.media-amazon.com/images/I/41I2mS67DyL._SY300_SX300_QL70_FMwebp_.jpg"/>
        <s v="https://m.media-amazon.com/images/W/WEBP_402378-T2/images/I/41mW+TS5WKL._SY300_SX300_.jpg"/>
        <s v="https://m.media-amazon.com/images/W/WEBP_402378-T2/images/I/51R1cOolXRL._SX300_SY300_QL70_FMwebp_.jpg"/>
        <s v="https://m.media-amazon.com/images/I/41WCgGbvwhL._SX300_SY300_QL70_ML2_.jpg"/>
        <s v="https://m.media-amazon.com/images/I/41sHRWXCfvL._SX300_SY300_QL70_ML2_.jpg"/>
        <s v="https://m.media-amazon.com/images/I/41d69zua5LL._SX300_SY300_QL70_ML2_.jpg"/>
        <s v="https://m.media-amazon.com/images/I/31grUs8OpvL._SX300_SY300_QL70_ML2_.jpg"/>
        <s v="https://m.media-amazon.com/images/I/41Wd9J6nfpL._SX300_SY300_QL70_ML2_.jpg"/>
        <s v="https://m.media-amazon.com/images/I/41iEc0hf6TL._SX300_SY300_QL70_ML2_.jpg"/>
        <s v="https://m.media-amazon.com/images/I/41qLZhKF5ZL._SX300_SY300_QL70_ML2_.jpg"/>
        <s v="https://m.media-amazon.com/images/I/41CB1rnC5tL._SX300_SY300_QL70_ML2_.jpg"/>
        <s v="https://m.media-amazon.com/images/I/41JM3Ra+tiL._SY300_SX300_.jpg"/>
        <s v="https://m.media-amazon.com/images/I/41ML8ZbPiiL._SY300_SX300_QL70_ML2_.jpg"/>
        <s v="https://m.media-amazon.com/images/I/41Peg4pz7fL._SX300_SY300_QL70_ML2_.jpg"/>
        <s v="https://m.media-amazon.com/images/I/31-hWNXDxiL._SX300_SY300_QL70_ML2_.jpg"/>
        <s v="https://m.media-amazon.com/images/I/41rxRY5TDSL._SX300_SY300_QL70_ML2_.jpg"/>
        <s v="https://m.media-amazon.com/images/I/31NnmYempPL._SX300_SY300_QL70_ML2_.jpg"/>
        <s v="https://m.media-amazon.com/images/I/41kg-+XWoxL._SY300_SX300_.jpg"/>
        <s v="https://m.media-amazon.com/images/I/41KBaLUTYHL._SX300_SY300_QL70_ML2_.jpg"/>
        <s v="https://m.media-amazon.com/images/I/41WpD4fqT4L._SX300_SY300_QL70_ML2_.jpg"/>
        <s v="https://m.media-amazon.com/images/I/41LZP1CmYRL._SX300_SY300_QL70_ML2_.jpg"/>
        <s v="https://m.media-amazon.com/images/I/31J6I7SrLXL._SX300_SY300_QL70_ML2_.jpg"/>
        <s v="https://m.media-amazon.com/images/I/413qMt0RdpL._SY300_SX300_QL70_ML2_.jpg"/>
        <s v="https://m.media-amazon.com/images/I/41IcuNkyrdL._SX300_SY300_QL70_ML2_.jpg"/>
        <s v="https://m.media-amazon.com/images/I/41J2W8DASzS._SX300_SY300_QL70_ML2_.jpg"/>
        <s v="https://m.media-amazon.com/images/I/21luyw7JrrL._SX300_SY300_QL70_ML2_.jpg"/>
        <s v="https://m.media-amazon.com/images/I/41ZK4aM4zgL._SX300_SY300_QL70_ML2_.jpg"/>
        <s v="https://m.media-amazon.com/images/I/21uXmiH98wL._SX300_SY300_QL70_ML2_.jpg"/>
        <s v="https://m.media-amazon.com/images/I/41qqmdUWnhL._SX300_SY300_QL70_ML2_.jpg"/>
        <s v="https://m.media-amazon.com/images/I/41ApzUQQFVL._SX300_SY300_QL70_ML2_.jpg"/>
        <s v="https://m.media-amazon.com/images/I/41t61osAZHL._SX300_SY300_QL70_ML2_.jpg"/>
        <s v="https://m.media-amazon.com/images/I/41aV2T7qLgL._SY300_SX300_QL70_ML2_.jpg"/>
        <s v="https://m.media-amazon.com/images/I/41op1vdp-UL._SX300_SY300_QL70_ML2_.jpg"/>
        <s v="https://m.media-amazon.com/images/I/41mzbWC6AkL._SX300_SY300_QL70_ML2_.jpg"/>
        <s v="https://m.media-amazon.com/images/I/41Mce3f9faL._SX300_SY300_QL70_ML2_.jpg"/>
        <s v="https://m.media-amazon.com/images/I/419KF2t1nML._SX300_SY300_QL70_ML2_.jpg"/>
        <s v="https://m.media-amazon.com/images/I/41OaM+9ZHXL._SY300_SX300_.jpg"/>
        <s v="https://m.media-amazon.com/images/I/41ivjqdXb0L._SX300_SY300_QL70_ML2_.jpg"/>
        <s v="https://m.media-amazon.com/images/I/51UsScvHQNL._SX300_SY300_QL70_ML2_.jpg"/>
        <s v="https://m.media-amazon.com/images/I/416SpYgTVYL._SX300_SY300_QL70_ML2_.jpg"/>
        <s v="https://m.media-amazon.com/images/I/41i7LM0pGwL._SX300_SY300_QL70_ML2_.jpg"/>
        <s v="https://m.media-amazon.com/images/I/410VGCE+q2L._SY300_SX300_.jpg"/>
        <s v="https://m.media-amazon.com/images/I/41wNAXmtvIL._SX300_SY300_QL70_ML2_.jpg"/>
        <s v="https://m.media-amazon.com/images/I/212redZnCCL._SX300_SY300_QL70_ML2_.jpg"/>
        <s v="https://m.media-amazon.com/images/I/41r1d8a2WGL._SX300_SY300_QL70_ML2_.jpg"/>
        <s v="https://m.media-amazon.com/images/I/413x7j3Z30L._SX300_SY300_QL70_ML2_.jpg"/>
        <s v="https://m.media-amazon.com/images/I/31zOsqQOAOL._SY445_SX342_QL70_ML2_.jpg"/>
        <s v="https://m.media-amazon.com/images/I/4105IiC5tDL._SX300_SY300_QL70_ML2_.jpg"/>
        <s v="https://m.media-amazon.com/images/I/31IvNJZnmdL._SY445_SX342_QL70_ML2_.jpg"/>
        <s v="https://m.media-amazon.com/images/I/41Fq27ZjJfL._SX300_SY300_QL70_ML2_.jpg"/>
        <s v="https://m.media-amazon.com/images/I/41VcqwZ-O8L._SX300_SY300_QL70_ML2_.jpg"/>
        <s v="https://m.media-amazon.com/images/I/31dYcDtt38L._SX300_SY300_QL70_ML2_.jpg"/>
        <s v="https://m.media-amazon.com/images/I/51UzDSGpNWL._SX300_SY300_QL70_ML2_.jpg"/>
        <s v="https://m.media-amazon.com/images/I/41m7DLY3yGL._SX300_SY300_QL70_ML2_.jpg"/>
        <s v="https://m.media-amazon.com/images/I/41-CKEKnjyL._SX300_SY300_QL70_ML2_.jpg"/>
        <s v="https://m.media-amazon.com/images/I/41BnHjRP0ZS._SX300_SY300_QL70_ML2_.jpg"/>
        <s v="https://m.media-amazon.com/images/I/41iEZV6nKbL._SX300_SY300_QL70_ML2_.jpg"/>
        <s v="https://m.media-amazon.com/images/I/21x1gw1geuL._SY300_SX300_QL70_ML2_.jpg"/>
        <s v="https://m.media-amazon.com/images/I/41NuSTFXerL._SX300_SY300_QL70_ML2_.jpg"/>
        <s v="https://m.media-amazon.com/images/I/41Coma77U+L._SY300_SX300_.jpg"/>
        <s v="https://m.media-amazon.com/images/I/411q-oMvehL._SX300_SY300_QL70_ML2_.jpg"/>
        <s v="https://m.media-amazon.com/images/I/41V5FtEWPkL._SX300_SY300_QL70_ML2_.jpg"/>
        <s v="https://m.media-amazon.com/images/I/31VzNhhqifL._SX300_SY300_QL70_ML2_.jpg"/>
        <s v="https://m.media-amazon.com/images/I/51DLLa8HNWL._SX300_SY300_QL70_ML2_.jpg"/>
        <s v="https://m.media-amazon.com/images/I/41lQan54SPL._SX300_SY300_QL70_ML2_.jpg"/>
        <s v="https://m.media-amazon.com/images/I/41MmsYTi06L._SX300_SY300_QL70_ML2_.jpg"/>
        <s v="https://m.media-amazon.com/images/I/31R6RP26dzL._SY300_SX300_QL70_ML2_.jpg"/>
        <s v="https://m.media-amazon.com/images/I/31wqydqbA9L._SX300_SY300_QL70_ML2_.jpg"/>
        <s v="https://m.media-amazon.com/images/I/413sCRKobNL._SX300_SY300_QL70_ML2_.jpg"/>
        <s v="https://m.media-amazon.com/images/I/31qVddHyy5L._SX300_SY300_QL70_ML2_.jpg"/>
        <s v="https://m.media-amazon.com/images/I/41iVkyHeTUL._SX300_SY300_QL70_ML2_.jpg"/>
        <s v="https://m.media-amazon.com/images/I/51vHAEYKeWL._SX300_SY300_QL70_ML2_.jpg"/>
        <s v="https://m.media-amazon.com/images/I/31wOPjcSxlL._SX300_SY300_QL70_ML2_.jpg"/>
        <s v="https://m.media-amazon.com/images/I/31iE517+NFL._SY300_SX300_.jpg"/>
        <s v="https://m.media-amazon.com/images/I/31Sx7+mu+vL._SY300_SX300_.jpg"/>
        <s v="https://m.media-amazon.com/images/I/41nf9n-v3pL._SX300_SY300_QL70_ML2_.jpg"/>
        <s v="https://m.media-amazon.com/images/I/41EnFjIAoaL._SX300_SY300_QL70_ML2_.jpg"/>
        <s v="https://m.media-amazon.com/images/I/41pQ4gJMwEL._SX300_SY300_QL70_ML2_.jpg"/>
        <s v="https://m.media-amazon.com/images/I/41-oxsVh7nL._SX300_SY300_QL70_ML2_.jpg"/>
        <s v="https://m.media-amazon.com/images/I/21e5ZrIutKS._SX300_SY300_QL70_ML2_.jpg"/>
        <s v="https://m.media-amazon.com/images/I/41w5fk8Vl6L._SX300_SY300_QL70_ML2_.jpg"/>
        <s v="https://m.media-amazon.com/images/I/41qhEf58vbL._SX300_SY300_QL70_ML2_.jpg"/>
        <s v="https://m.media-amazon.com/images/I/31P2d7102lL._SY300_SX300_QL70_ML2_.jpg"/>
        <s v="https://m.media-amazon.com/images/I/31RktQKvhoL._SX300_SY300_QL70_ML2_.jpg"/>
        <s v="https://m.media-amazon.com/images/I/41jlwEZpa5L._SX300_SY300_QL70_ML2_.jpg"/>
        <s v="https://m.media-amazon.com/images/I/41Vj+8XWIQL._SY300_SX300_.jpg"/>
        <s v="https://m.media-amazon.com/images/I/41pfjyUPZLL._SX300_SY300_QL70_ML2_.jpg"/>
        <s v="https://m.media-amazon.com/images/I/41R9fDKo6iL._SX300_SY300_QL70_ML2_.jpg"/>
        <s v="https://m.media-amazon.com/images/I/31XO-wfGGGL._SX300_SY300_QL70_ML2_.jpg"/>
        <s v="https://m.media-amazon.com/images/I/31kj3q4SepL._SY445_SX342_QL70_ML2_.jpg"/>
        <s v="https://m.media-amazon.com/images/I/21df1gnW1SL._SX300_SY300_QL70_ML2_.jpg"/>
        <s v="https://m.media-amazon.com/images/I/511g3fIVsqL._SY300_SX300_QL70_ML2_.jpg"/>
        <s v="https://m.media-amazon.com/images/I/411yU+n3UkL._SY300_SX300_.jpg"/>
        <s v="https://m.media-amazon.com/images/I/410TBgL2KXL._SX300_SY300_QL70_ML2_.jpg"/>
        <s v="https://m.media-amazon.com/images/I/41v82KfCUuL._SX300_SY300_QL70_ML2_.jpg"/>
        <s v="https://m.media-amazon.com/images/I/31MmkM8HTiL._SY300_SX300_QL70_ML2_.jpg"/>
        <s v="https://m.media-amazon.com/images/I/41fkuZKjGCL._SX300_SY300_QL70_ML2_.jpg"/>
        <s v="https://m.media-amazon.com/images/I/41z7FRqEerL._SX300_SY300_QL70_ML2_.jpg"/>
        <s v="https://m.media-amazon.com/images/I/41Yylo75u7L._SX300_SY300_QL70_ML2_.jpg"/>
        <s v="https://m.media-amazon.com/images/I/41OVH5kIQhL._SX300_SY300_QL70_ML2_.jpg"/>
        <s v="https://m.media-amazon.com/images/I/31mbyi7ocJL._SX300_SY300_QL70_ML2_.jpg"/>
        <s v="https://m.media-amazon.com/images/I/4147W6koDNL._SX300_SY300_QL70_ML2_.jpg"/>
        <s v="https://m.media-amazon.com/images/I/31YFSh7g63L._SX300_SY300_QL70_ML2_.jpg"/>
        <s v="https://m.media-amazon.com/images/I/41o7qy-j6KL._SX300_SY300_QL70_ML2_.jpg"/>
        <s v="https://m.media-amazon.com/images/I/41Lif4YWC2L._SX300_SY300_QL70_ML2_.jpg"/>
        <s v="https://m.media-amazon.com/images/I/41SDfuK7L2L._SX300_SY300_QL70_ML2_.jpg"/>
        <s v="https://m.media-amazon.com/images/I/31oA0-q5UzL._SX300_SY300_QL70_ML2_.jpg"/>
        <s v="https://m.media-amazon.com/images/I/41fNkwj-vnL._SX300_SY300_QL70_ML2_.jpg"/>
        <s v="https://m.media-amazon.com/images/I/41iHN9Y07cS._SX300_SY300_QL70_ML2_.jpg"/>
        <s v="https://m.media-amazon.com/images/I/41Usew0lrWL._SX300_SY300_QL70_ML2_.jpg"/>
        <s v="https://m.media-amazon.com/images/I/41XH-IpxCQL._SX300_SY300_QL70_ML2_.jpg"/>
        <s v="https://m.media-amazon.com/images/I/41XtHlbmOHL._SX300_SY300_QL70_ML2_.jpg"/>
        <s v="https://m.media-amazon.com/images/I/21Z1HsPvyTL._SX300_SY300_QL70_ML2_.jpg"/>
        <s v="https://m.media-amazon.com/images/I/41OBf52bnOL._SX300_SY300_QL70_ML2_.jpg"/>
        <s v="https://m.media-amazon.com/images/I/31J6qGhAL9L._SX300_SY300_QL70_ML2_.jpg"/>
        <s v="https://m.media-amazon.com/images/I/41MOWVL2YNL._SX300_SY300_QL70_ML2_.jpg"/>
        <s v="https://m.media-amazon.com/images/I/41R08zLK69L._SX300_SY300_QL70_ML2_.jpg"/>
        <s v="https://m.media-amazon.com/images/I/41fjUA7leTL._SX300_SY300_QL70_ML2_.jpg"/>
        <s v="https://m.media-amazon.com/images/I/4141l8ZBWXL._SX300_SY300_QL70_ML2_.jpg"/>
        <s v="https://m.media-amazon.com/images/I/51EiPNlJDgL._SX300_SY300_QL70_ML2_.jpg"/>
        <s v="https://m.media-amazon.com/images/I/31jgUvSar0L._SX300_SY300_QL70_ML2_.jpg"/>
        <s v="https://m.media-amazon.com/images/I/31AGkV82sES._SX300_SY300_QL70_ML2_.jpg"/>
        <s v="https://m.media-amazon.com/images/I/41fXq5ZKACL._SX300_SY300_QL70_ML2_.jpg"/>
        <s v="https://m.media-amazon.com/images/I/41k-VlGbYnL._SX300_SY300_QL70_ML2_.jpg"/>
        <s v="https://m.media-amazon.com/images/I/31gaP7qpBNL._SX300_SY300_QL70_ML2_.jpg"/>
        <s v="https://m.media-amazon.com/images/I/41S7tnENirL._SX300_SY300_QL70_ML2_.jpg"/>
        <s v="https://m.media-amazon.com/images/I/31FzYVC62wL._SX300_SY300_QL70_ML2_.jpg"/>
        <s v="https://m.media-amazon.com/images/I/41TZJiPRRwL._SX300_SY300_QL70_ML2_.jpg"/>
        <s v="https://m.media-amazon.com/images/I/51R2kfyMW5L._SX300_SY300_QL70_ML2_.jpg"/>
        <s v="https://m.media-amazon.com/images/I/41d84o5-M-L._SY445_SX342_QL70_ML2_.jpg"/>
        <s v="https://m.media-amazon.com/images/I/41pQWwAzVyL._SY300_SX300_QL70_ML2_.jpg"/>
        <s v="https://m.media-amazon.com/images/I/41xwPQLxTML._SX300_SY300_QL70_ML2_.jpg"/>
        <s v="https://m.media-amazon.com/images/I/41P4Al+S3zL._SY300_SX300_.jpg"/>
        <s v="https://m.media-amazon.com/images/I/41ziJKWj9LL._SX300_SY300_QL70_ML2_.jpg"/>
        <s v="https://m.media-amazon.com/images/I/41cYSMom9TL._SX300_SY300_QL70_ML2_.jpg"/>
        <s v="https://m.media-amazon.com/images/I/31hDWwY8iWL._SX300_SY300_QL70_ML2_.jpg"/>
        <s v="https://m.media-amazon.com/images/I/41PNVbmQdfL._SX300_SY300_QL70_ML2_.jpg"/>
        <s v="https://m.media-amazon.com/images/I/31qGpf8uzuL._SY445_SX342_QL70_ML2_.jpg"/>
        <s v="https://m.media-amazon.com/images/I/31kLQHU5pdL._SX300_SY300_QL70_ML2_.jpg"/>
        <s v="https://m.media-amazon.com/images/I/31bKIZtFGWL._SX300_SY300_QL70_ML2_.jpg"/>
        <s v="https://m.media-amazon.com/images/I/3187gPkT6GL._SX300_SY300_QL70_ML2_.jpg"/>
        <s v="https://m.media-amazon.com/images/I/31H8AoDYAYL._SX300_SY300_QL70_ML2_.jpg"/>
        <s v="https://m.media-amazon.com/images/I/41vMaBVWDjL._SX300_SY300_QL70_ML2_.jpg"/>
        <s v="https://m.media-amazon.com/images/I/31SKRsp7Y1L._SX300_SY300_QL70_ML2_.jpg"/>
        <s v="https://m.media-amazon.com/images/I/31tWzHMz6vL._SY445_SX342_QL70_ML2_.jpg"/>
        <s v="https://m.media-amazon.com/images/I/4123OnLZCFL._SX300_SY300_QL70_ML2_.jpg"/>
        <s v="https://m.media-amazon.com/images/I/318Pgjl1wqL._SX300_SY300_QL70_ML2_.jpg"/>
        <s v="https://m.media-amazon.com/images/I/41gQbaGlXrL._SX300_SY300_QL70_ML2_.jpg"/>
        <s v="https://m.media-amazon.com/images/I/41lf0N5STAL._SX300_SY300_QL70_ML2_.jpg"/>
        <s v="https://m.media-amazon.com/images/I/41BDYVKRmWL._SX300_SY300_QL70_ML2_.jpg"/>
        <s v="https://m.media-amazon.com/images/I/31zFmy89TOL._SX300_SY300_QL70_ML2_.jpg"/>
        <s v="https://m.media-amazon.com/images/I/31UUEYNOmCL._SX300_SY300_QL70_ML2_.jpg"/>
        <s v="https://m.media-amazon.com/images/I/416+IXsM9lL._SY300_SX300_.jpg"/>
        <s v="https://m.media-amazon.com/images/I/41Bj3iYflTL._SX300_SY300_QL70_ML2_.jpg"/>
        <s v="https://m.media-amazon.com/images/I/41XUW74HLlL._SX300_SY300_QL70_ML2_.jpg"/>
        <s v="https://m.media-amazon.com/images/I/41jna+YGP+L._SY300_SX300_.jpg"/>
        <s v="https://m.media-amazon.com/images/I/41iec5VPMlL._SX300_SY300_QL70_ML2_.jpg"/>
        <s v="https://m.media-amazon.com/images/I/4121yWSVFmL._SX300_SY300_QL70_ML2_.jpg"/>
        <s v="https://m.media-amazon.com/images/I/41u0PC4NajL._SX300_SY300_QL70_ML2_.jpg"/>
        <s v="https://m.media-amazon.com/images/I/41jk4zYjTsL._SX300_SY300_QL70_ML2_.jpg"/>
        <s v="https://m.media-amazon.com/images/I/4177nw8okbL._SX300_SY300_QL70_ML2_.jpg"/>
        <s v="https://m.media-amazon.com/images/I/41kwROGAMEL._SX300_SY300_QL70_ML2_.jpg"/>
        <s v="https://m.media-amazon.com/images/I/41GXZy6dLIL._SX300_SY300_QL70_ML2_.jpg"/>
        <s v="https://m.media-amazon.com/images/I/41g54hBpHkL._SY300_SX300_QL70_ML2_.jpg"/>
        <s v="https://m.media-amazon.com/images/I/41vjHoqVHJL._SX300_SY300_QL70_ML2_.jpg"/>
        <s v="https://m.media-amazon.com/images/I/41zs4v3adaL._SX300_SY300_QL70_ML2_.jpg"/>
        <s v="https://m.media-amazon.com/images/I/417k0DCw0GL._SX300_SY300_QL70_ML2_.jpg"/>
        <s v="https://m.media-amazon.com/images/I/41OEfM3qYLL._SX300_SY300_QL70_ML2_.jpg"/>
        <s v="https://m.media-amazon.com/images/I/31OgHTags6L._SX300_SY300_QL70_ML2_.jpg"/>
        <s v="https://m.media-amazon.com/images/I/31ew3okQR2L._SX300_SY300_QL70_ML2_.jpg"/>
        <s v="https://m.media-amazon.com/images/I/41DgrxyBPTL._SX300_SY300_QL70_ML2_.jpg"/>
        <s v="https://m.media-amazon.com/images/I/412DrCgktiL._SX300_SY300_QL70_ML2_.jpg"/>
        <s v="https://m.media-amazon.com/images/I/41-IPkI1Y5L._SX300_SY300_QL70_ML2_.jpg"/>
        <s v="https://m.media-amazon.com/images/I/3183iGEWksL._SX300_SY300_QL70_ML2_.jpg"/>
        <s v="https://m.media-amazon.com/images/I/31efS1bi1vL._SX300_SY300_QL70_ML2_.jpg"/>
        <s v="https://m.media-amazon.com/images/I/318wXJER9zL._SX300_SY300_QL70_ML2_.jpg"/>
        <s v="https://m.media-amazon.com/images/I/41R0DrIbTNL._SX300_SY300_QL70_ML2_.jpg"/>
        <s v="https://m.media-amazon.com/images/I/412VyMavsJL._SX300_SY300_QL70_ML2_.jpg"/>
        <s v="https://m.media-amazon.com/images/I/31+GLbqRPtL._SY300_SX300_.jpg"/>
        <s v="https://m.media-amazon.com/images/I/31xJT-3ZAkL._SX300_SY300_QL70_ML2_.jpg"/>
        <s v="https://m.media-amazon.com/images/I/41LDspRanIL._SX300_SY300_QL70_ML2_.jpg"/>
        <s v="https://m.media-amazon.com/images/I/31LVAoe3VNL._SX300_SY300_QL70_ML2_.jpg"/>
        <s v="https://m.media-amazon.com/images/I/41bFp+Wev+L._SY300_SX300_.jpg"/>
        <s v="https://m.media-amazon.com/images/I/51WJbMPuROL._SX300_SY300_QL70_ML2_.jpg"/>
        <s v="https://m.media-amazon.com/images/I/416n3nd4MhL._SY300_SX300_QL70_ML2_.jpg"/>
        <s v="https://m.media-amazon.com/images/I/41KVdXIcg0L._SX300_SY300_QL70_ML2_.jpg"/>
        <s v="https://m.media-amazon.com/images/I/312X0wyfvmL._SX300_SY300_QL70_ML2_.jpg"/>
        <s v="https://m.media-amazon.com/images/I/41sJ50FH9OL._SX300_SY300_QL70_ML2_.jpg"/>
        <s v="https://m.media-amazon.com/images/I/413c3ZnFLxL._SX300_SY300_QL70_ML2_.jpg"/>
        <s v="https://m.media-amazon.com/images/I/41fMEQ-GoHL._SX300_SY300_QL70_ML2_.jpg"/>
        <s v="https://m.media-amazon.com/images/I/41AGCk95dpL._SX300_SY300_QL70_ML2_.jpg"/>
        <s v="https://m.media-amazon.com/images/I/41zejggGzLL._SX300_SY300_QL70_ML2_.jpg"/>
        <s v="https://m.media-amazon.com/images/I/21rFBH5Lf2L._SX300_SY300_QL70_ML2_.jpg"/>
        <s v="https://m.media-amazon.com/images/I/41PeQz-jDSL._SX300_SY300_QL70_ML2_.jpg"/>
        <s v="https://m.media-amazon.com/images/I/31kw1RgU5yL._SX300_SY300_QL70_ML2_.jpg"/>
        <s v="https://m.media-amazon.com/images/I/41tRgeQp9-L._SX300_SY300_QL70_ML2_.jpg"/>
        <s v="https://m.media-amazon.com/images/I/4155YhLwDiL._SX300_SY300_QL70_ML2_.jpg"/>
        <s v="https://m.media-amazon.com/images/I/418vxJS4AML._SX300_SY300_QL70_ML2_.jpg"/>
        <s v="https://m.media-amazon.com/images/I/41UwKwpK40L._SX300_SY300_QL70_ML2_.jpg"/>
        <s v="https://m.media-amazon.com/images/I/41lnTFZGz9L._SX300_SY300_QL70_ML2_.jpg"/>
        <s v="https://m.media-amazon.com/images/I/41UhF7l9I4L._SX300_SY300_QL70_ML2_.jpg"/>
        <s v="https://m.media-amazon.com/images/I/21yMfxVmNuL._SX300_SY300_QL70_ML2_.jpg"/>
        <s v="https://m.media-amazon.com/images/I/411fc62wnpL._SX300_SY300_QL70_ML2_.jpg"/>
        <s v="https://m.media-amazon.com/images/I/41YwW+O-SKL._SY300_SX300_.jpg"/>
        <s v="https://m.media-amazon.com/images/I/31M4nb0+JKL._SY300_SX300_.jpg"/>
        <s v="https://m.media-amazon.com/images/I/31S1zpNb8bL._SX300_SY300_QL70_ML2_.jpg"/>
        <s v="https://m.media-amazon.com/images/I/41jmiwgyu8L._SX300_SY300_QL70_ML2_.jpg"/>
        <s v="https://m.media-amazon.com/images/I/41wlZ0cZChL._SX300_SY300_QL70_ML2_.jpg"/>
        <s v="https://m.media-amazon.com/images/I/51JrMWMAmnL._SX300_SY300_QL70_ML2_.jpg"/>
        <s v="https://m.media-amazon.com/images/I/31gNcDrEskL._SX300_SY300_QL70_ML2_.jpg"/>
        <s v="https://m.media-amazon.com/images/I/41WYWN1pdvL._SX300_SY300_QL70_ML2_.jpg"/>
        <s v="https://m.media-amazon.com/images/I/31Hb9RGI+jL._SY300_SX300_.jpg"/>
        <s v="https://m.media-amazon.com/images/I/41GwFR981CL._SX300_SY300_QL70_ML2_.jpg"/>
        <s v="https://m.media-amazon.com/images/I/41ynwpRq+kL._SY300_SX300_.jpg"/>
        <s v="https://m.media-amazon.com/images/I/41XaIckgKIL._SX300_SY300_QL70_ML2_.jpg"/>
        <s v="https://m.media-amazon.com/images/I/31-BRsjrvDL._SY300_SX300_QL70_ML2_.jpg"/>
        <s v="https://m.media-amazon.com/images/I/51xaoGdw9EL._SX300_SY300_QL70_ML2_.jpg"/>
        <s v="https://m.media-amazon.com/images/I/41gFqSHngyL._SX300_SY300_QL70_ML2_.jpg"/>
        <s v="https://m.media-amazon.com/images/I/31Iuz7jlfqL._SX300_SY300_QL70_ML2_.jpg"/>
        <s v="https://m.media-amazon.com/images/I/516BHYFQ3JL._SX300_SY300_QL70_ML2_.jpg"/>
        <s v="https://m.media-amazon.com/images/I/41ezRvTwcaL._SX300_SY300_QL70_ML2_.jpg"/>
        <s v="https://m.media-amazon.com/images/I/31x3IUfMneL._SX300_SY300_QL70_ML2_.jpg"/>
        <s v="https://m.media-amazon.com/images/I/31l-eZHBfKL._SX300_SY300_QL70_ML2_.jpg"/>
        <s v="https://m.media-amazon.com/images/I/41fDM4QUfvL._SX300_SY300_QL70_ML2_.jpg"/>
        <s v="https://m.media-amazon.com/images/I/41hI-UvnhFL._SX300_SY300_QL70_ML2_.jpg"/>
        <s v="https://m.media-amazon.com/images/I/412dSHwBHGL._SX300_SY300_QL70_ML2_.jpg"/>
        <s v="https://m.media-amazon.com/images/I/41dtbrNRHdL._SX300_SY300_QL70_ML2_.jpg"/>
        <s v="https://m.media-amazon.com/images/I/31poWDDorOL._SY300_SX300_QL70_ML2_.jpg"/>
        <s v="https://m.media-amazon.com/images/I/41vCOAeGvSL._SX300_SY300_QL70_ML2_.jpg"/>
        <s v="https://m.media-amazon.com/images/I/31zYqHExOPS._SX300_SY300_QL70_ML2_.jpg"/>
        <s v="https://m.media-amazon.com/images/I/31yQB88r8kL._SX300_SY300_QL70_ML2_.jpg"/>
        <s v="https://m.media-amazon.com/images/I/41vQwUamFcL._SX300_SY300_QL70_ML2_.jpg"/>
        <s v="https://m.media-amazon.com/images/I/41pmcRIe45L._SX300_SY300_QL70_ML2_.jpg"/>
        <s v="https://m.media-amazon.com/images/I/41Ims-JX0kL._SX300_SY300_QL70_ML2_.jpg"/>
        <s v="https://m.media-amazon.com/images/I/4111qlSCaKL._SY300_SX300_QL70_ML2_.jpg"/>
        <s v="https://m.media-amazon.com/images/I/217Lv1D3bHL._SX300_SY300_QL70_ML2_.jpg"/>
        <s v="https://m.media-amazon.com/images/I/31IdiM9ZM8L._SX300_SY300_QL70_FMwebp_.jpg"/>
        <s v="https://m.media-amazon.com/images/I/31GUbeFG3FL._SX300_SY300_QL70_FMwebp_.jpg"/>
        <s v="https://m.media-amazon.com/images/I/41sHRWXCfvL._SX300_SY300_QL70_FMwebp_.jpg"/>
        <s v="https://m.media-amazon.com/images/I/41d69zua5LL._SX300_SY300_QL70_FMwebp_.jpg"/>
        <s v="https://m.media-amazon.com/images/I/310mw9KTJvL._SY300_SX300_QL70_FMwebp_.jpg"/>
        <s v="https://m.media-amazon.com/images/W/WEBP_402378-T2/images/I/31y-oJ1XnqL._SX300_SY300_QL70_FMwebp_.jpg"/>
        <s v="https://m.media-amazon.com/images/I/51YTmlApiXL._SX300_SY300_QL70_FMwebp_.jpg"/>
        <s v="https://m.media-amazon.com/images/I/31KjuRb9oNL._SX300_SY300_QL70_FMwebp_.jpg"/>
        <s v="https://m.media-amazon.com/images/I/41EbxurQIDL._SX300_SY300_QL70_FMwebp_.jpg"/>
        <s v="https://m.media-amazon.com/images/I/41ML8ZbPiiL._SY300_SX300_QL70_FMwebp_.jpg"/>
        <s v="https://m.media-amazon.com/images/W/WEBP_402378-T2/images/I/41Peg4pz7fL._SX300_SY300_QL70_FMwebp_.jpg"/>
        <s v="https://m.media-amazon.com/images/W/WEBP_402378-T1/images/I/31HCup1pqFL._SX300_SY300_QL70_FMwebp_.jpg"/>
        <s v="https://m.media-amazon.com/images/I/51aYKwgu-GL._SX300_SY300_QL70_FMwebp_.jpg"/>
        <s v="https://m.media-amazon.com/images/W/WEBP_402378-T2/images/I/31DYx7AhW6L._SX300_SY300_QL70_FMwebp_.jpg"/>
        <s v="https://m.media-amazon.com/images/W/WEBP_402378-T2/images/I/31NnmYempPL._SX300_SY300_QL70_FMwebp_.jpg"/>
        <s v="https://m.media-amazon.com/images/W/WEBP_402378-T2/images/I/315vj6oj-FL._SX300_SY300_QL70_FMwebp_.jpg"/>
        <s v="https://m.media-amazon.com/images/W/WEBP_402378-T1/images/I/41rxRY5TDSL._SX300_SY300_QL70_FMwebp_.jpg"/>
        <s v="https://m.media-amazon.com/images/I/31rmf+p45oL._SY300_SX300_.jpg"/>
        <s v="https://m.media-amazon.com/images/W/WEBP_402378-T2/images/I/41oSVnJMFKL._SX300_SY300_QL70_FMwebp_.jpg"/>
        <s v="https://m.media-amazon.com/images/W/WEBP_402378-T2/images/I/41LZP1CmYRL._SX300_SY300_QL70_FMwebp_.jpg"/>
        <s v="https://m.media-amazon.com/images/I/31febYa30qL._SX300_SY300_QL70_FMwebp_.jpg"/>
        <s v="https://m.media-amazon.com/images/I/31plkeAvAQL._SX300_SY300_QL70_FMwebp_.jpg"/>
        <s v="https://m.media-amazon.com/images/W/WEBP_402378-T1/images/I/218fOqSir3L._SX300_SY300_QL70_FMwebp_.jpg"/>
        <s v="https://m.media-amazon.com/images/W/WEBP_402378-T1/images/I/41qqmdUWnhL._SX300_SY300_QL70_FMwebp_.jpg"/>
        <s v="https://m.media-amazon.com/images/W/WEBP_402378-T2/images/I/41ApzUQQFVL._SX300_SY300_QL70_FMwebp_.jpg"/>
        <s v="https://m.media-amazon.com/images/I/31DbAD6EoCL._SX300_SY300_QL70_FMwebp_.jpg"/>
        <s v="https://m.media-amazon.com/images/W/WEBP_402378-T1/images/I/4178Hx01kZL._SY300_SX300_QL70_FMwebp_.jpg"/>
        <s v="https://m.media-amazon.com/images/I/41Mce3f9faL._SX300_SY300_QL70_FMwebp_.jpg"/>
        <s v="https://m.media-amazon.com/images/I/31z5b7RYc2L._SX300_SY300_QL70_FMwebp_.jpg"/>
        <s v="https://m.media-amazon.com/images/I/41UYenF+lnL._SX300_SY300_.jpg"/>
        <s v="https://m.media-amazon.com/images/W/WEBP_402378-T2/images/I/51UsScvHQNL._SX300_SY300_QL70_FMwebp_.jpg"/>
        <s v="https://m.media-amazon.com/images/W/WEBP_402378-T2/images/I/415nVOD7bWL._SX300_SY300_QL70_FMwebp_.jpg"/>
        <s v="https://m.media-amazon.com/images/W/WEBP_402378-T2/images/I/414BHyTttvL._SX300_SY300_QL70_FMwebp_.jpg"/>
        <s v="https://m.media-amazon.com/images/W/WEBP_402378-T2/images/I/41BeawIQB5L._SX300_SY300_QL70_FMwebp_.jpg"/>
        <s v="https://m.media-amazon.com/images/I/31RiDkNjpjS._SX300_SY300_QL70_FMwebp_.jpg"/>
        <s v="https://m.media-amazon.com/images/I/41r1d8a2WGL._SX300_SY300_QL70_FMwebp_.jpg"/>
        <s v="https://m.media-amazon.com/images/I/41dNRo8Hu8L._SX300_SY300_QL70_FMwebp_.jpg"/>
        <s v="https://m.media-amazon.com/images/W/WEBP_402378-T1/images/I/415yl0HeDQL._SY300_SX300_QL70_FMwebp_.jpg"/>
        <s v="https://m.media-amazon.com/images/I/413x7j3Z30L._SX300_SY300_QL70_FMwebp_.jpg"/>
        <s v="https://m.media-amazon.com/images/I/41igriVLabS._SX300_SY300_QL70_FMwebp_.jpg"/>
        <s v="https://m.media-amazon.com/images/W/WEBP_402378-T1/images/I/31XFxTn1DCL._SX300_SY300_QL70_FMwebp_.jpg"/>
        <s v="https://m.media-amazon.com/images/I/31HWJqJdtjL._SX300_SY300_QL70_FMwebp_.jpg"/>
        <s v="https://m.media-amazon.com/images/W/WEBP_402378-T1/images/I/41V5FtEWPkL._SX300_SY300_QL70_FMwebp_.jpg"/>
        <s v="https://m.media-amazon.com/images/I/41UUBwBt05S._SX300_SY300_QL70_FMwebp_.jpg"/>
        <s v="https://m.media-amazon.com/images/I/41Fm0YcrDqL._SX300_SY300_QL70_FMwebp_.jpg"/>
        <s v="https://m.media-amazon.com/images/I/31Hjf7KD75L._SY300_SX300_.jpg"/>
        <s v="https://m.media-amazon.com/images/I/31VzNhhqifL._SX300_SY300_QL70_FMwebp_.jpg"/>
        <s v="https://m.media-amazon.com/images/I/317KlchuxeL._SY300_SX300_QL70_FMwebp_.jpg"/>
        <s v="https://m.media-amazon.com/images/W/WEBP_402378-T1/images/I/41lQan54SPL._SX300_SY300_QL70_FMwebp_.jpg"/>
        <s v="https://m.media-amazon.com/images/I/41MmsYTi06L._SX300_SY300_QL70_FMwebp_.jpg"/>
        <s v="https://m.media-amazon.com/images/I/31gzRr9mIaS._SX300_SY300_QL70_FMwebp_.jpg"/>
        <s v="https://m.media-amazon.com/images/W/WEBP_402378-T1/images/I/41PDEAuwT3L._SX300_SY300_QL70_FMwebp_.jpg"/>
        <s v="https://m.media-amazon.com/images/I/312J9hg8ypL._SX300_SY300_QL70_FMwebp_.jpg"/>
        <s v="https://m.media-amazon.com/images/W/WEBP_402378-T1/images/I/41nGG6kJr9L._SX300_SY300_QL70_FMwebp_.jpg"/>
        <s v="https://m.media-amazon.com/images/W/WEBP_402378-T1/images/I/41jOKzw6-EL._SX300_SY300_QL70_FMwebp_.jpg"/>
        <s v="https://m.media-amazon.com/images/I/31R6RP26dzL._SY300_SX300_QL70_FMwebp_.jpg"/>
        <s v="https://m.media-amazon.com/images/W/WEBP_402378-T1/images/I/41ZraPJKHYL._SY300_SX300_QL70_FMwebp_.jpg"/>
        <s v="https://m.media-amazon.com/images/I/41nf9n-v3pL._SX300_SY300_QL70_FMwebp_.jpg"/>
        <s v="https://m.media-amazon.com/images/I/51YPXDh78VL._SX300_SY300_QL70_FMwebp_.jpg"/>
        <s v="https://m.media-amazon.com/images/I/31YFd-LQ8rL._SY300_SX300_QL70_FMwebp_.jpg"/>
        <s v="https://m.media-amazon.com/images/I/31-1GGUrjUL._SX300_SY300_QL70_FMwebp_.jpg"/>
        <s v="https://m.media-amazon.com/images/I/31959YGwwiL._SX300_SY300_QL70_FMwebp_.jpg"/>
        <s v="https://m.media-amazon.com/images/I/41vEB+mY55L._SY300_SX300_.jpg"/>
        <s v="https://m.media-amazon.com/images/W/WEBP_402378-T2/images/I/51MA5PwP6xL._SX300_SY300_QL70_FMwebp_.jpg"/>
        <s v="https://m.media-amazon.com/images/W/WEBP_402378-T1/images/I/41I-azRJBLL._SX300_SY300_QL70_FMwebp_.jpg"/>
        <s v="https://m.media-amazon.com/images/W/WEBP_402378-T1/images/I/4136eo-yWlL._SX300_SY300_QL70_FMwebp_.jpg"/>
        <s v="https://m.media-amazon.com/images/W/WEBP_402378-T1/images/I/41FMV7m5bZL._SX300_SY300_QL70_FMwebp_.jpg"/>
        <s v="https://m.media-amazon.com/images/I/31KpmfiYmeL._SX300_SY300_QL70_FMwebp_.jpg"/>
        <s v="https://m.media-amazon.com/images/W/WEBP_402378-T1/images/I/31bX1-ypLSL._SX300_SY300_QL70_FMwebp_.jpg"/>
        <s v="https://m.media-amazon.com/images/I/31nI3BzOXwL._SX300_SY300_QL70_FMwebp_.jpg"/>
        <s v="https://m.media-amazon.com/images/W/WEBP_402378-T1/images/I/31RktQKvhoL._SX300_SY300_QL70_FMwebp_.jpg"/>
        <s v="https://m.media-amazon.com/images/I/41LcHKyVl9L._SX300_SY300_QL70_FMwebp_.jpg"/>
        <s v="https://m.media-amazon.com/images/I/412CjF5u2iL._SX300_SY300_QL70_FMwebp_.jpg"/>
        <s v="https://m.media-amazon.com/images/I/21psCtgM5BL._SX300_SY300_QL70_FMwebp_.jpg"/>
        <s v="https://m.media-amazon.com/images/W/WEBP_402378-T2/images/I/31PfpEPlg-L._SX300_SY300_QL70_FMwebp_.jpg"/>
        <s v="https://m.media-amazon.com/images/I/41VDUqScJFL._SX300_SY300_QL70_FMwebp_.jpg"/>
        <s v="https://m.media-amazon.com/images/W/WEBP_402378-T2/images/I/41PlZjYsy-L._SX300_SY300_QL70_FMwebp_.jpg"/>
        <s v="https://m.media-amazon.com/images/I/31Rn5CAJDBL._SX300_SY300_QL70_FMwebp_.jpg"/>
        <s v="https://m.media-amazon.com/images/I/51JF5xTgNhL._SX300_SY300_QL70_FMwebp_.jpg"/>
        <s v="https://m.media-amazon.com/images/I/41XQP3N-SdL._SX300_SY300_QL70_FMwebp_.jpg"/>
        <s v="https://m.media-amazon.com/images/I/31vS-1ot-HL._SX300_SY300_QL70_FMwebp_.jpg"/>
        <s v="https://m.media-amazon.com/images/W/WEBP_402378-T2/images/I/41Beq4WLggL._SX300_SY300_QL70_FMwebp_.jpg"/>
        <s v="https://m.media-amazon.com/images/W/WEBP_402378-T2/images/I/31ZMMGdh5nL._SX300_SY300_QL70_FMwebp_.jpg"/>
        <s v="https://m.media-amazon.com/images/W/WEBP_402378-T1/images/I/511g3fIVsqL._SY300_SX300_QL70_FMwebp_.jpg"/>
        <s v="https://m.media-amazon.com/images/W/WEBP_402378-T2/images/I/31dJ+lXJq3L._SY300_SX300_.jpg"/>
        <s v="https://m.media-amazon.com/images/W/WEBP_402378-T1/images/I/5145vqMSaTL._SY300_SX300_QL70_FMwebp_.jpg"/>
        <s v="https://m.media-amazon.com/images/I/51EJirBX6bL._SY300_SX300_QL70_FMwebp_.jpg"/>
        <s v="https://m.media-amazon.com/images/W/WEBP_402378-T1/images/I/410l0pKc2OL._SX300_SY300_QL70_FMwebp_.jpg"/>
        <s v="https://m.media-amazon.com/images/I/41pfjyUPZLL._SX300_SY300_QL70_FMwebp_.jpg"/>
        <s v="https://m.media-amazon.com/images/W/WEBP_402378-T2/images/I/51SzLWO7e+L._SY300_SX300_.jpg"/>
        <s v="https://m.media-amazon.com/images/W/WEBP_402378-T1/images/I/41PcrlfQ2iL._SX300_SY300_QL70_FMwebp_.jpg"/>
        <s v="https://m.media-amazon.com/images/I/41AP5QV2M0L._SX300_SY300_QL70_FMwebp_.jpg"/>
        <s v="https://m.media-amazon.com/images/I/41y181oD7ZL._SX300_SY300_QL70_FMwebp_.jpg"/>
        <s v="https://m.media-amazon.com/images/I/319cuUVHCwL._SY300_SX300_QL70_FMwebp_.jpg"/>
        <s v="https://m.media-amazon.com/images/I/31ROHZJMEUL._SX300_SY300_QL70_FMwebp_.jpg"/>
        <s v="https://m.media-amazon.com/images/I/419KXo-7kDL._SX300_SY300_QL70_FMwebp_.jpg"/>
        <s v="https://m.media-amazon.com/images/I/41z7FRqEerL._SX300_SY300_QL70_FMwebp_.jpg"/>
        <s v="https://m.media-amazon.com/images/I/21ci6bwxtdL._SX300_SY300_QL70_FMwebp_.jpg"/>
        <s v="https://m.media-amazon.com/images/I/51pZRhR1wWL._SX300_SY300_QL70_FMwebp_.jpg"/>
        <s v="https://m.media-amazon.com/images/I/314g1W9h2rL._SX300_SY300_QL70_FMwebp_.jpg"/>
        <s v="https://m.media-amazon.com/images/W/WEBP_402378-T1/images/I/31TZq2dY-hL._SX300_SY300_QL70_FMwebp_.jpg"/>
        <s v="https://m.media-amazon.com/images/W/WEBP_402378-T2/images/I/41IZ3JvOvwL._SX300_SY300_QL70_FMwebp_.jpg"/>
        <s v="https://m.media-amazon.com/images/W/WEBP_402378-T1/images/I/41XH-IpxCQL._SX300_SY300_QL70_FMwebp_.jpg"/>
        <s v="https://m.media-amazon.com/images/W/WEBP_402378-T2/images/I/3172BJyynBS._SY300_SX300_QL70_FMwebp_.jpg"/>
        <s v="https://m.media-amazon.com/images/I/4152kKO7W8L._SY300_SX300_QL70_FMwebp_.jpg"/>
        <s v="https://m.media-amazon.com/images/W/WEBP_402378-T1/images/I/31puHGasbOL._SX300_SY300_QL70_FMwebp_.jpg"/>
        <s v="https://m.media-amazon.com/images/I/41NJeh+qQRL._SY300_SX300_.jpg"/>
        <s v="https://m.media-amazon.com/images/I/31gaP7qpBNL._SX300_SY300_QL70_FMwebp_.jpg"/>
        <s v="https://m.media-amazon.com/images/I/41TZJiPRRwL._SX300_SY300_QL70_FMwebp_.jpg"/>
        <s v="https://m.media-amazon.com/images/W/WEBP_402378-T1/images/I/21n1BGPOHBL._SX300_SY300_QL70_FMwebp_.jpg"/>
        <s v="https://m.media-amazon.com/images/W/WEBP_402378-T1/images/I/41oLhpKArFL._SY300_SX300_QL70_FMwebp_.jpg"/>
        <s v="https://m.media-amazon.com/images/I/51fEftU7HAL._SX300_SY300_QL70_FMwebp_.jpg"/>
        <s v="https://m.media-amazon.com/images/I/41ziJKWj9LL._SX300_SY300_QL70_FMwebp_.jpg"/>
        <s v="https://m.media-amazon.com/images/I/31CuxaU77jL._SY300_SX300_QL70_FMwebp_.jpg"/>
        <s v="https://m.media-amazon.com/images/I/31YW3+kpZQL._SY300_SX300_.jpg"/>
        <s v="https://m.media-amazon.com/images/W/WEBP_402378-T1/images/I/41ZrxS9SpwL._SX300_SY300_QL70_FMwebp_.jpg"/>
        <s v="https://m.media-amazon.com/images/I/31z+0UyRo2L._SY300_SX300_.jpg"/>
        <s v="https://m.media-amazon.com/images/W/WEBP_402378-T2/images/I/41m4oS2gbcL._SY300_SX300_QL70_FMwebp_.jpg"/>
        <s v="https://m.media-amazon.com/images/I/413phG1P5UL._SX300_SY300_QL70_FMwebp_.jpg"/>
        <s v="https://m.media-amazon.com/images/I/41fRp5O-PrL._SX300_SY300_QL70_FMwebp_.jpg"/>
        <s v="https://m.media-amazon.com/images/I/41goRo3UXhL._SX300_SY300_QL70_FMwebp_.jpg"/>
        <s v="https://m.media-amazon.com/images/I/31jgUvSar0L._SX300_SY300_QL70_FMwebp_.jpg"/>
        <s v="https://m.media-amazon.com/images/I/3164hjUSFdL._SX300_SY300_QL70_FMwebp_.jpg"/>
        <s v="https://m.media-amazon.com/images/I/3118CXMdMUL._SX300_SY300_QL70_FMwebp_.jpg"/>
        <s v="https://m.media-amazon.com/images/W/WEBP_402378-T2/images/I/51LuP5KXg5L._SX300_SY300_QL70_FMwebp_.jpg"/>
        <s v="https://m.media-amazon.com/images/I/41sAt4BZydL._SX300_SY300_QL70_FMwebp_.jpg"/>
        <s v="https://m.media-amazon.com/images/I/31pcbVy11RL._SX300_SY300_QL70_FMwebp_.jpg"/>
        <s v="https://m.media-amazon.com/images/W/WEBP_402378-T2/images/I/41IAc+vLV7S._SY300_SX300_.jpg"/>
        <s v="https://m.media-amazon.com/images/I/418YrbHVLCL._SX300_SY300_QL70_FMwebp_.jpg"/>
        <s v="https://m.media-amazon.com/images/I/31MIyzg8uzL._SX300_SY300_QL70_FMwebp_.jpg"/>
        <s v="https://m.media-amazon.com/images/I/51q3+E64azL._SX300_SY300_.jpg"/>
        <s v="https://m.media-amazon.com/images/I/31iFF1KbkpL._SX300_SY300_QL70_FMwebp_.jpg"/>
        <s v="https://m.media-amazon.com/images/W/WEBP_402378-T1/images/I/317lVfwVu8L._SX300_SY300_QL70_FMwebp_.jpg"/>
        <s v="https://m.media-amazon.com/images/W/WEBP_402378-T2/images/I/51owoY2Xq7L._SX300_SY300_QL70_FMwebp_.jpg"/>
        <s v="https://m.media-amazon.com/images/W/WEBP_402378-T2/images/I/51E0xvwRCpL._SX300_SY300_QL70_FMwebp_.jpg"/>
        <s v="https://m.media-amazon.com/images/W/WEBP_402378-T2/images/I/31ylgpMYDwL._SX300_SY300_QL70_FMwebp_.jpg"/>
        <s v="https://m.media-amazon.com/images/I/51RTfgkScMS._SX300_SY300_QL70_FMwebp_.jpg"/>
        <s v="https://m.media-amazon.com/images/I/41cOH84GhGL._SX300_SY300_QL70_FMwebp_.jpg"/>
        <s v="https://m.media-amazon.com/images/W/WEBP_402378-T1/images/I/41n2MqMIH5L._SX300_SY300_QL70_FMwebp_.jpg"/>
        <s v="https://m.media-amazon.com/images/I/31CtVvtFt+L._SY300_SX300_.jpg"/>
        <s v="https://m.media-amazon.com/images/I/31SKRsp7Y1L._SX300_SY300_QL70_FMwebp_.jpg"/>
        <s v="https://m.media-amazon.com/images/W/WEBP_402378-T1/images/I/314QZXF1dHL._SY300_SX300_QL70_FMwebp_.jpg"/>
        <s v="https://m.media-amazon.com/images/I/41tLaG2nSpL._SX300_SY300_QL70_FMwebp_.jpg"/>
        <s v="https://m.media-amazon.com/images/W/WEBP_402378-T1/images/I/41YjSD1XPoS._SY300_SX300_QL70_FMwebp_.jpg"/>
        <s v="https://m.media-amazon.com/images/I/41cRLg+wdIL._SY300_SX300_.jpg"/>
        <s v="https://m.media-amazon.com/images/W/WEBP_402378-T1/images/I/31bKIZtFGWL._SX300_SY300_QL70_FMwebp_.jpg"/>
        <s v="https://m.media-amazon.com/images/I/315g5ipEPAL._SY300_SX300_QL70_FMwebp_.jpg"/>
        <s v="https://m.media-amazon.com/images/W/WEBP_402378-T2/images/I/51JIngdPfEL._SX300_SY300_QL70_FMwebp_.jpg"/>
        <s v="https://m.media-amazon.com/images/W/WEBP_402378-T1/images/I/31GrCGz9drL._SX300_SY300_QL70_FMwebp_.jpg"/>
        <s v="https://m.media-amazon.com/images/I/31oMWLNvoVS._SY300_SX300_QL70_FMwebp_.jpg"/>
        <s v="https://m.media-amazon.com/images/W/WEBP_402378-T2/images/I/41UD9vNsIjS._SX300_SY300_QL70_FMwebp_.jpg"/>
        <s v="https://m.media-amazon.com/images/W/WEBP_402378-T1/images/I/313nBNJrT6L._SX300_SY300_QL70_FMwebp_.jpg"/>
        <s v="https://m.media-amazon.com/images/I/31luFfya0kL._SX300_SY300_QL70_FMwebp_.jpg"/>
        <s v="https://m.media-amazon.com/images/I/41U9-x0JGPL._SX300_SY300_QL70_FMwebp_.jpg"/>
        <s v="https://m.media-amazon.com/images/W/WEBP_402378-T1/images/I/41P+nvE9FYL._SY300_SX300_.jpg"/>
        <s v="https://m.media-amazon.com/images/W/WEBP_402378-T2/images/I/517nCRsjYeL._SX300_SY300_QL70_FMwebp_.jpg"/>
        <s v="https://m.media-amazon.com/images/I/41O4rjSlneL._SY300_SX300_QL70_FMwebp_.jpg"/>
        <s v="https://m.media-amazon.com/images/I/21qdAZyu9xL._SX300_SY300_QL70_FMwebp_.jpg"/>
        <s v="https://m.media-amazon.com/images/I/41Qf-pUQr9L._SX300_SY300_QL70_FMwebp_.jpg"/>
        <s v="https://m.media-amazon.com/images/I/41GogihEYeL._SX300_SY300_QL70_FMwebp_.jpg"/>
        <s v="https://m.media-amazon.com/images/I/31R4HANvX2L._SY300_SX300_QL70_FMwebp_.jpg"/>
        <s v="https://m.media-amazon.com/images/W/WEBP_402378-T1/images/I/41c7bJo7ooL._SX300_SY300_QL70_FMwebp_.jpg"/>
        <s v="https://m.media-amazon.com/images/W/WEBP_402378-T1/images/I/4127NZ2xG6L._SX300_SY300_QL70_FMwebp_.jpg"/>
        <s v="https://m.media-amazon.com/images/I/51r+g8fFJsL._SX300_SY300_.jpg"/>
        <s v="https://m.media-amazon.com/images/W/WEBP_402378-T2/images/I/31SAqKSRWyL._SX300_SY300_QL70_FMwebp_.jpg"/>
        <s v="https://m.media-amazon.com/images/I/3101FmUqUOL._SX300_SY300_QL70_FMwebp_.jpg"/>
        <s v="https://m.media-amazon.com/images/W/WEBP_402378-T1/images/I/51mCZQzY6SL._SX300_SY300_QL70_FMwebp_.jpg"/>
        <s v="https://m.media-amazon.com/images/W/WEBP_402378-T2/images/I/41hmoJUQTuL._SX300_SY300_QL70_FMwebp_.jpg"/>
        <s v="https://m.media-amazon.com/images/W/WEBP_402378-T2/images/I/41KB80oxxfL._SX300_SY300_QL70_FMwebp_.jpg"/>
        <s v="https://m.media-amazon.com/images/I/315HWKLDHlL._SY300_SX300_QL70_FMwebp_.jpg"/>
        <s v="https://m.media-amazon.com/images/I/41Ae67XZACL._SX300_SY300_QL70_FMwebp_.jpg"/>
        <s v="https://m.media-amazon.com/images/W/WEBP_402378-T2/images/I/416+IXsM9lL._SY300_SX300_.jpg"/>
        <s v="https://m.media-amazon.com/images/W/WEBP_402378-T2/images/I/512Lrv2A-pL._SX300_SY300_QL70_FMwebp_.jpg"/>
        <s v="https://m.media-amazon.com/images/I/41GeM83DzzL._SX300_SY300_QL70_FMwebp_.jpg"/>
        <s v="https://m.media-amazon.com/images/W/WEBP_402378-T2/images/I/31AQqe9fbJL._SX300_SY300_QL70_FMwebp_.jpg"/>
        <s v="https://m.media-amazon.com/images/I/31BWFhkXiPL._SX300_SY300_QL70_FMwebp_.jpg"/>
        <s v="https://m.media-amazon.com/images/I/41T3Z43M4yL._SX300_SY300_QL70_FMwebp_.jpg"/>
        <s v="https://m.media-amazon.com/images/I/41sEmULXfAL._SX300_SY300_QL70_FMwebp_.jpg"/>
        <s v="https://m.media-amazon.com/images/I/21VBjRnsH6L._SX300_SY300_QL70_FMwebp_.jpg"/>
        <s v="https://m.media-amazon.com/images/I/31+Rg6Z46dL._SX300_SY300_.jpg"/>
        <s v="https://m.media-amazon.com/images/W/WEBP_402378-T2/images/I/51esjcOy79L._SY300_SX300_QL70_FMwebp_.jpg"/>
        <s v="https://m.media-amazon.com/images/W/WEBP_402378-T1/images/I/31sSNZUSkfL._SX300_SY300_QL70_FMwebp_.jpg"/>
        <s v="https://m.media-amazon.com/images/I/41hF4CFTsGL._SX300_SY300_QL70_FMwebp_.jpg"/>
        <s v="https://m.media-amazon.com/images/I/31BXpfrkEWL._SX300_SY300_QL70_FMwebp_.jpg"/>
        <s v="https://m.media-amazon.com/images/W/WEBP_402378-T1/images/I/31bUanm+oRL._SY300_SX300_.jpg"/>
        <s v="https://m.media-amazon.com/images/I/411H6yi-tGL._SX300_SY300_QL70_FMwebp_.jpg"/>
        <s v="https://m.media-amazon.com/images/W/WEBP_402378-T1/images/I/51X5mRykgbL._SX300_SY300_QL70_FMwebp_.jpg"/>
        <s v="https://m.media-amazon.com/images/I/318Gp3pIqXL._SX300_SY300_QL70_FMwebp_.jpg"/>
        <s v="https://m.media-amazon.com/images/I/4177nw8okbL._SX300_SY300_QL70_FMwebp_.jpg"/>
        <s v="https://m.media-amazon.com/images/I/31oumlyiGiL._SX300_SY300_QL70_FMwebp_.jpg"/>
        <s v="https://m.media-amazon.com/images/W/WEBP_402378-T1/images/I/31tk9yOK-qL._SX300_SY300_QL70_FMwebp_.jpg"/>
        <s v="https://m.media-amazon.com/images/I/41+d7HRWPwL._SY300_SX300_.jpg"/>
        <s v="https://m.media-amazon.com/images/W/WEBP_402378-T1/images/I/41nmeIgWsZL._SX300_SY300_QL70_FMwebp_.jpg"/>
        <s v="https://m.media-amazon.com/images/I/31RlOXIcTYL._SX300_SY300_QL70_FMwebp_.jpg"/>
        <s v="https://m.media-amazon.com/images/I/41+vZl3dF7L._SY300_SX300_.jpg"/>
        <s v="https://m.media-amazon.com/images/W/WEBP_402378-T1/images/I/41NF7VStoSL._SX300_SY300_QL70_FMwebp_.jpg"/>
        <s v="https://m.media-amazon.com/images/W/WEBP_402378-T1/images/I/41bvBlmqDdL._SX300_SY300_QL70_FMwebp_.jpg"/>
        <s v="https://m.media-amazon.com/images/W/WEBP_402378-T1/images/I/31iDEczWTWL._SX300_SY300_QL70_FMwebp_.jpg"/>
        <s v="https://m.media-amazon.com/images/W/WEBP_402378-T1/images/I/316Q0fvU+2L._SY300_SX300_.jpg"/>
        <s v="https://m.media-amazon.com/images/W/WEBP_402378-T2/images/I/21UKIwf0IVL._SX300_SY300_QL70_FMwebp_.jpg"/>
        <s v="https://m.media-amazon.com/images/W/WEBP_402378-T1/images/I/516xGB5Bt+L._SY300_SX300_.jpg"/>
        <s v="https://m.media-amazon.com/images/I/31ZJqJC4frL._SX300_SY300_QL70_FMwebp_.jpg"/>
        <s v="https://m.media-amazon.com/images/W/WEBP_402378-T1/images/I/31R5FtHMDiL._SY300_SX300_QL70_FMwebp_.jpg"/>
        <s v="https://m.media-amazon.com/images/W/WEBP_402378-T1/images/I/413viCgpI+L._SY300_SX300_.jpg"/>
        <s v="https://m.media-amazon.com/images/W/WEBP_402378-T2/images/I/411ZrOollDL._SX300_SY300_QL70_FMwebp_.jpg"/>
        <s v="https://m.media-amazon.com/images/W/WEBP_402378-T1/images/I/41Fqm0bR7PL._SX300_SY300_QL70_FMwebp_.jpg"/>
        <s v="https://m.media-amazon.com/images/W/WEBP_402378-T1/images/I/41wL36XZGXL._SX300_SY300_QL70_FMwebp_.jpg"/>
        <s v="https://m.media-amazon.com/images/I/41rfSd9spqL._SX300_SY300_QL70_FMwebp_.jpg"/>
        <s v="https://m.media-amazon.com/images/I/31w-19-3fSL._SY300_SX300_QL70_FMwebp_.jpg"/>
        <s v="https://m.media-amazon.com/images/W/WEBP_402378-T2/images/I/41aZf9i-QzL._SX300_SY300_QL70_FMwebp_.jpg"/>
        <s v="https://m.media-amazon.com/images/I/31NR4qCjJyL._SX300_SY300_QL70_FMwebp_.jpg"/>
        <s v="https://m.media-amazon.com/images/I/41WggyozHQL._SX300_SY300_QL70_FMwebp_.jpg"/>
        <s v="https://m.media-amazon.com/images/W/WEBP_402378-T2/images/I/31VtFl2O33L._SX300_SY300_QL70_FMwebp_.jpg"/>
        <s v="https://m.media-amazon.com/images/I/31foPNxmwsL._SX300_SY300_QL70_FMwebp_.jpg"/>
        <s v="https://m.media-amazon.com/images/W/WEBP_402378-T1/images/I/51o0rLZiIjL._SX300_SY300_QL70_FMwebp_.jpg"/>
        <s v="https://m.media-amazon.com/images/W/WEBP_402378-T1/images/I/41lS2bd15fL._SX300_SY300_QL70_FMwebp_.jpg"/>
        <s v="https://m.media-amazon.com/images/I/31gZM-XkOtL._SX300_SY300_QL70_FMwebp_.jpg"/>
        <s v="https://m.media-amazon.com/images/W/WEBP_402378-T2/images/I/41ep+i03RsL._SX300_SY300_.jpg"/>
        <s v="https://m.media-amazon.com/images/I/41BWhztt6EL._SX300_SY300_QL70_FMwebp_.jpg"/>
        <s v="https://m.media-amazon.com/images/W/WEBP_402378-T2/images/I/51X7oG9862L._SX300_SY300_QL70_FMwebp_.jpg"/>
        <s v="https://m.media-amazon.com/images/I/518mUXLlFZS._SX300_SY300_QL70_FMwebp_.jpg"/>
        <s v="https://m.media-amazon.com/images/I/31YZ2ZYT66L._SX300_SY300_QL70_FMwebp_.jpg"/>
        <s v="https://m.media-amazon.com/images/W/WEBP_402378-T1/images/I/41NYfAbBY2L._SX300_SY300_QL70_FMwebp_.jpg"/>
        <s v="https://m.media-amazon.com/images/W/WEBP_402378-T2/images/I/31C+JNS-7PL._SY300_SX300_.jpg"/>
        <s v="https://m.media-amazon.com/images/I/41hzQslWQlL._SX300_SY300_QL70_FMwebp_.jpg"/>
        <s v="https://m.media-amazon.com/images/W/WEBP_402378-T2/images/I/419QKVTxaSL._SX300_SY300_QL70_FMwebp_.jpg"/>
        <s v="https://m.media-amazon.com/images/W/WEBP_402378-T1/images/I/318egjvJ0mL._SX300_SY300_QL70_FMwebp_.jpg"/>
        <s v="https://m.media-amazon.com/images/W/WEBP_402378-T2/images/I/41yNejBMf+L._SY300_SX300_.jpg"/>
        <s v="https://m.media-amazon.com/images/W/WEBP_402378-T1/images/I/41tWgm56a0L._SX300_SY300_QL70_FMwebp_.jpg"/>
        <s v="https://m.media-amazon.com/images/W/WEBP_402378-T2/images/I/41W4O2H532L._SX300_SY300_QL70_FMwebp_.jpg"/>
        <s v="https://m.media-amazon.com/images/W/WEBP_402378-T2/images/I/31pnooau8vS._SX300_SY300_QL70_FMwebp_.jpg"/>
        <s v="https://m.media-amazon.com/images/I/41nub-26HfL._SX300_SY300_QL70_FMwebp_.jpg"/>
        <s v="https://m.media-amazon.com/images/W/WEBP_402378-T2/images/I/41X6hey-ExL._SX300_SY300_QL70_FMwebp_.jpg"/>
        <s v="https://m.media-amazon.com/images/W/WEBP_402378-T1/images/I/31Vt3iyEaIL._SX300_SY300_QL70_FMwebp_.jpg"/>
        <s v="https://m.media-amazon.com/images/I/51jNo4QNTNL._SY445_SX342_QL70_FMwebp_.jpg"/>
        <s v="https://m.media-amazon.com/images/I/11ICusapw3L._SY300_SX300_QL70_FMwebp_.jpg"/>
        <s v="https://m.media-amazon.com/images/W/WEBP_402378-T1/images/I/21e4IoLXBFL._SY300_SX300_QL70_FMwebp_.jpg"/>
        <s v="https://m.media-amazon.com/images/I/41PBiq0KGUL._SX300_SY300_QL70_FMwebp_.jpg"/>
        <s v="https://m.media-amazon.com/images/I/41tcZ6fcJML._SX300_SY300_QL70_FMwebp_.jpg"/>
        <s v="https://m.media-amazon.com/images/W/WEBP_402378-T1/images/I/31CndDabh2L._SX300_SY300_QL70_FMwebp_.jpg"/>
        <s v="https://m.media-amazon.com/images/W/WEBP_402378-T2/images/I/3183iGEWksL._SX300_SY300_QL70_FMwebp_.jpg"/>
        <s v="https://m.media-amazon.com/images/I/41P2EdQI1ZL._SY445_SX342_QL70_FMwebp_.jpg"/>
        <s v="https://m.media-amazon.com/images/I/41Cdc4mU7RL._SX300_SY300_QL70_FMwebp_.jpg"/>
        <s v="https://m.media-amazon.com/images/W/WEBP_402378-T2/images/I/41t4-FpawsL._SX300_SY300_QL70_FMwebp_.jpg"/>
        <s v="https://m.media-amazon.com/images/W/WEBP_402378-T2/images/I/41qTZXl3KaL._SX300_SY300_QL70_FMwebp_.jpg"/>
        <s v="https://m.media-amazon.com/images/W/WEBP_402378-T1/images/I/31ikDjsSOML._SX300_SY300_QL70_FMwebp_.jpg"/>
        <s v="https://m.media-amazon.com/images/I/214VmJYxx9L._SX300_SY300_QL70_FMwebp_.jpg"/>
        <s v="https://m.media-amazon.com/images/I/51ucu0nCeSL._SX300_SY300_QL70_FMwebp_.jpg"/>
        <s v="https://m.media-amazon.com/images/W/WEBP_402378-T1/images/I/31Dj+5AQcJL._SY300_SX300_.jpg"/>
        <s v="https://m.media-amazon.com/images/W/WEBP_402378-T1/images/I/31bMTTJF1xL._SY300_SX300_QL70_FMwebp_.jpg"/>
        <s v="https://m.media-amazon.com/images/I/51LTAUNKg9L._SX300_SY300_QL70_FMwebp_.jpg"/>
        <s v="https://m.media-amazon.com/images/I/410DCX0vt4L._SX300_SY300_QL70_FMwebp_.jpg"/>
        <s v="https://m.media-amazon.com/images/I/41v5BQZzfAL._SX300_SY300_QL70_FMwebp_.jpg"/>
        <s v="https://m.media-amazon.com/images/I/31DstM4dQ8L._SX300_SY300_QL70_FMwebp_.jpg"/>
        <s v="https://m.media-amazon.com/images/I/41q7jfLMl3L._SY300_SX300_QL70_FMwebp_.jpg"/>
        <s v="https://m.media-amazon.com/images/I/31aJNyKmGHL._SX300_SY300_QL70_FMwebp_.jpg"/>
        <s v="https://m.media-amazon.com/images/W/WEBP_402378-T2/images/I/31MDFikz-wL._SX300_SY300_QL70_FMwebp_.jpg"/>
        <s v="https://m.media-amazon.com/images/I/31pJvN8OkSL._SX300_SY300_QL70_FMwebp_.jpg"/>
        <s v="https://m.media-amazon.com/images/W/WEBP_402378-T1/images/I/41akwKtryWL._SX300_SY300_QL70_FMwebp_.jpg"/>
        <s v="https://m.media-amazon.com/images/W/WEBP_402378-T1/images/I/411dgEJpANL._SX300_SY300_QL70_FMwebp_.jpg"/>
        <s v="https://m.media-amazon.com/images/W/WEBP_402378-T1/images/I/31I1oK5hM1L._SY300_SX300_QL70_FMwebp_.jpg"/>
        <s v="https://m.media-amazon.com/images/W/WEBP_402378-T1/images/I/410jqIm0YoL._SX300_SY300_QL70_FMwebp_.jpg"/>
        <s v="https://m.media-amazon.com/images/W/WEBP_402378-T1/images/I/41xQ7QVZMSL._SY300_SX300_QL70_FMwebp_.jpg"/>
        <s v="https://m.media-amazon.com/images/W/WEBP_402378-T1/images/I/41x8yDAjWJL._SX300_SY300_QL70_FMwebp_.jpg"/>
        <s v="https://m.media-amazon.com/images/W/WEBP_402378-T2/images/I/415mk3uip9L._SX300_SY300_QL70_FMwebp_.jpg"/>
        <s v="https://m.media-amazon.com/images/I/31fORCrbSJL._SX300_SY300_QL70_FMwebp_.jpg"/>
        <s v="https://m.media-amazon.com/images/W/WEBP_402378-T1/images/I/31nIcqmP0zL._SX300_SY300_QL70_FMwebp_.jpg"/>
        <s v="https://m.media-amazon.com/images/W/WEBP_402378-T2/images/I/51fhn5ex+GL._SY300_SX300_.jpg"/>
        <s v="https://m.media-amazon.com/images/I/31EHCPHbSlL._SX300_SY300_QL70_FMwebp_.jpg"/>
        <s v="https://m.media-amazon.com/images/I/51tBwj7I8GL._SX300_SY300_QL70_FMwebp_.jpg"/>
        <s v="https://m.media-amazon.com/images/W/WEBP_402378-T2/images/I/41KYzWomjVL._SX300_SY300_QL70_FMwebp_.jpg"/>
        <s v="https://m.media-amazon.com/images/I/21o8KsIQqRL._SY300_SX300_QL70_FMwebp_.jpg"/>
        <s v="https://m.media-amazon.com/images/I/31df-HkJJ7L._SX300_SY300_QL70_FMwebp_.jpg"/>
        <s v="https://m.media-amazon.com/images/W/WEBP_402378-T1/images/I/31c6zDmtEnL._SY300_SX300_QL70_FMwebp_.jpg"/>
        <s v="https://m.media-amazon.com/images/W/WEBP_402378-T2/images/I/41J8nz5uEUL._SX300_SY300_QL70_FMwebp_.jpg"/>
        <s v="https://m.media-amazon.com/images/W/WEBP_402378-T2/images/I/411UTnBl2TL._SX300_SY300_QL70_FMwebp_.jpg"/>
        <s v="https://m.media-amazon.com/images/W/WEBP_402378-T1/images/I/31psvbJkfOL._SY300_SX300_QL70_FMwebp_.jpg"/>
        <s v="https://m.media-amazon.com/images/I/41ds2zVHE4L._SX300_SY300_QL70_FMwebp_.jpg"/>
        <s v="https://m.media-amazon.com/images/I/31lF-FdlrHL._SX300_SY300_QL70_FMwebp_.jpg"/>
        <s v="https://m.media-amazon.com/images/I/31yI+SWuRzL._SY300_SX300_.jpg"/>
        <s v="https://m.media-amazon.com/images/W/WEBP_402378-T2/images/I/31+NwZ8gb1L._SX300_SY300_.jpg"/>
        <s v="https://m.media-amazon.com/images/I/41i35PCzzaL._SX300_SY300_QL70_FMwebp_.jpg"/>
        <s v="https://m.media-amazon.com/images/I/41-U6BdQrcL._SX300_SY300_QL70_FMwebp_.jpg"/>
        <s v="https://m.media-amazon.com/images/W/WEBP_402378-T2/images/I/31tpRKyv0yL._SY300_SX300_QL70_FMwebp_.jpg"/>
        <s v="https://m.media-amazon.com/images/W/WEBP_402378-T2/images/I/31+Svp6IjpL._SY300_SX300_.jpg"/>
        <s v="https://m.media-amazon.com/images/I/51UTH-oHa9L._SY300_SX300_QL70_FMwebp_.jpg"/>
        <s v="https://m.media-amazon.com/images/W/WEBP_402378-T1/images/I/41PeQz-jDSL._SX300_SY300_QL70_FMwebp_.jpg"/>
        <s v="https://m.media-amazon.com/images/I/41bX3o-ZHqL._SX300_SY300_QL70_FMwebp_.jpg"/>
        <s v="https://m.media-amazon.com/images/I/51seYZqgz5L._SX300_SY300_QL70_FMwebp_.jpg"/>
        <s v="https://m.media-amazon.com/images/W/WEBP_402378-T2/images/I/31i5nmWFmhL._SX300_SY300_QL70_FMwebp_.jpg"/>
        <s v="https://m.media-amazon.com/images/W/WEBP_402378-T2/images/I/31kFRC4fP6L._SY300_SX300_QL70_FMwebp_.jpg"/>
        <s v="https://m.media-amazon.com/images/W/WEBP_402378-T2/images/I/41rm-mc937L._SX300_SY300_QL70_FMwebp_.jpg"/>
        <s v="https://m.media-amazon.com/images/W/WEBP_402378-T2/images/I/51zIKeCjN-L._SX300_SY300_QL70_FMwebp_.jpg"/>
        <s v="https://m.media-amazon.com/images/I/414zbaw52sL._SX300_SY300_QL70_FMwebp_.jpg"/>
        <s v="https://m.media-amazon.com/images/W/WEBP_402378-T2/images/I/41zEY42v1tL._SX300_SY300_QL70_FMwebp_.jpg"/>
        <s v="https://m.media-amazon.com/images/W/WEBP_402378-T2/images/I/31kw1RgU5yL._SX300_SY300_QL70_FMwebp_.jpg"/>
        <s v="https://m.media-amazon.com/images/I/31c2Mxy32-L._SX300_SY300_QL70_FMwebp_.jpg"/>
        <s v="https://m.media-amazon.com/images/W/WEBP_402378-T2/images/I/41FrpTwOndL._SX300_SY300_QL70_FMwebp_.jpg"/>
        <s v="https://m.media-amazon.com/images/I/31Oj5BsHwdL._SX300_SY300_QL70_FMwebp_.jpg"/>
        <s v="https://m.media-amazon.com/images/I/31R3Qf2nO0L._SX300_SY300_QL70_FMwebp_.jpg"/>
        <s v="https://m.media-amazon.com/images/I/419w6FnCr2L._SX300_SY300_QL70_FMwebp_.jpg"/>
        <s v="https://m.media-amazon.com/images/I/31TDc727hUL._SX300_SY300_QL70_FMwebp_.jpg"/>
        <s v="https://m.media-amazon.com/images/W/WEBP_402378-T2/images/I/312ne4gFX+L._SY300_SX300_.jpg"/>
        <s v="https://m.media-amazon.com/images/I/31eE6slx4EL._SX300_SY300_QL70_FMwebp_.jpg"/>
        <s v="https://m.media-amazon.com/images/I/41nRBNNDnNL._SX300_SY300_QL70_FMwebp_.jpg"/>
        <s v="https://m.media-amazon.com/images/I/41rbKciLrcL._SX300_SY300_QL70_FMwebp_.jpg"/>
        <s v="https://m.media-amazon.com/images/I/41fuAckaI7L._SX300_SY300_QL70_FMwebp_.jpg"/>
        <s v="https://m.media-amazon.com/images/I/41YBVJ+UTxL._SY300_SX300_.jpg"/>
        <s v="https://m.media-amazon.com/images/I/31flGUWUY9L._SX300_SY300_QL70_FMwebp_.jpg"/>
        <s v="https://m.media-amazon.com/images/W/WEBP_402378-T2/images/I/317pd1KDJpL._SX300_SY300_QL70_FMwebp_.jpg"/>
        <s v="https://m.media-amazon.com/images/W/WEBP_402378-T1/images/I/41SqfLI2FuL._SX300_SY300_QL70_FMwebp_.jpg"/>
        <s v="https://m.media-amazon.com/images/I/317cwpkk1-L._SX300_SY300_QL70_FMwebp_.jpg"/>
        <s v="https://m.media-amazon.com/images/W/WEBP_402378-T1/images/I/413ZmbHlAKL._SX300_SY300_QL70_FMwebp_.jpg"/>
        <s v="https://m.media-amazon.com/images/I/31IO--RzGbL._SX300_SY300_QL70_FMwebp_.jpg"/>
        <s v="https://m.media-amazon.com/images/I/51VIQVc-6XL._SX300_SY300_QL70_FMwebp_.jpg"/>
        <s v="https://m.media-amazon.com/images/W/WEBP_402378-T2/images/I/41zejggGzLL._SX300_SY300_QL70_FMwebp_.jpg"/>
        <s v="https://m.media-amazon.com/images/W/WEBP_402378-T2/images/I/41zNLdERuiL._SX300_SY300_QL70_FMwebp_.jpg"/>
        <s v="https://m.media-amazon.com/images/W/WEBP_402378-T1/images/I/41ltzaHXvRL._SY300_SX300_QL70_FMwebp_.jpg"/>
        <s v="https://m.media-amazon.com/images/W/WEBP_402378-T1/images/I/31Z02dwnKfL._SY300_SX300_QL70_FMwebp_.jpg"/>
        <s v="https://m.media-amazon.com/images/I/417vDmMtbpL._SY300_SX300_QL70_FMwebp_.jpg"/>
        <s v="https://m.media-amazon.com/images/W/WEBP_402378-T1/images/I/31A6Arm+F7L._SY300_SX300_.jpg"/>
        <s v="https://m.media-amazon.com/images/I/41rJGx-w9iL._SX300_SY300_QL70_FMwebp_.jpg"/>
        <s v="https://m.media-amazon.com/images/I/4148+QSBxXL._SY300_SX300_.jpg"/>
        <s v="https://m.media-amazon.com/images/W/WEBP_402378-T2/images/I/51cqrmW48+L._SY300_SX300_.jpg"/>
        <s v="https://m.media-amazon.com/images/I/31pQZsxPR4L._SX300_SY300_QL70_FMwebp_.jpg"/>
        <s v="https://m.media-amazon.com/images/W/WEBP_402378-T2/images/I/41mRWV0YG8L._SX300_SY300_QL70_FMwebp_.jpg"/>
        <s v="https://m.media-amazon.com/images/I/41ZCYvl4noL._SX300_SY300_QL70_FMwebp_.jpg"/>
        <s v="https://m.media-amazon.com/images/W/WEBP_402378-T2/images/I/51HO3bkK+VS._SY300_SX300_.jpg"/>
        <s v="https://m.media-amazon.com/images/I/41QsvdbthFL._SX300_SY300_QL70_FMwebp_.jpg"/>
        <s v="https://m.media-amazon.com/images/W/WEBP_402378-T1/images/I/41PJLOoFNWL._SX300_SY300_QL70_FMwebp_.jpg"/>
        <s v="https://m.media-amazon.com/images/W/WEBP_402378-T1/images/I/41YEYCsXI8L._SX300_SY300_QL70_FMwebp_.jpg"/>
        <s v="https://m.media-amazon.com/images/I/41Iln5A+8HL._SY300_SX300_.jpg"/>
        <s v="https://m.media-amazon.com/images/I/41cUmIYRfVL._SX300_SY300_QL70_FMwebp_.jpg"/>
        <s v="https://m.media-amazon.com/images/I/21uJX5AqizL._SX300_SY300_QL70_FMwebp_.jpg"/>
        <s v="https://m.media-amazon.com/images/W/WEBP_402378-T1/images/I/41Wq-obB2VL._SX300_SY300_QL70_FMwebp_.jpg"/>
        <s v="https://m.media-amazon.com/images/W/WEBP_402378-T2/images/I/31hqtiqWTaL._SX300_SY300_QL70_FMwebp_.jpg"/>
        <s v="https://m.media-amazon.com/images/I/512ah5e1LsL._SY300_SX300_QL70_FMwebp_.jpg"/>
        <s v="https://m.media-amazon.com/images/W/WEBP_402378-T1/images/I/41EJrZlo0UL._SX300_SY300_QL70_FMwebp_.jpg"/>
        <s v="https://m.media-amazon.com/images/W/WEBP_402378-T1/images/I/414y0iu5NUL._SX300_SY300_QL70_FMwebp_.jpg"/>
        <s v="https://m.media-amazon.com/images/W/WEBP_402378-T1/images/I/51pl09bEsHL._SY445_SX342_QL70_FMwebp_.jpg"/>
        <s v="https://m.media-amazon.com/images/W/WEBP_402378-T1/images/I/41eEK+FeFyL._SY300_SX300_.jpg"/>
        <s v="https://m.media-amazon.com/images/I/41oLMkm5cfL._SY300_SX300_QL70_FMwebp_.jpg"/>
        <s v="https://m.media-amazon.com/images/I/51JATaEt6XL._SY300_SX300_QL70_FMwebp_.jpg"/>
        <s v="https://m.media-amazon.com/images/W/WEBP_402378-T1/images/I/41NxAkv7knL._SX300_SY300_QL70_FMwebp_.jpg"/>
        <s v="https://m.media-amazon.com/images/I/31ouSkwWDmL._SX300_SY300_QL70_FMwebp_.jpg"/>
        <s v="https://m.media-amazon.com/images/I/51h6eqwfePS._SX300_SY300_QL70_FMwebp_.jpg"/>
        <s v="https://m.media-amazon.com/images/I/31rWKVEYZOL._SX300_SY300_QL70_FMwebp_.jpg"/>
        <s v="https://m.media-amazon.com/images/I/51yFKniMhcL._SX300_SY300_QL70_FMwebp_.jpg"/>
        <s v="https://m.media-amazon.com/images/I/41611VFTGwL._SY300_SX300_QL70_FMwebp_.jpg"/>
        <s v="https://m.media-amazon.com/images/W/WEBP_402378-T2/images/I/51rzz4zoUBL._SX300_SY300_QL70_FMwebp_.jpg"/>
        <s v="https://m.media-amazon.com/images/W/WEBP_402378-T1/images/I/41Uk8sX-WkL._SX300_SY300_QL70_FMwebp_.jpg"/>
        <s v="https://m.media-amazon.com/images/W/WEBP_402378-T1/images/I/41SNaWjuZWL._SX300_SY300_QL70_FMwebp_.jpg"/>
        <s v="https://m.media-amazon.com/images/W/WEBP_402378-T2/images/I/31ulmi5lTYL._SX300_SY300_QL70_FMwebp_.jpg"/>
        <s v="https://m.media-amazon.com/images/I/31gNcDrEskL._SX300_SY300_QL70_FMwebp_.jpg"/>
        <s v="https://m.media-amazon.com/images/W/WEBP_402378-T2/images/I/21XzK-guXHL._SX300_SY300_QL70_FMwebp_.jpg"/>
        <s v="https://m.media-amazon.com/images/I/51fYe0OSURL._SX300_SY300_QL70_FMwebp_.jpg"/>
        <s v="https://m.media-amazon.com/images/W/WEBP_402378-T1/images/I/41jmiwgyu8L._SX300_SY300_QL70_FMwebp_.jpg"/>
        <s v="https://m.media-amazon.com/images/I/31EDDF4uNtL._SX300_SY300_QL70_FMwebp_.jpg"/>
        <s v="https://m.media-amazon.com/images/W/WEBP_402378-T1/images/I/31nlfClYn7L._SX300_SY300_QL70_FMwebp_.jpg"/>
        <s v="https://m.media-amazon.com/images/W/WEBP_402378-T1/images/I/41N+hHYrIWL._SY300_SX300_.jpg"/>
        <s v="https://m.media-amazon.com/images/I/41EIVJvXxsL._SX300_SY300_QL70_FMwebp_.jpg"/>
        <s v="https://m.media-amazon.com/images/I/31ejgWaEayL._SY300_SX300_QL70_FMwebp_.jpg"/>
        <s v="https://m.media-amazon.com/images/W/WEBP_402378-T1/images/I/41Gt21tmhTL._SX300_SY300_QL70_FMwebp_.jpg"/>
        <s v="https://m.media-amazon.com/images/W/WEBP_402378-T1/images/I/21m+6LxEnOL._SY300_SX300_.jpg"/>
        <s v="https://m.media-amazon.com/images/W/WEBP_402378-T1/images/I/41BDLm8-jLL._SX300_SY300_QL70_FMwebp_.jpg"/>
        <s v="https://m.media-amazon.com/images/I/31Wm6eo+yYL._SY300_SX300_.jpg"/>
        <s v="https://m.media-amazon.com/images/I/31Yg8KP64NL._SX300_SY300_QL70_FMwebp_.jpg"/>
        <s v="https://m.media-amazon.com/images/I/31s6OZfTO2L._SX300_SY300_QL70_FMwebp_.jpg"/>
        <s v="https://m.media-amazon.com/images/I/31jUKdJdjHL._SX300_SY300_QL70_FMwebp_.jpg"/>
        <s v="https://m.media-amazon.com/images/W/WEBP_402378-T2/images/I/31VnhITYb+L._SY300_SX300_.jpg"/>
        <s v="https://m.media-amazon.com/images/W/WEBP_402378-T1/images/I/41AKgxsBONL._SY300_SX300_QL70_FMwebp_.jpg"/>
        <s v="https://m.media-amazon.com/images/W/WEBP_402378-T1/images/I/41gztmbiIgL._SX300_SY300_QL70_FMwebp_.jpg"/>
        <s v="https://m.media-amazon.com/images/I/41No9BR7P0L._SX300_SY300_QL70_FMwebp_.jpg"/>
        <s v="https://m.media-amazon.com/images/I/41Msi1CS2WL._SX300_SY300_QL70_FMwebp_.jpg"/>
        <s v="https://m.media-amazon.com/images/I/51llGK9TR+L._SY300_SX300_.jpg"/>
        <s v="https://m.media-amazon.com/images/W/WEBP_402378-T2/images/I/31filqqY7-L._SX300_SY300_QL70_FMwebp_.jpg"/>
        <s v="https://m.media-amazon.com/images/I/31mYeD0VSTL._SX300_SY300_QL70_FMwebp_.jpg"/>
        <s v="https://m.media-amazon.com/images/I/41p7lk3nj6L._SX300_SY300_QL70_FMwebp_.jpg"/>
        <s v="https://m.media-amazon.com/images/I/51m3+9D6ZwL._SY300_SX300_.jpg"/>
        <s v="https://m.media-amazon.com/images/I/41QtHHI0rXL._SX300_SY300_QL70_FMwebp_.jpg"/>
        <s v="https://m.media-amazon.com/images/W/WEBP_402378-T2/images/I/31x3IUfMneL._SX300_SY300_QL70_FMwebp_.jpg"/>
        <s v="https://m.media-amazon.com/images/I/21N0SU36xXL._SX300_SY300_QL70_FMwebp_.jpg"/>
        <s v="https://m.media-amazon.com/images/I/31l-eZHBfKL._SX300_SY300_QL70_FMwebp_.jpg"/>
        <s v="https://m.media-amazon.com/images/I/21t8TMvuq6L._SX300_SY300_QL70_FMwebp_.jpg"/>
        <s v="https://m.media-amazon.com/images/I/41n3-joTUHL._SX300_SY300_QL70_FMwebp_.jpg"/>
        <s v="https://m.media-amazon.com/images/I/41LWT2NmHXL._SX300_SY300_QL70_FMwebp_.jpg"/>
        <s v="https://m.media-amazon.com/images/W/WEBP_402378-T2/images/I/412fxJY-gxL._SX300_SY300_QL70_FMwebp_.jpg"/>
        <s v="https://m.media-amazon.com/images/W/WEBP_402378-T2/images/I/31vg0FKWoUL._SX300_SY300_QL70_FMwebp_.jpg"/>
        <s v="https://m.media-amazon.com/images/I/31aoDL5YfNL._SX300_SY300_QL70_FMwebp_.jpg"/>
        <s v="https://m.media-amazon.com/images/I/51J45DcgktL._SX300_SY300_QL70_FMwebp_.jpg"/>
        <s v="https://m.media-amazon.com/images/I/31dnZ234ZOL._SY300_SX300_QL70_FMwebp_.jpg"/>
        <s v="https://m.media-amazon.com/images/W/WEBP_402378-T2/images/I/41KFL-3kiUL._SX300_SY300_QL70_FMwebp_.jpg"/>
        <s v="https://m.media-amazon.com/images/W/WEBP_402378-T1/images/I/414js-21FqL._SX300_SY300_QL70_FMwebp_.jpg"/>
        <s v="https://m.media-amazon.com/images/W/WEBP_402378-T1/images/I/31-wcLwDaBL._SX300_SY300_QL70_FMwebp_.jpg"/>
        <s v="https://m.media-amazon.com/images/W/WEBP_402378-T2/images/I/21C8ziy-IJL._SX300_SY300_QL70_FMwebp_.jpg"/>
        <s v="https://m.media-amazon.com/images/W/WEBP_402378-T1/images/I/51ca6eZ+j3L._SY300_SX300_.jpg"/>
        <s v="https://m.media-amazon.com/images/I/41fDM4QUfvL._SX300_SY300_QL70_FMwebp_.jpg"/>
        <s v="https://m.media-amazon.com/images/W/WEBP_402378-T1/images/I/31AZelC8URL._SX300_SY300_QL70_FMwebp_.jpg"/>
        <s v="https://m.media-amazon.com/images/W/WEBP_402378-T2/images/I/318lV0rfJoL._SY300_SX300_QL70_FMwebp_.jpg"/>
        <s v="https://m.media-amazon.com/images/I/41J6oGU8w5L._SX300_SY300_QL70_FMwebp_.jpg"/>
        <s v="https://m.media-amazon.com/images/I/31cOcZC4n7L._SX300_SY300_QL70_FMwebp_.jpg"/>
        <s v="https://m.media-amazon.com/images/I/51BGUyveMfL._SX300_SY300_QL70_FMwebp_.jpg"/>
        <s v="https://m.media-amazon.com/images/W/WEBP_402378-T2/images/I/41sK3J5ZQIL._SX300_SY300_QL70_FMwebp_.jpg"/>
        <s v="https://m.media-amazon.com/images/I/41PnIUzyYML._SX300_SY300_QL70_FMwebp_.jpg"/>
        <s v="https://m.media-amazon.com/images/W/WEBP_402378-T1/images/I/41ZeJ53ij3L._SX300_SY300_QL70_FMwebp_.jpg"/>
        <s v="https://m.media-amazon.com/images/I/41uoxHxPDaL._SX300_SY300_QL70_FMwebp_.jpg"/>
        <s v="https://m.media-amazon.com/images/I/217Lv1D3bHL._SX300_SY300_QL70_FMwebp_.jpg"/>
        <s v="https://m.media-amazon.com/images/W/WEBP_402378-T2/images/I/31mgo4D-kPL._SX300_SY300_QL70_FMwebp_.jpg"/>
        <s v="https://m.media-amazon.com/images/I/41d-eh65JLS._SX300_SY300_QL70_FMwebp_.jpg"/>
        <s v="https://m.media-amazon.com/images/W/WEBP_402378-T1/images/I/51UH57Cs5hL._SX300_SY300_QL70_FMwebp_.jpg"/>
        <s v="https://m.media-amazon.com/images/W/WEBP_402378-T1/images/I/31na34LxwmL._SX300_SY300_QL70_FMwebp_.jpg"/>
        <s v="https://m.media-amazon.com/images/I/514Zxz-eqKL._SX300_SY300_QL70_FMwebp_.jpg"/>
        <s v="https://m.media-amazon.com/images/I/41ITfQhGHfL._SX300_SY300_QL70_FMwebp_.jpg"/>
        <s v="https://m.media-amazon.com/images/I/415CYtympZL._SX300_SY300_QL70_FMwebp_.jpg"/>
        <s v="https://m.media-amazon.com/images/I/414Cwv2guxL._SX300_SY300_QL70_FMwebp_.jpg"/>
        <s v="https://m.media-amazon.com/images/W/WEBP_402378-T1/images/I/31p014p14mL._SX342_SY445_QL70_FMwebp_.jpg"/>
        <s v="https://m.media-amazon.com/images/I/41cVgYgAKpL._SX300_SY300_QL70_FMwebp_.jpg"/>
        <s v="https://m.media-amazon.com/images/W/WEBP_402378-T1/images/I/41JCf4kTKgL._SX300_SY300_QL70_FMwebp_.jpg"/>
        <s v="https://m.media-amazon.com/images/I/519JHuNt1RL._SX300_SY300_QL70_FMwebp_.jpg"/>
        <s v="https://m.media-amazon.com/images/I/41XXjVSLyGL._SX300_SY300_QL70_FMwebp_.jpg"/>
        <s v="https://m.media-amazon.com/images/W/WEBP_402378-T1/images/I/411pUp4t0OL._SX300_SY300_QL70_FMwebp_.jpg"/>
        <s v="https://m.media-amazon.com/images/W/WEBP_402378-T1/images/I/41J3yWKhnxL._SX300_SY300_QL70_FMwebp_.jpg"/>
        <s v="https://m.media-amazon.com/images/W/WEBP_402378-T1/images/I/51MWh9t3Z2L._SX300_SY300_QL70_FMwebp_.jpg"/>
        <s v="https://m.media-amazon.com/images/W/WEBP_402378-T1/images/I/41DwZuxPCaL._SY300_SX300_QL70_FMwebp_.jpg"/>
        <s v="https://m.media-amazon.com/images/I/31MmLP6awML._SX300_SY300_QL70_FMwebp_.jpg"/>
        <s v="https://m.media-amazon.com/images/W/WEBP_402378-T2/images/I/31ke2NdHJ-L._SY300_SX300_QL70_FMwebp_.jpg"/>
        <s v="https://m.media-amazon.com/images/I/41i1uzCEyWL._SX300_SY300_QL70_FMwebp_.jpg"/>
        <s v="https://m.media-amazon.com/images/W/WEBP_402378-T1/images/I/31991seDfcL._SY300_SX300_QL70_FMwebp_.jpg"/>
        <s v="https://m.media-amazon.com/images/W/WEBP_402378-T1/images/I/31HzCDKv6ZL._SX300_SY300_QL70_FMwebp_.jpg"/>
        <s v="https://m.media-amazon.com/images/I/31S74o1sCSS._SY300_SX300_QL70_FMwebp_.jpg"/>
        <s v="https://m.media-amazon.com/images/W/WEBP_402378-T2/images/I/31zh7GQSkfL._SX300_SY300_QL70_FMwebp_.jpg"/>
        <s v="https://m.media-amazon.com/images/I/4150hW2kHwL._SX300_SY300_QL70_FMwebp_.jpg"/>
        <s v="https://m.media-amazon.com/images/I/31U-ACCgQ1L._SX300_SY300_QL70_FMwebp_.jpg"/>
        <s v="https://m.media-amazon.com/images/I/413sK6yat-L._SX300_SY300_QL70_FMwebp_.jpg"/>
        <s v="https://m.media-amazon.com/images/W/WEBP_402378-T1/images/I/41jBJfPQFwL._SY300_SX300_QL70_FMwebp_.jpg"/>
        <s v="https://m.media-amazon.com/images/W/WEBP_402378-T1/images/I/31rucE-db2L._SX300_SY300_QL70_FMwebp_.jpg"/>
        <s v="https://m.media-amazon.com/images/W/WEBP_402378-T1/images/I/41h9kA2Tt7S._SX300_SY300_QL70_FMwebp_.jpg"/>
        <s v="https://m.media-amazon.com/images/I/51DxyRgcEdL._SX300_SY300_QL70_FMwebp_.jpg"/>
        <s v="https://m.media-amazon.com/images/I/51oPN7WqUwL._SY300_SX300_QL70_FMwebp_.jpg"/>
        <s v="https://m.media-amazon.com/images/W/WEBP_402378-T2/images/I/31Q16tE2voL._SX300_SY300_QL70_FMwebp_.jpg"/>
        <s v="https://m.media-amazon.com/images/W/WEBP_402378-T1/images/I/317ws2QblnL._SX300_SY300_QL70_FMwebp_.jpg"/>
        <s v="https://m.media-amazon.com/images/I/41Y8kHM144L._SY300_SX300_QL70_FMwebp_.jpg"/>
        <s v="https://m.media-amazon.com/images/I/31Jad8ITgaL._SX300_SY300_QL70_FMwebp_.jpg"/>
        <s v="https://m.media-amazon.com/images/I/41oxCycQ4BL._SX300_SY300_QL70_FMwebp_.jpg"/>
        <s v="https://m.media-amazon.com/images/W/WEBP_402378-T1/images/I/41Xp77o+-YL._SX300_SY300_.jpg"/>
        <s v="https://m.media-amazon.com/images/I/31flPimoFpL._SX300_SY300_QL70_FMwebp_.jpg"/>
        <s v="https://m.media-amazon.com/images/W/WEBP_402378-T1/images/I/4171TGwCHvL._SX300_SY300_QL70_FMwebp_.jpg"/>
        <s v="https://m.media-amazon.com/images/I/41HqmhflMWL._SX300_SY300_QL70_FMwebp_.jpg"/>
        <s v="https://m.media-amazon.com/images/W/WEBP_402378-T1/images/I/41TUgf0W8uL._SX300_SY300_QL70_FMwebp_.jpg"/>
        <s v="https://m.media-amazon.com/images/I/41E0TjbPBAL._SX300_SY300_QL70_FMwebp_.jpg"/>
        <s v="https://m.media-amazon.com/images/W/WEBP_402378-T2/images/I/410H+3lohIL._SX300_SY300_.jpg"/>
        <s v="https://m.media-amazon.com/images/W/WEBP_402378-T1/images/I/41IymCXFA7L._SX300_SY300_QL70_FMwebp_.jpg"/>
        <s v="https://m.media-amazon.com/images/I/41Bnylq337S._SX300_SY300_QL70_FMwebp_.jpg"/>
        <s v="https://m.media-amazon.com/images/W/WEBP_402378-T2/images/I/41xXipZ7vjL._SX300_SY300_QL70_FMwebp_.jpg"/>
        <s v="https://m.media-amazon.com/images/I/41NW-vJum5L._SX300_SY300_QL70_FMwebp_.jpg"/>
        <s v="https://m.media-amazon.com/images/W/WEBP_402378-T1/images/I/41B-iX4Pf5L._SX300_SY300_QL70_FMwebp_.jpg"/>
        <s v="https://m.media-amazon.com/images/I/41vK2c5b-lL._SX300_SY300_QL70_FMwebp_.jpg"/>
        <s v="https://m.media-amazon.com/images/I/31zTQCdL35S._SX300_SY300_QL70_FMwebp_.jpg"/>
        <s v="https://m.media-amazon.com/images/W/WEBP_402378-T1/images/I/41e3A7YKxeL._SX300_SY300_QL70_FMwebp_.jpg"/>
        <s v="https://m.media-amazon.com/images/I/41twHEBU-LL._SX300_SY300_QL70_FMwebp_.jpg"/>
        <s v="https://m.media-amazon.com/images/I/41LFdROYICL._SX300_SY300_QL70_FMwebp_.jpg"/>
        <s v="https://m.media-amazon.com/images/W/WEBP_402378-T1/images/I/31VoHcKK5ZL._SX300_SY300_QL70_FMwebp_.jpg"/>
        <s v="https://images-na.ssl-images-amazon.com/images/W/WEBP_402378-T1/images/I/41d17oVYVeL._SX300_SY300_QL70_FMwebp_.jpg"/>
        <s v="https://m.media-amazon.com/images/I/41SkG6Puq5L._SX300_SY300_QL70_FMwebp_.jpg"/>
        <s v="https://m.media-amazon.com/images/I/41KeuNgJDiL._SX300_SY300_QL70_FMwebp_.jpg"/>
        <s v="https://m.media-amazon.com/images/I/31DA6bcvbfL._SY300_SX300_QL70_FMwebp_.jpg"/>
        <s v="https://m.media-amazon.com/images/W/WEBP_402378-T1/images/I/31YrFqskR7L._SX300_SY300_QL70_FMwebp_.jpg"/>
        <s v="https://m.media-amazon.com/images/W/WEBP_402378-T2/images/I/31LsgYDJNkL._SX300_SY300_QL70_FMwebp_.jpg"/>
        <s v="https://m.media-amazon.com/images/W/WEBP_402378-T1/images/I/51ey0zzictL._SX300_SY300_QL70_FMwebp_.jpg"/>
        <s v="https://m.media-amazon.com/images/I/41gZhEcCCQL._SX300_SY300_QL70_FMwebp_.jpg"/>
        <s v="https://m.media-amazon.com/images/W/WEBP_402378-T2/images/I/31WXnM9XIYL._SX300_SY300_QL70_FMwebp_.jpg"/>
        <s v="https://m.media-amazon.com/images/I/41cxgOxlbYL._SX300_SY300_QL70_FMwebp_.jpg"/>
        <s v="https://m.media-amazon.com/images/W/WEBP_402378-T1/images/I/31Tz8DcmevL._SX300_SY300_QL70_FMwebp_.jpg"/>
        <s v="https://m.media-amazon.com/images/W/WEBP_402378-T2/images/I/31HSz-a5H3L._SX300_SY300_QL70_FMwebp_.jpg"/>
        <s v="https://m.media-amazon.com/images/W/WEBP_402378-T2/images/I/31lKVhGarbL._SX300_SY300_QL70_FMwebp_.jpg"/>
        <s v="https://m.media-amazon.com/images/W/WEBP_402378-T2/images/I/41QNSlZeKiL._SX300_SY300_QL70_FMwebp_.jpg"/>
        <s v="https://m.media-amazon.com/images/W/WEBP_402378-T2/images/I/31-RWRwJZOL._SX300_SY300_QL70_FMwebp_.jpg"/>
        <s v="https://m.media-amazon.com/images/I/31b0ZuxuesL._SY300_SX300_QL70_FMwebp_.jpg"/>
        <s v="https://m.media-amazon.com/images/I/31vAlVllF5L._SX300_SY300_QL70_FMwebp_.jpg"/>
        <s v="https://m.media-amazon.com/images/I/31IR1G0S9cL._SX300_SY300_QL70_FMwebp_.jpg"/>
        <s v="https://m.media-amazon.com/images/W/WEBP_402378-T1/images/I/51bVSwhFA1L._SY300_SX300_QL70_FMwebp_.jpg"/>
        <s v="https://m.media-amazon.com/images/W/WEBP_402378-T1/images/I/51o1OVswrGS._SY445_SX342_QL70_FMwebp_.jpg"/>
        <s v="https://m.media-amazon.com/images/I/51swXR+r2xL._SY300_SX300_.jpg"/>
        <s v="https://m.media-amazon.com/images/W/WEBP_402378-T1/images/I/21rUca9axYL._SX300_SY300_QL70_FMwebp_.jpg"/>
        <s v="https://m.media-amazon.com/images/W/WEBP_402378-T2/images/I/41ZFwhFMMwL._SX300_SY300_QL70_FMwebp_.jpg"/>
        <s v="https://m.media-amazon.com/images/W/WEBP_402378-T1/images/I/31Di52QEVdL._SX300_SY300_QL70_FMwebp_.jpg"/>
        <s v="https://m.media-amazon.com/images/W/WEBP_402378-T2/images/I/41FyPER4ASL._SX300_SY300_QL70_FMwebp_.jpg"/>
        <s v="https://m.media-amazon.com/images/W/WEBP_402378-T1/images/I/31TLru4LT8L._SX300_SY300_QL70_FMwebp_.jpg"/>
        <s v="https://m.media-amazon.com/images/I/41Y4vsQHt6L._SX300_SY300_QL70_FMwebp_.jpg"/>
        <s v="https://m.media-amazon.com/images/W/WEBP_402378-T1/images/I/31KGeL7u8hL._SX300_SY300_QL70_FMwebp_.jpg"/>
        <s v="https://m.media-amazon.com/images/I/416ICdLhYGL._SX300_SY300_QL70_FMwebp_.jpg"/>
        <s v="https://m.media-amazon.com/images/I/31XMh-zc1IL._SX300_SY300_QL70_FMwebp_.jpg"/>
        <s v="https://m.media-amazon.com/images/W/WEBP_402378-T1/images/I/416t5HILjUL._SX300_SY300_QL70_FMwebp_.jpg"/>
        <s v="https://m.media-amazon.com/images/W/WEBP_402378-T2/images/I/41WyoT08raL._SX300_SY300_QL70_FMwebp_.jpg"/>
        <s v="https://m.media-amazon.com/images/W/WEBP_402378-T2/images/I/21OWOIM1wML._SX300_SY300_QL70_FMwebp_.jpg"/>
        <s v="https://m.media-amazon.com/images/I/41yKM0rHKQL._SX300_SY300_QL70_FMwebp_.jpg"/>
        <s v="https://m.media-amazon.com/images/W/WEBP_402378-T1/images/I/410d2Vda6QS._SY300_SX300_QL70_FMwebp_.jpg"/>
        <s v="https://m.media-amazon.com/images/W/WEBP_402378-T2/images/I/31nZs1BL4tL._SX300_SY300_QL70_FMwebp_.jpg"/>
        <s v="https://m.media-amazon.com/images/W/WEBP_402378-T2/images/I/415mgfOmzUS._SX300_SY300_QL70_FMwebp_.jpg"/>
        <s v="https://m.media-amazon.com/images/W/WEBP_402378-T1/images/I/31CLpobJstL._SY300_SX300_QL70_FMwebp_.jpg"/>
        <s v="https://m.media-amazon.com/images/I/41v9yj848iL._SX300_SY300_QL70_FMwebp_.jpg"/>
        <s v="https://m.media-amazon.com/images/I/41A8H7PSidL._SY300_SX300_QL70_FMwebp_.jpg"/>
        <s v="https://m.media-amazon.com/images/I/31eyLyEftOL._SX300_SY300_QL70_FMwebp_.jpg"/>
        <s v="https://m.media-amazon.com/images/I/41wqOJ5t9QL._SX300_SY300_QL70_FMwebp_.jpg"/>
        <s v="https://m.media-amazon.com/images/W/WEBP_402378-T1/images/I/31D9nttNSPL._SX300_SY300_QL70_FMwebp_.jpg"/>
        <s v="https://m.media-amazon.com/images/W/WEBP_402378-T1/images/I/31iBzpNszEL._SX300_SY300_QL70_FMwebp_.jpg"/>
        <s v="https://m.media-amazon.com/images/I/31uLbVqjaqL._SX300_SY300_QL70_FMwebp_.jpg"/>
        <s v="https://m.media-amazon.com/images/W/WEBP_402378-T1/images/I/31g2BiAmVjL._SY300_SX300_QL70_FMwebp_.jpg"/>
        <s v="https://m.media-amazon.com/images/I/41orhoQwtGL._SX300_SY300_QL70_FMwebp_.jpg"/>
        <s v="https://m.media-amazon.com/images/W/WEBP_402378-T1/images/I/416wtLbGHvL._SX300_SY300_QL70_FMwebp_.jpg"/>
        <s v="https://m.media-amazon.com/images/W/WEBP_402378-T1/images/I/31Sgt4ZRNXL._SX300_SY300_QL70_FMwebp_.jpg"/>
        <s v="https://m.media-amazon.com/images/I/41PhEVR4X4L._SX300_SY300_QL70_FMwebp_.jpg"/>
        <s v="https://m.media-amazon.com/images/W/WEBP_402378-T2/images/I/21c-ZYPFJ5L._SX300_SY300_QL70_FMwebp_.jpg"/>
        <s v="https://m.media-amazon.com/images/I/31iKMkOV-DL._SX300_SY300_QL70_FMwebp_.jpg"/>
        <s v="https://m.media-amazon.com/images/W/WEBP_402378-T1/images/I/31hwosM2Q1L._SX300_SY300_QL70_FMwebp_.jpg"/>
        <s v="https://m.media-amazon.com/images/I/41k+HQz9JbL._SX300_SY300_.jpg"/>
        <s v="https://m.media-amazon.com/images/I/41OxPvBpwYL._SX300_SY300_QL70_FMwebp_.jpg"/>
        <s v="https://m.media-amazon.com/images/I/41rkDPlAt+L._SY300_SX300_.jpg"/>
        <s v="https://m.media-amazon.com/images/W/WEBP_402378-T1/images/I/41v0JSmcIuL._SY300_SX300_QL70_FMwebp_.jpg"/>
        <s v="https://m.media-amazon.com/images/W/WEBP_402378-T1/images/I/41JrUgIbYOL._SX300_SY300_QL70_FMwebp_.jpg"/>
        <s v="https://m.media-amazon.com/images/W/WEBP_402378-T2/images/I/315o5vpD66L._SX300_SY300_QL70_FMwebp_.jpg"/>
        <s v="https://m.media-amazon.com/images/W/WEBP_402378-T1/images/I/41opVWa6H1L._SX300_SY300_QL70_FMwebp_.jpg"/>
        <s v="https://m.media-amazon.com/images/W/WEBP_402378-T2/images/I/31tiptnSbZL._SX300_SY300_QL70_FMwebp_.jpg"/>
        <s v="https://m.media-amazon.com/images/W/WEBP_402378-T2/images/I/312FrvLA2RL._SX300_SY300_QL70_FMwebp_.jpg"/>
        <s v="https://m.media-amazon.com/images/W/WEBP_402378-T2/images/I/31R2gaVLwYL._SX300_SY300_QL70_FMwebp_.jpg"/>
        <s v="https://m.media-amazon.com/images/W/WEBP_402378-T1/images/I/21-SFWqfgyS._SX300_SY300_QL70_FMwebp_.jpg"/>
        <s v="https://m.media-amazon.com/images/I/31O1Y16P8xL._SY300_SX300_QL70_FMwebp_.jpg"/>
        <s v="https://m.media-amazon.com/images/W/WEBP_402378-T1/images/I/41ORNeJrRxL._SX300_SY300_QL70_FMwebp_.jpg"/>
        <s v="https://m.media-amazon.com/images/I/411ipFfM1vL._SX300_SY300_QL70_FMwebp_.jpg"/>
        <s v="https://m.media-amazon.com/images/I/41xQDop2T5L._SX300_SY300_QL70_FMwebp_.jpg"/>
        <s v="https://m.media-amazon.com/images/I/41J7JQ+P7WL._SX300_SY300_.jpg"/>
        <s v="https://m.media-amazon.com/images/I/41nBjnlp-ML._SY300_SX300_QL70_FMwebp_.jpg"/>
        <s v="https://m.media-amazon.com/images/I/41f4XKOolpL._SX300_SY300_QL70_FMwebp_.jpg"/>
        <s v="https://m.media-amazon.com/images/I/41+t2HWvwFL._SY300_SX300_.jpg"/>
        <s v="https://m.media-amazon.com/images/I/31ZbGgybh0L._SX300_SY300_QL70_FMwebp_.jpg"/>
        <s v="https://m.media-amazon.com/images/W/WEBP_402378-T2/images/I/31TKp-ARDUL._SX300_SY300_QL70_FMwebp_.jpg"/>
        <s v="https://m.media-amazon.com/images/I/21nPIBIwF0L._SX300_SY300_QL70_FMwebp_.jpg"/>
        <s v="https://m.media-amazon.com/images/W/WEBP_402378-T2/images/I/41Oo66iQH7L._SY445_SX342_QL70_FMwebp_.jpg"/>
        <s v="https://m.media-amazon.com/images/I/31yPDf0htkL._SX300_SY300_QL70_FMwebp_.jpg"/>
        <s v="https://m.media-amazon.com/images/I/31k9FfzMGzL._SX300_SY300_QL70_FMwebp_.jpg"/>
        <s v="https://m.media-amazon.com/images/W/WEBP_402378-T2/images/I/31MNWLE6vuL._SY300_SX300_QL70_FMwebp_.jpg"/>
        <s v="https://m.media-amazon.com/images/I/51d1BSuCGfL._SY300_SX300_QL70_FMwebp_.jpg"/>
        <s v="https://m.media-amazon.com/images/W/WEBP_402378-T1/images/I/31NRaw6L7KL._SX300_SY300_QL70_FMwebp_.jpg"/>
        <s v="https://m.media-amazon.com/images/W/WEBP_402378-T2/images/I/31na34LxwmL._SX300_SY300_QL70_FMwebp_.jpg"/>
        <s v="https://m.media-amazon.com/images/W/WEBP_402378-T1/images/I/41-kc5sVOQL._SX300_SY300_QL70_FMwebp_.jpg"/>
        <s v="https://m.media-amazon.com/images/W/WEBP_402378-T2/images/I/31y+z3bqZcL._SY300_SX300_.jpg"/>
        <s v="https://m.media-amazon.com/images/W/WEBP_402378-T1/images/I/314HwKNEFEL._SX300_SY300_QL70_FMwebp_.jpg"/>
        <s v="https://m.media-amazon.com/images/W/WEBP_402378-T1/images/I/41jJqhC9nfL._SX300_SY300_QL70_FMwebp_.jpg"/>
        <s v="https://m.media-amazon.com/images/W/WEBP_402378-T1/images/I/41s6tfIVmeL._SX300_SY300_QL70_FMwebp_.jpg"/>
        <s v="https://m.media-amazon.com/images/W/WEBP_402378-T1/images/I/31MVkjIpLiL._SX300_SY300_QL70_FMwebp_.jpg"/>
        <s v="https://m.media-amazon.com/images/W/WEBP_402378-T2/images/I/41+82+4rUCL._SX300_SY300_.jpg"/>
        <s v="https://m.media-amazon.com/images/I/21ndIZtC7HL._SX300_SY300_QL70_FMwebp_.jpg"/>
        <s v="https://m.media-amazon.com/images/I/31dCji7nmsL._SX300_SY300_QL70_FMwebp_.jpg"/>
        <s v="https://m.media-amazon.com/images/W/WEBP_402378-T2/images/I/41tVoAxz0QL._SX300_SY300_QL70_FMwebp_.jpg"/>
        <s v="https://m.media-amazon.com/images/I/31-XtyZy0IL._SX300_SY300_QL70_FMwebp_.jpg"/>
        <s v="https://m.media-amazon.com/images/I/418WkmFOaTL._SX300_SY300_QL70_FMwebp_.jpg"/>
        <s v="https://m.media-amazon.com/images/W/WEBP_402378-T2/images/I/415f3fULh8L._SX300_SY300_QL70_FMwebp_.jpg"/>
        <s v="https://m.media-amazon.com/images/W/WEBP_402378-T1/images/I/41fyxXj8N5L._SX300_SY300_QL70_FMwebp_.jpg"/>
        <s v="https://m.media-amazon.com/images/I/41b8AhOiYBL._SX300_SY300_QL70_FMwebp_.jpg"/>
        <s v="https://m.media-amazon.com/images/W/WEBP_402378-T2/images/I/313V6v-Fj3S._SX300_SY300_QL70_FMwebp_.jpg"/>
        <s v="https://m.media-amazon.com/images/W/WEBP_402378-T1/images/I/31ixn2s6IbL._SX300_SY300_QL70_FMwebp_.jpg"/>
        <s v="https://m.media-amazon.com/images/W/WEBP_402378-T2/images/I/41Mktp5hVIL._SX300_SY300_QL70_FMwebp_.jpg"/>
        <s v="https://m.media-amazon.com/images/I/31N5vx+L1KL._SY300_SX300_.jpg"/>
        <s v="https://m.media-amazon.com/images/W/WEBP_402378-T2/images/I/31CM9HiuvRL._SX300_SY300_QL70_FMwebp_.jpg"/>
        <s v="https://m.media-amazon.com/images/I/51zhY6X2NqL._SX300_SY300_QL70_FMwebp_.jpg"/>
        <s v="https://m.media-amazon.com/images/W/WEBP_402378-T2/images/I/31kDhgD+VYL._SX300_SY300_.jpg"/>
        <s v="https://m.media-amazon.com/images/W/WEBP_402378-T2/images/I/31SFYZqCSeL._SX300_SY300_QL70_FMwebp_.jpg"/>
        <s v="https://m.media-amazon.com/images/I/21qojQDoKWL._SX300_SY300_QL70_FMwebp_.jpg"/>
        <s v="https://m.media-amazon.com/images/W/WEBP_402378-T1/images/I/31hgpO4BxQL._SY445_SX342_QL70_FMwebp_.jpg"/>
        <s v="https://m.media-amazon.com/images/W/WEBP_402378-T2/images/I/313jBpnrJVL._SX300_SY300_QL70_FMwebp_.jpg"/>
        <s v="https://m.media-amazon.com/images/I/51b5sh94f7L._SX300_SY300_QL70_FMwebp_.jpg"/>
        <s v="https://m.media-amazon.com/images/W/WEBP_402378-T1/images/I/31A-v4dVHmL._SX300_SY300_QL70_FMwebp_.jpg"/>
        <s v="https://m.media-amazon.com/images/I/41WPlte6OmL._SY300_SX300_QL70_FMwebp_.jpg"/>
        <s v="https://m.media-amazon.com/images/W/WEBP_402378-T2/images/I/316VkpDJItL._SX300_SY300_QL70_FMwebp_.jpg"/>
        <s v="https://m.media-amazon.com/images/I/41VQTjrYaCL._SX300_SY300_QL70_FMwebp_.jpg"/>
        <s v="https://m.media-amazon.com/images/I/41yrqUum9EL._SY300_SX300_QL70_FMwebp_.jpg"/>
        <s v="https://m.media-amazon.com/images/W/WEBP_402378-T1/images/I/415pqPUbDVL._SX300_SY300_QL70_FMwebp_.jpg"/>
        <s v="https://m.media-amazon.com/images/I/31PzyH4N9xL._SX300_SY300_QL70_FMwebp_.jpg"/>
        <s v="https://m.media-amazon.com/images/W/WEBP_402378-T1/images/I/31DXRMiRYLL._SX300_SY300_QL70_FMwebp_.jpg"/>
        <s v="https://m.media-amazon.com/images/W/WEBP_402378-T1/images/I/51oZKPP1qhL._SY300_SX300_QL70_FMwebp_.jpg"/>
        <s v="https://m.media-amazon.com/images/W/WEBP_402378-T1/images/I/41TMMpVWKqL._SY300_SX300_QL70_FMwebp_.jpg"/>
        <s v="https://m.media-amazon.com/images/I/414eE-M+gfL._SY300_SX300_.jpg"/>
        <s v="https://m.media-amazon.com/images/I/41sJ4KQa5xL._SX300_SY300_QL70_FMwebp_.jpg"/>
        <s v="https://m.media-amazon.com/images/I/417XNLkkFRL._SX300_SY300_QL70_FMwebp_.jpg"/>
        <s v="https://m.media-amazon.com/images/I/31JaiYt3IRL._SX300_SY300_QL70_FMwebp_.jpg"/>
        <s v="https://m.media-amazon.com/images/W/WEBP_402378-T2/images/I/41cAIdLrGPL._SX300_SY300_QL70_FMwebp_.jpg"/>
        <s v="https://m.media-amazon.com/images/W/WEBP_402378-T1/images/I/31pRaPCFqVL._SX300_SY300_QL70_FMwebp_.jpg"/>
        <s v="https://m.media-amazon.com/images/I/51YNXPOgNML._SX300_SY300_QL70_FMwebp_.jpg"/>
        <s v="https://m.media-amazon.com/images/W/WEBP_402378-T1/images/I/41V4DpKc7sL._SX300_SY300_QL70_FMwebp_.jpg"/>
        <s v="https://m.media-amazon.com/images/W/WEBP_402378-T2/images/I/41t3WVUlRmL._SX300_SY300_QL70_FMwebp_.jpg"/>
        <s v="https://m.media-amazon.com/images/W/WEBP_402378-T2/images/I/21SHZOWOynL._SX300_SY300_QL70_FMwebp_.jpg"/>
        <s v="https://m.media-amazon.com/images/I/419vF7uEFEL._SX300_SY300_QL70_FMwebp_.jpg"/>
        <s v="https://m.media-amazon.com/images/W/WEBP_402378-T1/images/I/41JnGOKI2dL._SX300_SY300_QL70_FMwebp_.jpg"/>
        <s v="https://m.media-amazon.com/images/I/414JLnTlLnL._SY300_SX300_QL70_FMwebp_.jpg"/>
        <s v="https://m.media-amazon.com/images/W/WEBP_402378-T1/images/I/41LKiR8QpwL._SX300_SY300_QL70_FMwebp_.jpg"/>
        <s v="https://m.media-amazon.com/images/W/WEBP_402378-T1/images/I/41sKyiPWzAL._SX300_SY300_QL70_FMwebp_.jpg"/>
        <s v="https://m.media-amazon.com/images/I/41Dp3g8y8sL._SX300_SY300_QL70_FMwebp_.jpg"/>
        <s v="https://m.media-amazon.com/images/W/WEBP_402378-T2/images/I/411ZPXAMTlL._SY300_SX300_QL70_FMwebp_.jpg"/>
        <s v="https://m.media-amazon.com/images/I/31Gulp0B-0L._SX300_SY300_QL70_FMwebp_.jpg"/>
        <s v="https://m.media-amazon.com/images/I/519LLyO+jtL._SY300_SX300_.jpg"/>
        <s v="https://m.media-amazon.com/images/I/31B24fjfiTL._SX300_SY300_QL70_FMwebp_.jpg"/>
        <s v="https://m.media-amazon.com/images/W/WEBP_402378-T2/images/I/418ML1Yn1cL._SX300_SY300_QL70_FMwebp_.jpg"/>
        <s v="https://m.media-amazon.com/images/I/41+HYuF5ToL._SY300_SX300_.jpg"/>
        <s v="https://m.media-amazon.com/images/I/41FTyQVamFL._SX300_SY300_QL70_FMwebp_.jpg"/>
        <s v="https://m.media-amazon.com/images/W/WEBP_402378-T2/images/I/51qZekzGLxL._SX300_SY300_QL70_FMwebp_.jpg"/>
        <s v="https://m.media-amazon.com/images/W/WEBP_402378-T1/images/I/41YlkgRwHVL._SX300_SY300_QL70_FMwebp_.jpg"/>
        <s v="https://m.media-amazon.com/images/I/41C6ocE26pL._SX300_SY300_QL70_FMwebp_.jpg"/>
        <s v="https://m.media-amazon.com/images/I/31XPVmD8gUL._SX300_SY300_QL70_FMwebp_.jpg"/>
        <s v="https://m.media-amazon.com/images/W/WEBP_402378-T1/images/I/31qZm3DyDhL._SX300_SY300_QL70_FMwebp_.jpg"/>
        <s v="https://m.media-amazon.com/images/W/WEBP_402378-T2/images/I/31-jt474B1L._SX300_SY300_QL70_FMwebp_.jpg"/>
        <s v="https://m.media-amazon.com/images/I/319gn5l2NSL._SX300_SY300_QL70_FMwebp_.jpg"/>
        <s v="https://m.media-amazon.com/images/I/51oN+8Zs5YL._SY300_SX300_.jpg"/>
        <s v="https://m.media-amazon.com/images/W/WEBP_402378-T2/images/I/41+pYgFJpBL._SY300_SX300_.jpg"/>
        <s v="https://m.media-amazon.com/images/W/WEBP_402378-T2/images/I/418x3St8EAL._SX300_SY300_QL70_FMwebp_.jpg"/>
        <s v="https://m.media-amazon.com/images/I/41714O1hnmS._SY300_SX300_QL70_FMwebp_.jpg"/>
        <s v="https://m.media-amazon.com/images/I/41a-huLVEIL._SX300_SY300_QL70_FMwebp_.jpg"/>
        <s v="https://m.media-amazon.com/images/W/WEBP_402378-T1/images/I/31RwSnyZZ+L._SY300_SX300_.jpg"/>
        <s v="https://m.media-amazon.com/images/W/WEBP_402378-T2/images/I/41LLX-A7eTL._SX300_SY300_QL70_FMwebp_.jpg"/>
        <s v="https://m.media-amazon.com/images/I/41OXzplcjtL._SX300_SY300_QL70_FMwebp_.jpg"/>
        <s v="https://m.media-amazon.com/images/I/4153SQc2VYL._SX300_SY300_QL70_FMwebp_.jpg"/>
        <s v="https://m.media-amazon.com/images/W/WEBP_402378-T1/images/I/21UJ6oKwnoL._SY300_SX300_QL70_FMwebp_.jpg"/>
        <s v="https://m.media-amazon.com/images/W/WEBP_402378-T2/images/I/317ja9m3iHL._SX300_SY300_QL70_FMwebp_.jpg"/>
        <s v="https://m.media-amazon.com/images/W/WEBP_402378-T2/images/I/41svI04SS1L._SX300_SY300_QL70_FMwebp_.jpg"/>
        <s v="https://m.media-amazon.com/images/I/31rniMTmdkL._SX300_SY300_QL70_FMwebp_.jpg"/>
        <s v="https://m.media-amazon.com/images/I/41EQwIB-rKL._SX300_SY300_QL70_FMwebp_.jpg"/>
        <s v="https://m.media-amazon.com/images/I/318JzFxYqtL._SX300_SY300_QL70_FMwebp_.jpg"/>
        <s v="https://m.media-amazon.com/images/I/31GXpZTtghL._SX300_SY300_QL70_FMwebp_.jpg"/>
        <s v="https://m.media-amazon.com/images/I/51i84+E-LgL._SY300_SX300_.jpg"/>
        <s v="https://m.media-amazon.com/images/W/WEBP_402378-T1/images/I/417iICYt3IL._SX300_SY300_QL70_FMwebp_.jpg"/>
        <s v="https://m.media-amazon.com/images/I/41CsMm+ZCgL._SY300_SX300_.jpg"/>
        <s v="https://m.media-amazon.com/images/I/417TQs3uroL._SX300_SY300_QL70_FMwebp_.jpg"/>
        <s v="https://m.media-amazon.com/images/W/WEBP_402378-T1/images/I/413KQ6Ch61L._SX300_SY300_QL70_FMwebp_.jpg"/>
        <s v="https://m.media-amazon.com/images/I/31Anei7Di0L._SX300_SY300_QL70_FMwebp_.jpg"/>
        <s v="https://m.media-amazon.com/images/I/31vN7I58EHL._SX300_SY300_QL70_FMwebp_.jpg"/>
        <s v="https://m.media-amazon.com/images/I/41csvHnDvES._SX300_SY300_QL70_FMwebp_.jpg"/>
        <s v="https://m.media-amazon.com/images/W/WEBP_402378-T1/images/I/31qaROshXhL._SX300_SY300_QL70_FMwebp_.jpg"/>
        <s v="https://m.media-amazon.com/images/W/WEBP_402378-T2/images/I/41--5lc96UL._SX300_SY300_QL70_FMwebp_.jpg"/>
        <s v="https://m.media-amazon.com/images/W/WEBP_402378-T2/images/I/41QEK7WRJbL._SX300_SY300_QL70_FMwebp_.jpg"/>
        <s v="https://m.media-amazon.com/images/I/519Sexv76CL._SY300_SX300_QL70_FMwebp_.jpg"/>
        <s v="https://m.media-amazon.com/images/I/41iBNm2ivFL._SX300_SY300_QL70_FMwebp_.jpg"/>
        <s v="https://m.media-amazon.com/images/I/413w7idJYKL._SX300_SY300_QL70_FMwebp_.jpg"/>
        <s v="https://m.media-amazon.com/images/W/WEBP_402378-T1/images/I/41MJ2hsq4LL._SX300_SY300_QL70_FMwebp_.jpg"/>
        <s v="https://m.media-amazon.com/images/I/31nbqS8FhKL._SX300_SY300_QL70_FMwebp_.jpg"/>
        <s v="https://m.media-amazon.com/images/W/WEBP_402378-T1/images/I/51mvimcd7EL._SY445_SX342_QL70_FMwebp_.jpg"/>
        <s v="https://m.media-amazon.com/images/I/41zqeckaQtS._SY300_SX300_QL70_FMwebp_.jpg"/>
        <s v="https://m.media-amazon.com/images/W/WEBP_402378-T2/images/I/41AQNOLe6GL._SX300_SY300_QL70_FMwebp_.jpg"/>
        <s v="https://m.media-amazon.com/images/W/WEBP_402378-T1/images/I/31i-KNZeKML._SX300_SY300_QL70_FMwebp_.jpg"/>
        <s v="https://m.media-amazon.com/images/W/WEBP_402378-T1/images/I/31M+TYWPdQL._SY300_SX300_.jpg"/>
        <s v="https://m.media-amazon.com/images/W/WEBP_402378-T1/images/I/41q7gsgB+gL._SY300_SX300_.jpg"/>
        <s v="https://m.media-amazon.com/images/I/41VG2A4BrbL._SX300_SY300_QL70_FMwebp_.jpg"/>
        <s v="https://m.media-amazon.com/images/I/51OQUmSwngL._SX300_SY300_QL70_FMwebp_.jpg"/>
        <s v="https://m.media-amazon.com/images/I/31TSknJ2JbL._SY300_SX300_QL70_FMwebp_.jpg"/>
        <s v="https://m.media-amazon.com/images/I/313Cd59228L._SX300_SY300_QL70_FMwebp_.jpg"/>
        <s v="https://m.media-amazon.com/images/W/WEBP_402378-T2/images/I/41nYaR0z9fL._SX300_SY300_QL70_FMwebp_.jpg"/>
        <s v="https://m.media-amazon.com/images/W/WEBP_402378-T1/images/I/61Vt5Egqf4L._SY445_SX342_QL70_FMwebp_.jpg"/>
        <s v="https://m.media-amazon.com/images/I/51G5KRUKOgL._SX300_SY300_QL70_FMwebp_.jpg"/>
        <s v="https://m.media-amazon.com/images/I/41nfxayjM9L._SX300_SY300_QL70_FMwebp_.jpg"/>
        <s v="https://m.media-amazon.com/images/I/21OPu5-M3qL._SX300_SY300_QL70_FMwebp_.jpg"/>
        <s v="https://m.media-amazon.com/images/W/WEBP_402378-T2/images/I/4145oJH-y0L._SX300_SY300_QL70_FMwebp_.jpg"/>
        <s v="https://m.media-amazon.com/images/W/WEBP_402378-T2/images/I/31U-ACCgQ1L._SX300_SY300_QL70_FMwebp_.jpg"/>
        <s v="https://m.media-amazon.com/images/I/31t6ATbG1jL._SX300_SY300_QL70_FMwebp_.jpg"/>
        <s v="https://m.media-amazon.com/images/W/WEBP_402378-T2/images/I/21Kb8kWuKTL._SX300_SY300_QL70_FMwebp_.jpg"/>
        <s v="https://m.media-amazon.com/images/W/WEBP_402378-T1/images/I/51IE+nI0KGL._SY300_SX300_.jpg"/>
        <s v="https://m.media-amazon.com/images/I/41XrOa1+-PL._SY300_SX300_.jpg"/>
        <s v="https://m.media-amazon.com/images/I/41VM+D8AGWL._SY300_SX300_.jpg"/>
        <s v="https://m.media-amazon.com/images/W/WEBP_402378-T2/images/I/31RWtNDo6EL._SX300_SY300_QL70_FMwebp_.jpg"/>
        <s v="https://m.media-amazon.com/images/W/WEBP_402378-T1/images/I/41lZEy8e9DL._SX300_SY300_QL70_FMwebp_.jpg"/>
        <s v="https://m.media-amazon.com/images/W/WEBP_402378-T2/images/I/41mtYvY3VdS._SX300_SY300_QL70_FMwebp_.jpg"/>
        <s v="https://m.media-amazon.com/images/I/41IJvfYMaZL._SY300_SX300_QL70_FMwebp_.jpg"/>
        <s v="https://m.media-amazon.com/images/W/WEBP_402378-T2/images/I/411uVIJr+QL._SY300_SX300_.jpg"/>
        <s v="https://m.media-amazon.com/images/I/21TQo2rZRbL._SX300_SY300_QL70_FMwebp_.jpg"/>
        <s v="https://m.media-amazon.com/images/I/41iHB-nmy8L._SX300_SY300_QL70_FMwebp_.jpg"/>
        <s v="https://m.media-amazon.com/images/W/WEBP_402378-T1/images/I/414PLTPvJBL._SX300_SY300_QL70_FMwebp_.jpg"/>
        <s v="https://m.media-amazon.com/images/I/51pFS9lDzML._SY300_SX300_QL70_FMwebp_.jpg"/>
        <s v="https://m.media-amazon.com/images/W/WEBP_402378-T2/images/I/31uAkMaOShS._SX300_SY300_QL70_FMwebp_.jpg"/>
        <s v="https://m.media-amazon.com/images/I/41yPeG8kXxL._SX300_SY300_QL70_FMwebp_.jpg"/>
        <s v="https://m.media-amazon.com/images/W/WEBP_402378-T1/images/I/41ZvKRULvDL._SY445_SX342_QL70_FMwebp_.jpg"/>
        <s v="https://m.media-amazon.com/images/I/41EuzetRjTL._SX300_SY300_QL70_FMwebp_.jpg"/>
        <s v="https://m.media-amazon.com/images/I/31vL9-jaaJL._SX300_SY300_QL70_FMwebp_.jpg"/>
        <s v="https://m.media-amazon.com/images/I/41OZjIUftuL._SX300_SY300_QL70_FMwebp_.jpg"/>
        <s v="https://m.media-amazon.com/images/I/41xLjSyJtYL._SX300_SY300_QL70_FMwebp_.jpg"/>
        <s v="https://m.media-amazon.com/images/I/51CyJ9dUiWL._SX300_SY300_QL70_FMwebp_.jpg"/>
        <s v="https://m.media-amazon.com/images/I/31hXo964hqL._SY300_SX300_QL70_FMwebp_.jpg"/>
        <s v="https://m.media-amazon.com/images/I/51RQbF6ZuLL._SX300_SY300_QL70_FMwebp_.jpg"/>
        <s v="https://m.media-amazon.com/images/W/WEBP_402378-T1/images/I/41tcKYuBPSL._SX300_SY300_QL70_FMwebp_.jpg"/>
        <s v="https://m.media-amazon.com/images/W/WEBP_402378-T1/images/I/41Xg2TPKwyL._SX300_SY300_QL70_FMwebp_.jpg"/>
        <s v="https://m.media-amazon.com/images/W/WEBP_402378-T1/images/I/313WfOy8VSL._SX300_SY300_QL70_FMwebp_.jpg"/>
        <s v="https://m.media-amazon.com/images/W/WEBP_402378-T2/images/I/41ut+j+REdL._SY300_SX300_.jpg"/>
        <s v="https://m.media-amazon.com/images/I/319t03ZuOML._SX300_SY300_QL70_FMwebp_.jpg"/>
        <s v="https://images-na.ssl-images-amazon.com/images/W/WEBP_402378-T1/images/I/41EK0QNFSUL._SX300_SY300_QL70_FMwebp_.jpg"/>
        <s v="https://m.media-amazon.com/images/I/41FQI5F2OiL._SX300_SY300_QL70_FMwebp_.jpg"/>
        <s v="https://m.media-amazon.com/images/I/414iVhwacbL._SX300_SY300_QL70_FMwebp_.jpg"/>
        <s v="https://m.media-amazon.com/images/I/31W1xfnsOPL._SY300_SX300_QL70_FMwebp_.jpg"/>
        <s v="https://m.media-amazon.com/images/W/WEBP_402378-T2/images/I/31Ly7OehCGL._SX300_SY300_QL70_FMwebp_.jpg"/>
        <s v="https://m.media-amazon.com/images/W/WEBP_402378-T2/images/I/41emm+fTJmL._SX300_SY300_.jpg"/>
        <s v="https://m.media-amazon.com/images/I/41jJsvzPK0L._SY445_SX342_QL70_FMwebp_.jpg"/>
        <s v="https://m.media-amazon.com/images/W/WEBP_402378-T1/images/I/31B8Pd1SmLL._SX300_SY300_QL70_FMwebp_.jpg"/>
        <s v="https://m.media-amazon.com/images/W/WEBP_402378-T2/images/I/41-76LhAc4S._SX300_SY300_QL70_FMwebp_.jpg"/>
        <s v="https://m.media-amazon.com/images/I/41NJizePolL._SX300_SY300_QL70_FMwebp_.jpg"/>
        <s v="https://m.media-amazon.com/images/I/31jWfV8N6+L._SY300_SX300_.jpg"/>
        <s v="https://m.media-amazon.com/images/I/31RLcOp57gL._SX300_SY300_QL70_FMwebp_.jpg"/>
        <s v="https://m.media-amazon.com/images/W/WEBP_402378-T2/images/I/51ngprQwafL._SY300_SX300_QL70_FMwebp_.jpg"/>
        <s v="https://m.media-amazon.com/images/W/WEBP_402378-T2/images/I/21rLuqop7cL._SY300_SX300_QL70_FMwebp_.jpg"/>
        <s v="https://m.media-amazon.com/images/W/WEBP_402378-T1/images/I/318oSoMwjsL._SX300_SY300_QL70_FMwebp_.jpg"/>
        <s v="https://m.media-amazon.com/images/I/41EzVyKoA0L._SY445_SX342_QL70_FMwebp_.jpg"/>
        <s v="https://m.media-amazon.com/images/W/WEBP_402378-T1/images/I/31+mSNSzKXL._SY300_SX300_.jpg"/>
        <s v="https://m.media-amazon.com/images/I/314V87LweLL._SX300_SY300_QL70_FMwebp_.jpg"/>
        <s v="https://m.media-amazon.com/images/W/WEBP_402378-T1/images/I/31RZz5dsEVL._SX300_SY300_QL70_FMwebp_.jpg"/>
        <s v="https://m.media-amazon.com/images/I/316y4IIKD6L._SX300_SY300_QL70_FMwebp_.jpg"/>
        <s v="https://m.media-amazon.com/images/I/21954ou6hSL._SX300_SY300_QL70_FMwebp_.jpg"/>
        <s v="https://m.media-amazon.com/images/W/WEBP_402378-T1/images/I/41MrcJcvi3L._SX300_SY300_QL70_FMwebp_.jpg"/>
        <s v="https://m.media-amazon.com/images/I/51SvK5l5JRL._SX300_SY300_QL70_FMwebp_.jpg"/>
        <s v="https://m.media-amazon.com/images/I/31TnmukIucL._SX300_SY300_QL70_FMwebp_.jpg"/>
        <s v="https://m.media-amazon.com/images/W/WEBP_402378-T2/images/I/31991seDfcL._SY300_SX300_QL70_FMwebp_.jpg"/>
        <s v="https://m.media-amazon.com/images/W/WEBP_402378-T1/images/I/41875hbgKyL._SY300_SX300_QL70_FMwebp_.jpg"/>
        <s v="https://m.media-amazon.com/images/W/WEBP_402378-T2/images/I/419H62Is66L._SX300_SY300_QL70_FMwebp_.jpg"/>
        <s v="https://m.media-amazon.com/images/I/41Lfns2oFNL._SX300_SY300_QL70_FMwebp_.jpg"/>
        <s v="https://m.media-amazon.com/images/W/WEBP_402378-T1/images/I/21df9THeM-L._SX300_SY300_QL70_FMwebp_.jpg"/>
        <s v="https://m.media-amazon.com/images/I/41SWYTwG5-L._SX300_SY300_QL70_FMwebp_.jpg"/>
        <s v="https://m.media-amazon.com/images/I/31YvxM2eDDL._SX300_SY300_QL70_FMwebp_.jpg"/>
        <s v="https://m.media-amazon.com/images/W/WEBP_402378-T1/images/I/31l0oxTSJuL._SX300_SY300_QL70_FMwebp_.jpg"/>
        <s v="https://m.media-amazon.com/images/W/WEBP_402378-T1/images/I/41lGZWRZqOS._SX300_SY300_QL70_FMwebp_.jpg"/>
        <s v="https://m.media-amazon.com/images/W/WEBP_402378-T1/images/I/310umqMFDRL._SX300_SY300_QL70_FMwebp_.jpg"/>
        <s v="https://m.media-amazon.com/images/W/WEBP_402378-T1/images/I/41e5RU3gPHL._SX300_SY300_QL70_FMwebp_.jpg"/>
        <s v="https://m.media-amazon.com/images/I/319pDZDL+sL._SY300_SX300_.jpg"/>
        <s v="https://m.media-amazon.com/images/I/41bdE73aspL._SX300_SY300_QL70_FMwebp_.jpg"/>
        <s v="https://m.media-amazon.com/images/W/WEBP_402378-T2/images/I/31pzC6I+bEL._SY300_SX300_.jpg"/>
        <s v="https://m.media-amazon.com/images/I/41VYlxCZqLL._SX300_SY300_QL70_FMwebp_.jpg"/>
        <s v="https://m.media-amazon.com/images/I/31MEXd6TAoL._SX300_SY300_QL70_FMwebp_.jpg"/>
        <s v="https://m.media-amazon.com/images/I/41ady4ISpWL._SX300_SY300_QL70_FMwebp_.jpg"/>
        <s v="https://m.media-amazon.com/images/W/WEBP_402378-T1/images/I/413XAuyrxWL._SX300_SY300_QL70_FMwebp_.jpg"/>
        <s v="https://m.media-amazon.com/images/W/WEBP_402378-T1/images/I/51y3Y6qZScL._SY300_SX300_QL70_FMwebp_.jpg"/>
        <s v="https://m.media-amazon.com/images/I/41-iQHWCwHL._SX300_SY300_QL70_FMwebp_.jpg"/>
        <s v="https://m.media-amazon.com/images/W/WEBP_402378-T1/images/I/31oK2IDhhLL._SX300_SY300_QL70_FMwebp_.jpg"/>
        <s v="https://m.media-amazon.com/images/I/41qqrzjPySL._SX300_SY300_QL70_FMwebp_.jpg"/>
        <s v="https://m.media-amazon.com/images/I/31kbrfC16XL._SX300_SY300_QL70_FMwebp_.jpg"/>
        <s v="https://m.media-amazon.com/images/W/WEBP_402378-T2/images/I/41RI-hzCnvL._SY300_SX300_QL70_FMwebp_.jpg"/>
        <s v="https://m.media-amazon.com/images/W/WEBP_402378-T1/images/I/21vWJo4CXKL._SX300_SY300_QL70_FMwebp_.jpg"/>
        <s v="https://m.media-amazon.com/images/I/41Yb7bZL3nL._SX300_SY300_QL70_FMwebp_.jpg"/>
        <s v="https://m.media-amazon.com/images/W/WEBP_402378-T1/images/I/41buv8eJQtL._SX300_SY300_QL70_FMwebp_.jpg"/>
        <s v="https://m.media-amazon.com/images/I/31Ex4oSr8RL._SX300_SY300_QL70_FMwebp_.jpg"/>
        <s v="https://m.media-amazon.com/images/I/21ywp-zfTjL._SY445_SX342_QL70_FMwebp_.jpg"/>
        <s v="https://m.media-amazon.com/images/I/41WfA7FDnzL._SX300_SY300_QL70_FMwebp_.jpg"/>
        <s v="https://m.media-amazon.com/images/W/WEBP_402378-T2/images/I/411NB1EXJNL._SY300_SX300_QL70_FMwebp_.jpg"/>
        <s v="https://m.media-amazon.com/images/W/WEBP_402378-T2/images/I/51kEztAe73L._SX300_SY300_QL70_FMwebp_.jpg"/>
        <s v="https://m.media-amazon.com/images/W/WEBP_402378-T1/images/I/315uFBgWK3L._SX300_SY300_QL70_FMwebp_.jpg"/>
        <s v="https://m.media-amazon.com/images/W/WEBP_402378-T2/images/I/41UBtJFuwEL._SX300_SY300_QL70_FMwebp_.jpg"/>
        <s v="https://m.media-amazon.com/images/W/WEBP_402378-T2/images/I/41g0U0-t1RL._SX300_SY300_QL70_FMwebp_.jpg"/>
        <s v="https://m.media-amazon.com/images/W/WEBP_402378-T1/images/I/41A6EmdtN8L._SY300_SX300_QL70_FMwebp_.jpg"/>
        <s v="https://m.media-amazon.com/images/W/WEBP_402378-T2/images/I/41Ps3i9b4HL._SY300_SX300_QL70_FMwebp_.jpg"/>
        <s v="https://m.media-amazon.com/images/W/WEBP_402378-T1/images/I/41C90o+3GOL._SX300_SY300_.jpg"/>
        <s v="https://m.media-amazon.com/images/W/WEBP_402378-T2/images/I/41iZgQu0WLL._SY300_SX300_QL70_FMwebp_.jpg"/>
        <s v="https://m.media-amazon.com/images/I/31B-f4QcESS._SX300_SY300_QL70_FMwebp_.jpg"/>
        <s v="https://m.media-amazon.com/images/W/WEBP_402378-T1/images/I/314qO8dyvRL._SX300_SY300_QL70_FMwebp_.jpg"/>
        <s v="https://m.media-amazon.com/images/W/WEBP_402378-T1/images/I/41d2SJq5sxL._SX300_SY300_QL70_FMwebp_.jpg"/>
        <s v="https://m.media-amazon.com/images/W/WEBP_402378-T1/images/I/31+EgPqYa6L._SX300_SY300_.jpg"/>
        <s v="https://m.media-amazon.com/images/I/414gUKUBHML._SX300_SY300_QL70_FMwebp_.jpg"/>
        <s v="https://m.media-amazon.com/images/W/WEBP_402378-T2/images/I/410GwzE+TrL._SX342_SY445_.jpg"/>
        <s v="https://m.media-amazon.com/images/W/WEBP_402378-T1/images/I/41JWKjRa+PL._SX300_SY300_.jpg"/>
        <s v="https://m.media-amazon.com/images/I/41UGgTLOD4L._SX300_SY300_QL70_FMwebp_.jpg"/>
        <s v="https://m.media-amazon.com/images/I/41asnfU59KL._SY445_SX342_QL70_FMwebp_.jpg"/>
        <s v="https://m.media-amazon.com/images/I/41EFR4bxzeL._SX300_SY300_QL70_FMwebp_.jpg"/>
        <s v="https://m.media-amazon.com/images/W/WEBP_402378-T1/images/I/41kr7l+z1FL._SY300_SX300_.jpg"/>
        <s v="https://m.media-amazon.com/images/W/WEBP_402378-T2/images/I/41UoZi45q9L._SX300_SY300_QL70_FMwebp_.jpg"/>
        <s v="https://m.media-amazon.com/images/W/WEBP_402378-T2/images/I/41lYqkaeadL._SX300_SY300_QL70_FMwebp_.jpg"/>
        <s v="https://m.media-amazon.com/images/W/WEBP_402378-T2/images/I/51fYpZRmZ2L._SX300_SY300_QL70_FMwebp_.jpg"/>
        <s v="https://m.media-amazon.com/images/W/WEBP_402378-T2/images/I/31C71rcp+1L._SY300_SX300_.jpg"/>
        <s v="https://m.media-amazon.com/images/I/41EI+3OYGaL._SY300_SX300_.jpg"/>
        <s v="https://m.media-amazon.com/images/I/41cZE9HcRUL._SX300_SY300_QL70_FMwebp_.jpg"/>
        <s v="https://m.media-amazon.com/images/I/31Sh9NZmX-L._SX300_SY300_QL70_FMwebp_.jpg"/>
        <s v="https://m.media-amazon.com/images/I/41+oy999w7L._SY300_SX300_.jpg"/>
        <s v="https://m.media-amazon.com/images/W/WEBP_402378-T2/images/I/417Fqdo6KJL._SX300_SY300_QL70_FMwebp_.jpg"/>
        <s v="https://m.media-amazon.com/images/W/WEBP_402378-T1/images/I/411S8WHOsXL._SX300_SY300_QL70_FMwebp_.jpg"/>
        <s v="https://m.media-amazon.com/images/I/417VKyMXuYL._SX300_SY300_QL70_FMwebp_.jpg"/>
        <s v="https://m.media-amazon.com/images/W/WEBP_402378-T1/images/I/31gRT7Gvw7L._SY300_SX300_QL70_FMwebp_.jpg"/>
        <s v="https://m.media-amazon.com/images/W/WEBP_402378-T1/images/I/41hoHTbN5rL._SX300_SY300_QL70_FMwebp_.jpg"/>
        <s v="https://m.media-amazon.com/images/W/WEBP_402378-T2/images/I/41HoeX-PcDL._SY445_SX342_QL70_FMwebp_.jpg"/>
        <s v="https://m.media-amazon.com/images/I/41R4IgGsMaL._SX300_SY300_QL70_FMwebp_.jpg"/>
        <s v="https://m.media-amazon.com/images/W/WEBP_402378-T2/images/I/41mcGL9ei0L._SX300_SY300_QL70_FMwebp_.jpg"/>
        <s v="https://m.media-amazon.com/images/W/WEBP_402378-T1/images/I/51Ule90yh0L._SX300_SY300_QL70_FMwebp_.jpg"/>
        <s v="https://m.media-amazon.com/images/I/41Fo2P8-4ZL._SY300_SX300_QL70_FMwebp_.jpg"/>
        <s v="https://m.media-amazon.com/images/W/WEBP_402378-T2/images/I/41F-EWC+v+L._SY300_SX300_.jpg"/>
        <s v="https://m.media-amazon.com/images/W/WEBP_402378-T1/images/I/41Qu+vkjbcL._SY300_SX300_.jpg"/>
        <s v="https://m.media-amazon.com/images/I/51V0CstI47L._SX300_SY300_QL70_FMwebp_.jpg"/>
        <s v="https://m.media-amazon.com/images/W/WEBP_402378-T1/images/I/41pb+fODkVL._SX300_SY300_.jpg"/>
        <s v="https://m.media-amazon.com/images/I/310R9iLp3mL._SX300_SY300_QL70_FMwebp_.jpg"/>
        <s v="https://m.media-amazon.com/images/W/WEBP_402378-T2/images/I/31YEW0-SNcL._SX300_SY300_QL70_FMwebp_.jpg"/>
        <s v="https://m.media-amazon.com/images/W/WEBP_402378-T1/images/I/51IMz58igdL._SX300_SY300_QL70_FMwebp_.jpg"/>
        <s v="https://m.media-amazon.com/images/I/21NKf-n3WdL._SX300_SY300_QL70_FMwebp_.jpg"/>
        <s v="https://m.media-amazon.com/images/I/4108k4zDdOL._SY300_SX300_QL70_FMwebp_.jpg"/>
        <s v="https://m.media-amazon.com/images/I/41hBHbn0KFL._SX300_SY300_QL70_FMwebp_.jpg"/>
        <s v="https://m.media-amazon.com/images/I/41QKvmjpVFL._SX300_SY300_QL70_FMwebp_.jpg"/>
        <s v="https://m.media-amazon.com/images/W/WEBP_402378-T1/images/I/413b+0JACfL._SX300_SY300_.jpg"/>
        <s v="https://m.media-amazon.com/images/I/41XXDlWCBDL._SX300_SY300_QL70_FMwebp_.jpg"/>
        <s v="https://m.media-amazon.com/images/I/31hQyi26uAL._SX300_SY300_QL70_FMwebp_.jpg"/>
        <s v="https://m.media-amazon.com/images/W/WEBP_402378-T2/images/I/51wxUA6-CBL._SX300_SY300_QL70_FMwebp_.jpg"/>
        <s v="https://m.media-amazon.com/images/I/31Y+l9J1nYL._SY300_SX300_.jpg"/>
        <s v="https://m.media-amazon.com/images/I/41wCglxg9qL._SX300_SY300_QL70_FMwebp_.jpg"/>
        <s v="https://m.media-amazon.com/images/I/31HohsWo-+L._SY445_SX342_.jpg"/>
        <s v="https://m.media-amazon.com/images/W/WEBP_402378-T2/images/I/31B7DwG79FL._SY445_SX342_QL70_FMwebp_.jpg"/>
        <s v="https://m.media-amazon.com/images/W/WEBP_402378-T1/images/I/31uBcZhDMjL._SX300_SY300_QL70_FMwebp_.jpg"/>
        <s v="https://m.media-amazon.com/images/W/WEBP_402378-T1/images/I/41XtCfScreS._SX300_SY300_QL70_FMwebp_.jpg"/>
        <s v="https://m.media-amazon.com/images/I/41jv4fqU1EL._SY300_SX300_QL70_FMwebp_.jpg"/>
        <s v="https://m.media-amazon.com/images/W/WEBP_402378-T2/images/I/41NSz+RdSoL._SX342_SY445_.jpg"/>
        <s v="https://m.media-amazon.com/images/I/416VJv+z7CL._SY300_SX300_.jpg"/>
        <s v="https://m.media-amazon.com/images/I/41Mm2LXiZrL._SX300_SY300_QL70_FMwebp_.jpg"/>
        <s v="https://m.media-amazon.com/images/I/31afXBXOUVL._SX300_SY300_QL70_FMwebp_.jpg"/>
        <s v="https://m.media-amazon.com/images/W/WEBP_402378-T2/images/I/41BMEYjkguL._SY300_SX300_QL70_FMwebp_.jpg"/>
        <s v="https://m.media-amazon.com/images/W/WEBP_402378-T1/images/I/51B4Ea7gRCL._SX300_SY300_QL70_FMwebp_.jpg"/>
        <s v="https://m.media-amazon.com/images/I/41xjCi0e7GL._SX300_SY300_QL70_FMwebp_.jpg"/>
        <s v="https://m.media-amazon.com/images/I/41mZWS7bb+L._SX342_SY445_.jpg"/>
        <s v="https://m.media-amazon.com/images/I/41ugz3c3G1L._SY300_SX300_QL70_FMwebp_.jpg"/>
        <s v="https://m.media-amazon.com/images/W/WEBP_402378-T1/images/I/31QVpoSYsrL._SX300_SY300_QL70_FMwebp_.jpg"/>
        <s v="https://m.media-amazon.com/images/W/WEBP_402378-T1/images/I/41VOCgvMKJL._SX300_SY300_QL70_FMwebp_.jpg"/>
        <s v="https://m.media-amazon.com/images/I/41Peadim8bL._SX300_SY300_QL70_FMwebp_.jpg"/>
        <s v="https://m.media-amazon.com/images/I/415634DtKfL._SX300_SY300_QL70_FMwebp_.jpg"/>
        <s v="https://m.media-amazon.com/images/W/WEBP_402378-T1/images/I/41YFjcEIwWL._SX300_SY300_QL70_FMwebp_.jpg"/>
        <s v="https://m.media-amazon.com/images/I/31grDt8hrBS._SX300_SY300_QL70_FMwebp_.jpg"/>
        <s v="https://m.media-amazon.com/images/I/41+zSXivpML._SY300_SX300_.jpg"/>
        <s v="https://m.media-amazon.com/images/I/41hYZPZaWfS._SX300_SY300_QL70_FMwebp_.jpg"/>
        <s v="https://m.media-amazon.com/images/I/31rcvrnc1RL._SX300_SY300_QL70_FMwebp_.jpg"/>
        <s v="https://m.media-amazon.com/images/W/WEBP_402378-T1/images/I/414fV+i+rcL._SY300_SX300_.jpg"/>
        <s v="https://m.media-amazon.com/images/W/WEBP_402378-T1/images/I/51rf2161JNL._SX300_SY300_QL70_FMwebp_.jpg"/>
        <s v="https://m.media-amazon.com/images/I/41CAIlYtE+L._SY300_SX300_.jpg"/>
        <s v="https://m.media-amazon.com/images/W/WEBP_402378-T2/images/I/41vooC+8vUL._SY300_SX300_.jpg"/>
        <s v="https://m.media-amazon.com/images/I/418vOzm6DZL._SX300_SY300_QL70_FMwebp_.jpg"/>
        <s v="https://m.media-amazon.com/images/I/310wgAGevYL._SY445_SX342_QL70_FMwebp_.jpg"/>
        <s v="https://m.media-amazon.com/images/W/WEBP_402378-T2/images/I/414WPLTqm0L._SX300_SY300_QL70_FMwebp_.jpg"/>
        <s v="https://m.media-amazon.com/images/W/WEBP_402378-T2/images/I/31RpzeqSq3L._SX300_SY300_QL70_FMwebp_.jpg"/>
        <s v="https://m.media-amazon.com/images/I/41d7YWtyLCL._SX300_SY300_QL70_FMwebp_.jpg"/>
        <s v="https://m.media-amazon.com/images/W/WEBP_402378-T2/images/I/51M0UevRosL._SY300_SX300_QL70_FMwebp_.jpg"/>
        <s v="https://m.media-amazon.com/images/I/41zyYoNFiGL._SX300_SY300_QL70_FMwebp_.jpg"/>
        <s v="https://m.media-amazon.com/images/W/WEBP_402378-T1/images/I/51eq6GwXn-L._SX300_SY300_QL70_FMwebp_.jpg"/>
        <s v="https://m.media-amazon.com/images/W/WEBP_402378-T2/images/I/310sR2giQrL._SX300_SY300_QL70_FMwebp_.jpg"/>
        <s v="https://m.media-amazon.com/images/W/WEBP_402378-T2/images/I/21JwUdnWL4L._SX300_SY300_QL70_FMwebp_.jpg"/>
        <s v="https://m.media-amazon.com/images/I/41n90w1dlJL._SY445_SX342_QL70_FMwebp_.jpg"/>
        <s v="https://m.media-amazon.com/images/I/41wOaCtfCZL._SY300_SX300_QL70_FMwebp_.jpg"/>
        <s v="https://m.media-amazon.com/images/W/WEBP_402378-T1/images/I/31gr8xzOhEL._SX300_SY300_QL70_FMwebp_.jpg"/>
        <s v="https://m.media-amazon.com/images/I/51HzkPoNUzL._SX300_SY300_QL70_FMwebp_.jpg"/>
        <s v="https://m.media-amazon.com/images/W/WEBP_402378-T1/images/I/41UHdKluMBL._SY300_SX300_QL70_FMwebp_.jpg"/>
        <s v="https://m.media-amazon.com/images/W/WEBP_402378-T2/images/I/51WNhYBloRL._SY300_SX300_QL70_FMwebp_.jpg"/>
        <s v="https://m.media-amazon.com/images/W/WEBP_402378-T1/images/I/41lsUHKNfSL._SY300_SX300_QL70_FMwebp_.jpg"/>
        <s v="https://m.media-amazon.com/images/W/WEBP_402378-T1/images/I/41KMMCNMM1L._SX300_SY300_QL70_FMwebp_.jpg"/>
        <s v="https://m.media-amazon.com/images/I/41JyZuDzDgL._SX300_SY300_QL70_FMwebp_.jpg"/>
        <s v="https://m.media-amazon.com/images/I/51GEjZAmNRL._SX300_SY300_QL70_FMwebp_.jpg"/>
        <s v="https://m.media-amazon.com/images/W/WEBP_402378-T1/images/I/519f6z2dnPL._SY300_SX300_QL70_FMwebp_.jpg"/>
        <s v="https://m.media-amazon.com/images/I/41fDdRtjfxL._SY445_SX342_QL70_FMwebp_.jpg"/>
        <s v="https://m.media-amazon.com/images/I/41gzDxk4+kL._SY300_SX300_.jpg"/>
        <s v="https://m.media-amazon.com/images/W/WEBP_402378-T1/images/I/41qmt2a159L._SX300_SY300_QL70_FMwebp_.jpg"/>
        <s v="https://m.media-amazon.com/images/W/WEBP_402378-T1/images/I/51pNg1Zy4+L._SX300_SY300_.jpg"/>
        <s v="https://m.media-amazon.com/images/W/WEBP_402378-T1/images/I/51J2Wk-+c+L._SY300_SX300_.jpg"/>
        <m/>
      </sharedItems>
    </cacheField>
    <cacheField name="PRODUCT LINK" numFmtId="0">
      <sharedItems containsBlank="1" count="1466">
        <s v="https://www.amazon.in/Wayona-Braided-WN3LG1-Syncing-Charging/dp/B07JW9H4J1/ref=sr_1_1?qid=1672909124&amp;s=electronics&amp;sr=1-1"/>
        <s v="https://www.amazon.in/Ambrane-Unbreakable-Charging-Braided-Cable/dp/B098NS6PVG/ref=sr_1_2?qid=1672909124&amp;s=electronics&amp;sr=1-2"/>
        <s v="https://www.amazon.in/Sounce-iPhone-Charging-Compatible-Devices/dp/B096MSW6CT/ref=sr_1_3?qid=1672909124&amp;s=electronics&amp;sr=1-3"/>
        <s v="https://www.amazon.in/Deuce-300-Resistant-Tangle-Free-Transmission/dp/B08HDJ86NZ/ref=sr_1_4?qid=1672909124&amp;s=electronics&amp;sr=1-4"/>
        <s v="https://www.amazon.in/Portronics-Konnect-POR-1080-Charging-Function/dp/B08CF3B7N1/ref=sr_1_5?qid=1672909124&amp;s=electronics&amp;sr=1-5"/>
        <s v="https://www.amazon.in/Solero-TB301-Charging-480Mbps-1-5-Meter/dp/B08Y1TFSP6/ref=sr_1_6?qid=1672909124&amp;s=electronics&amp;sr=1-6"/>
        <s v="https://www.amazon.in/boAt-Micro-USB-Tangle-Free-Transmission/dp/B08WRWPM22/ref=sr_1_8?qid=1672909124&amp;s=electronics&amp;sr=1-8"/>
        <s v="https://www.amazon.in/MI-MTCY001IN-USB-Type-C-Cable/dp/B08DDRGWTJ/ref=sr_1_9?qid=1672909124&amp;s=electronics&amp;sr=1-9"/>
        <s v="https://www.amazon.in/TP-Link-TL-WN725N-150Mbps-Wireless-Adapter/dp/B008IFXQFU/ref=sr_1_10?qid=1672909124&amp;s=electronics&amp;sr=1-10"/>
        <s v="https://www.amazon.in/Ambrane-Unbreakable-Charging-Braided-Android/dp/B082LZGK39/ref=sr_1_11?qid=1672909124&amp;s=electronics&amp;sr=1-11"/>
        <s v="https://www.amazon.in/Portronics-POR-1081-Charging-1-2Meter-Function/dp/B08CF3D7QR/ref=sr_1_12?qid=1672909124&amp;s=electronics&amp;sr=1-12"/>
        <s v="https://www.amazon.in/Rugged-Extra-Tough-Unbreakable-Braided/dp/B0789LZTCJ/ref=sr_1_13?qid=1672909124&amp;s=electronics&amp;sr=1-13"/>
        <s v="https://www.amazon.in/AmazonBasics-Flexible-HDMI-Cable-3-Foot/dp/B07KSMBL2H/ref=sr_1_14?qid=1672909124&amp;s=electronics&amp;sr=1-14"/>
        <s v="https://www.amazon.in/Portronics-Konnect-Delivery-Support-Braided/dp/B085DTN6R2/ref=sr_1_15?qid=1672909124&amp;s=electronics&amp;sr=1-15"/>
        <s v="https://www.amazon.in/Portronics-Konnect-POR-1401-Charging-Function/dp/B09KLVMZ3B/ref=sr_1_16?qid=1672909124&amp;s=electronics&amp;sr=1-16"/>
        <s v="https://www.amazon.in/Mi-Braided-USB-Type-C-Cable/dp/B083342NKJ/ref=sr_1_17?qid=1672909124&amp;s=electronics&amp;sr=1-17"/>
        <s v="https://www.amazon.in/MI-inches-Ready-Android-L32M7-5AIN/dp/B0B6F7LX4C/ref=sr_1_18?qid=1672909124&amp;s=electronics&amp;sr=1-18"/>
        <s v="https://www.amazon.in/Ambrane-Unbreakable-Charging-Braided-Cable/dp/B082LSVT4B/ref=sr_1_19?qid=1672909124&amp;s=electronics&amp;sr=1-19"/>
        <s v="https://www.amazon.in/boAt-A325-Tangle-Free-Charging-Transmission/dp/B08WRBG3XW/ref=sr_1_20?qid=1672909124&amp;s=electronics&amp;sr=1-20"/>
        <s v="https://www.amazon.in/LG-inches-Ready-Smart-32LM563BPTC/dp/B08DPLCM6T/ref=sr_1_21?qid=1672909124&amp;s=electronics&amp;sr=1-21"/>
        <s v="https://www.amazon.in/DURACELL-Lightning-Certified-braided-Devices/dp/B09C6HXFC1/ref=sr_1_22?qid=1672909124&amp;s=electronics&amp;sr=1-22"/>
        <s v="https://www.amazon.in/Adapter-Projector-Computer-Laptop-Projectors/dp/B085194JFL/ref=sr_1_23?qid=1672909124&amp;s=electronics&amp;sr=1-23"/>
        <s v="https://www.amazon.in/Samsung-Inches-Wondertainment-UA32T4340BKXXL-Glossy/dp/B09F6S8BT6/ref=sr_1_24?qid=1672909124&amp;s=electronics&amp;sr=1-24"/>
        <s v="https://www.amazon.in/Flix-Micro-Cable-Smartphone-Black/dp/B09NHVCHS9/ref=sr_1_25?qid=1672909125&amp;s=electronics&amp;sr=1-25"/>
        <s v="https://www.amazon.in/Acer-inches-Ready-Android-AR32AR2841HDFL/dp/B0B1YVCJ2Y/ref=sr_1_26?qid=1672909125&amp;s=electronics&amp;sr=1-26"/>
        <s v="https://www.amazon.in/TIZUM-Slim-1-5m-HDMI-Cable/dp/B01M4GGIVU/ref=sr_1_27?qid=1672909125&amp;s=electronics&amp;sr=1-27"/>
        <s v="https://www.amazon.in/OnePlus-inches-Ready-Android-32Y1/dp/B08B42LWKN/ref=sr_1_29?qid=1672909125&amp;s=electronics&amp;sr=1-29"/>
        <s v="https://www.amazon.in/Ambrane-Unbreakable-Charging-Braided-Multipurpose/dp/B094JNXNPV/ref=sr_1_31?qid=1672909125&amp;s=electronics&amp;sr=1-31"/>
        <s v="https://www.amazon.in/Duracell-Lightning-Certified-Braided-Charging/dp/B09W5XR9RT/ref=sr_1_32?qid=1672909125&amp;s=electronics&amp;sr=1-32"/>
        <s v="https://www.amazon.in/A400-Type-C-Cable-Meter-Black/dp/B077Z65HSD/ref=sr_1_33?qid=1672909125&amp;s=electronics&amp;sr=1-33"/>
        <s v="https://www.amazon.in/AmazonBasics-Extension-Cable-Male-Female/dp/B00NH11PEY/ref=sr_1_34?qid=1672909125&amp;s=electronics&amp;sr=1-34"/>
        <s v="https://www.amazon.in/Ambrane-Charging-Unbreakable-Braided-Connector/dp/B09CMM3VGK/ref=sr_1_35?qid=1672909125&amp;s=electronics&amp;sr=1-35"/>
        <s v="https://www.amazon.in/Charging-Braided-Charger-Samsung-Galaxy/dp/B08QSC1XY8/ref=sr_1_36?qid=1672909125&amp;s=electronics&amp;sr=1-36"/>
        <s v="https://www.amazon.in/Samsung-Original-Type-Cable-Meter/dp/B008FWZGSG/ref=sr_1_37?qid=1672909125&amp;s=electronics&amp;sr=1-37"/>
        <s v="https://www.amazon.in/pTron-3-5Amps-Charging-480Mbps-Smartphones/dp/B0B4HJNPV4/ref=sr_1_38?qid=1672909125&amp;s=electronics&amp;sr=1-38"/>
        <s v="https://www.amazon.in/Solero-MB301-Charging-480Mbps-1-5-Meter/dp/B08Y1SJVV5/ref=sr_1_39?qid=1672909125&amp;s=electronics&amp;sr=1-39"/>
        <s v="https://www.amazon.in/AmazonBasics-Apple-Certified-Lightning-Charging/dp/B07XLCFSSN/ref=sr_1_40?qid=1672909125&amp;s=electronics&amp;sr=1-40"/>
        <s v="https://www.amazon.in/Sounce-Type-C-Compatible-Smartphone-Charging/dp/B09RZS1NQT/ref=sr_1_41?qid=1672909125&amp;s=electronics&amp;sr=1-41"/>
        <s v="https://www.amazon.in/OnePlus-50-inches-Android-Pro/dp/B0B3MMYHYW/ref=sr_1_42?qid=1672909125&amp;s=electronics&amp;sr=1-42"/>
        <s v="https://www.amazon.in/DURACELL-Type-C-braided-Charge-Cable/dp/B09C6HWG18/ref=sr_1_43?qid=1672909125&amp;s=electronics&amp;sr=1-43"/>
        <s v="https://www.amazon.in/AmazonBasics-USB-2-0-Cable-Male/dp/B00NH11KIK/ref=sr_1_44?qid=1672909125&amp;s=electronics&amp;sr=1-44"/>
        <s v="https://www.amazon.in/inches-Full-Android-L43M6-INC-Black/dp/B09JPC82QC/ref=sr_1_45?qid=1672909125&amp;s=electronics&amp;sr=1-45"/>
        <s v="https://www.amazon.in/Wayona-Braided-WN3LB1-Syncing-Charging/dp/B07JW1Y6XV/ref=sr_1_46?qid=1672909125&amp;s=electronics&amp;sr=1-46"/>
        <s v="https://www.amazon.in/TP-Link-Archer-T2U-Nano-Wireless/dp/B07KRCW6LZ/ref=sr_1_47?qid=1672909125&amp;s=electronics&amp;sr=1-47"/>
        <s v="https://www.amazon.in/FLiX-Charging-480Mbps-Devices-XCD-M11/dp/B09NJN8L25/ref=sr_1_48?qid=1672909125&amp;s=electronics&amp;sr=1-48"/>
        <s v="https://www.amazon.in/WeCool-Braided-Multifunction-Charging-Android/dp/B07XJYYH7L/ref=sr_1_49?qid=1672909126&amp;s=electronics&amp;sr=1-49"/>
        <s v="https://www.amazon.in/D-Link-DWA-131-Wireless-Adapter-Black/dp/B002PD61Y4/ref=sr_1_50?qid=1672909126&amp;s=electronics&amp;sr=1-50"/>
        <s v="https://www.amazon.in/AmazonBasics-High-Speed-HDMI-Cable-Feet/dp/B014I8SSD0/ref=sr_1_51?qid=1672909126&amp;s=electronics&amp;sr=1-51"/>
        <s v="https://www.amazon.in/7SEVENTM-Compatible-Replacement-Original-BN59-01259E/dp/B09L8DSSFH/ref=sr_1_52?qid=1672909126&amp;s=electronics&amp;sr=1-52"/>
        <s v="https://www.amazon.in/AmazonBasics-Micro-Charging-Android-Phones/dp/B07232M876/ref=sr_1_53?qid=1672909126&amp;s=electronics&amp;sr=1-53"/>
        <s v="https://www.amazon.in/TP-Link-Wireless-Adapter-Archer-T2U/dp/B07P681N66/ref=sr_1_54?qid=1672909126&amp;s=electronics&amp;sr=1-54"/>
        <s v="https://www.amazon.in/AmazonBasics-Micro-Charging-Android-Phones/dp/B0711PVX6Z/ref=sr_1_55?qid=1672909126&amp;s=electronics&amp;sr=1-55"/>
        <s v="https://www.amazon.in/AmazonBasics-Nylon-Braided-Lightning-Cable/dp/B082T6V3DT/ref=sr_1_57?qid=1672909126&amp;s=electronics&amp;sr=1-57"/>
        <s v="https://www.amazon.in/Visio-World-inches-VW32A-Ready/dp/B07MKFNHKG/ref=sr_1_58?qid=1672909126&amp;s=electronics&amp;sr=1-58"/>
        <s v="https://www.amazon.in/Ambrane-Unbreakable-Charging-RCT15-Supports/dp/B0BFWGBX61/ref=sr_1_59?qid=1672909126&amp;s=electronics&amp;sr=1-59"/>
        <s v="https://www.amazon.in/TATASKY-Universal-Remote/dp/B01N90RZ4M/ref=sr_1_60?qid=1672909126&amp;s=electronics&amp;sr=1-60"/>
        <s v="https://www.amazon.in/TP-Link-TL-WN823N-300Mbps-Wireless-N-Adapter/dp/B0088TKTY2/ref=sr_1_61?qid=1672909126&amp;s=electronics&amp;sr=1-61"/>
        <s v="https://www.amazon.in/OnePlus-inches-Ready-Smart-Android/dp/B09Q5SWVBJ/ref=sr_1_63?qid=1672909126&amp;s=electronics&amp;sr=1-63"/>
        <s v="https://www.amazon.in/WeCool-Unbreakable-Charging-Purpose-iPhone/dp/B0B4DT8MKT/ref=sr_1_64?qid=1672909126&amp;s=electronics&amp;sr=1-64"/>
        <s v="https://www.amazon.in/Portronics-Konnect-POR-1079-Charging-Micro/dp/B08CDKQ8T6/ref=sr_1_65?qid=1672909126&amp;s=electronics&amp;sr=1-65"/>
        <s v="https://www.amazon.in/Airtel-Digital-Remote-Compatible-Recording/dp/B07B275VN9/ref=sr_1_66_mod_primary_new?qid=1672909126&amp;s=electronics&amp;sbo=RZvfv%2F%2FHxDF%2BO5021pAnSA%3D%3D&amp;sr=1-66"/>
        <s v="https://www.amazon.in/Samsung-inches-Crystal-Ultra-UA43AUE65AKXXL/dp/B0B15CPR37/ref=sr_1_67?qid=1672909126&amp;s=electronics&amp;sr=1-67"/>
        <s v="https://www.amazon.in/Lapster-Type-Cable-computer-laptop/dp/B0994GFWBH/ref=sr_1_68?qid=1672909126&amp;s=electronics&amp;sr=1-68"/>
        <s v="https://www.amazon.in/AmazonBasics-USB-Type-C-2-0-Cable/dp/B01GGKZ0V6/ref=sr_1_69?qid=1672909126&amp;s=electronics&amp;sr=1-69"/>
        <s v="https://www.amazon.in/Redmi-inches-Ready-L32M6-RA-Android/dp/B09F9YQQ7B/ref=sr_1_72?qid=1672909126&amp;s=electronics&amp;sr=1-72"/>
        <s v="https://www.amazon.in/AmazonBasics-High-Speed-Cable-2-Pack-Black/dp/B014I8SX4Y/ref=sr_1_73?qid=1672909128&amp;s=electronics&amp;sr=1-73"/>
        <s v="https://www.amazon.in/Portronics-Konnect-Charge-Charging-Resistant/dp/B09Q8HMKZX/ref=sr_1_74?qid=1672909128&amp;s=electronics&amp;sr=1-74"/>
        <s v="https://www.amazon.in/Acer-inches-Ready-AR32NSV53HD-Black/dp/B0B9XN9S3W/ref=sr_1_75?qid=1672909128&amp;s=electronics&amp;sr=1-75"/>
        <s v="https://www.amazon.in/Model-P4-Swivel-32-55-inch-Motion-Cantilever/dp/B07966M8XH/ref=sr_1_76?qid=1672909128&amp;s=electronics&amp;sr=1-76"/>
        <s v="https://www.amazon.in/AmazonBasics-Type-C-USB-Male-Cable/dp/B01GGKYKQM/ref=sr_1_77?qid=1672909128&amp;s=electronics&amp;sr=1-77"/>
        <s v="https://www.amazon.in/oraimo-Charging-Syncing-Indicator-Compatible/dp/B0B86CDHL1/ref=sr_1_79?qid=1672909128&amp;s=electronics&amp;sr=1-79"/>
        <s v="https://www.amazon.in/CEDO-OnePlus-Charging-Compatible-Devices/dp/B0B5ZF3NRK/ref=sr_1_80?qid=1672909128&amp;s=electronics&amp;sr=1-80"/>
        <s v="https://www.amazon.in/Redmi-inches-Ultra-Android-L43R7-7AIN/dp/B09RFC46VP/ref=sr_1_81?qid=1672909128&amp;s=electronics&amp;sr=1-81"/>
        <s v="https://www.amazon.in/Pinnaclz-Original-Micro-USB-Charging/dp/B08R69VDHT/ref=sr_1_82?qid=1672909128&amp;s=electronics&amp;sr=1-82"/>
        <s v="https://www.amazon.in/boAt-A750-Tangle-free-Transmission-Rebellious/dp/B09RWZRCP1/ref=sr_1_83?qid=1672909128&amp;s=electronics&amp;sr=1-83"/>
        <s v="https://www.amazon.in/Ambrane-ABDC-10-Charging-Transmission-Compatible/dp/B09CMP1SC8/ref=sr_1_84?qid=1672909128&amp;s=electronics&amp;sr=1-84"/>
        <s v="https://www.amazon.in/Ambrane-Charging-Neckband-Wireless-ACT/dp/B09YLXYP7Y/ref=sr_1_85?qid=1672909128&amp;s=electronics&amp;sr=1-85"/>
        <s v="https://www.amazon.in/TCL-inches-Certified-Android-32S5205/dp/B09ZPM4C2C/ref=sr_1_86?qid=1672909128&amp;s=electronics&amp;sr=1-86"/>
        <s v="https://www.amazon.in/SWAPKART-Charging-Compatible-iPhone-Devices/dp/B0B2DJDCPX/ref=sr_1_87?qid=1672909128&amp;s=electronics&amp;sr=1-87"/>
        <s v="https://www.amazon.in/Basesailor-2nd-generation-Firestick-Remote/dp/B0BCZCQTJX/ref=sr_1_88?qid=1672909128&amp;s=electronics&amp;sr=1-88"/>
        <s v="https://www.amazon.in/Wayona-Braided-Syncing-Charging-iPhone/dp/B07LGT55SJ/ref=sr_1_89?qid=1672909128&amp;s=electronics&amp;sr=1-89"/>
        <s v="https://www.amazon.in/FLiX-Charging-480Mbps-Devices-XCD-C12/dp/B09NKZXMWJ/ref=sr_1_90?qid=1672909128&amp;s=electronics&amp;sr=1-90"/>
        <s v="https://www.amazon.in/Skywall-81-28-inches-Smart-32SWELS-PRO/dp/B08QX1CC14/ref=sr_1_91?qid=1672909128&amp;s=electronics&amp;sr=1-91"/>
        <s v="https://www.amazon.in/boAt-350-Cable-Carbon-Black/dp/B0974H97TJ/ref=sr_1_92?qid=1672909128&amp;s=electronics&amp;sr=1-92"/>
        <s v="https://www.amazon.in/Wayona-Cable-Braided-Charger-Smartphones/dp/B07GVGTSLN/ref=sr_1_93?qid=1672909128&amp;s=electronics&amp;sr=1-93"/>
        <s v="https://www.amazon.in/OnePlus-43-inches-Android-Pro/dp/B09VCHLSJF/ref=sr_1_94?qid=1672909128&amp;s=electronics&amp;sr=1-94"/>
        <s v="https://www.amazon.in/Acer-inches-Ultra-Android-AR50AR2851UDFL/dp/B0B1YZX72F/ref=sr_1_95?qid=1672909128&amp;s=electronics&amp;sr=1-95"/>
        <s v="https://www.amazon.in/Samsung-inches-Crystal-Ultra-UA43AUE60AKLXL/dp/B092BJMT8Q/ref=sr_1_96?qid=1672909128&amp;s=electronics&amp;sr=1-96"/>
        <s v="https://www.amazon.in/Lapster-compatible-OnePlus-charging-Compatible/dp/B0BMXMLSMM/ref=sr_1_97?qid=1672909129&amp;s=electronics&amp;sr=1-97"/>
        <s v="https://www.amazon.in/Wayona-Braided-WN3LG2-Syncing-Charging/dp/B07JH1C41D/ref=sr_1_98?qid=1672909129&amp;s=electronics&amp;sr=1-98"/>
        <s v="https://www.amazon.in/Receiver-300Mbps-802-11b-Wireless-Network/dp/B0141EZMAI/ref=sr_1_99?qid=1672909129&amp;s=electronics&amp;sr=1-99"/>
        <s v="https://www.amazon.in/OnePlus-inches-Smart-Android-Black/dp/B09Q5P2MT3/ref=sr_1_100?qid=1672909129&amp;s=electronics&amp;sr=1-100"/>
        <s v="https://www.amazon.in/Deuce-300-Resistant-Transmission-Mercurial/dp/B08HDH26JX/ref=sr_1_101?qid=1672909129&amp;s=electronics&amp;sr=1-101"/>
        <s v="https://www.amazon.in/Lapster-Micro-SuperSpeed-hard-cable/dp/B09VT6JKRP/ref=sr_1_102?qid=1672909129&amp;s=electronics&amp;sr=1-102"/>
        <s v="https://www.amazon.in/TCL-inches-Certified-Android-40S6505/dp/B09T3KB6JZ/ref=sr_1_103?qid=1672909129&amp;s=electronics&amp;sr=1-103"/>
        <s v="https://www.amazon.in/ZEBRONICS-ZEB-USB150WF1-Supports-encryption-Standards/dp/B093QCY6YJ/ref=sr_1_104?qid=1672909129&amp;s=electronics&amp;sr=1-104"/>
        <s v="https://www.amazon.in/LOHAYA-Remote-Compatible-Control-Please/dp/B093ZNQZ2Y/ref=sr_1_108?qid=1672909129&amp;s=electronics&amp;sr=1-108"/>
        <s v="https://www.amazon.in/Gilary-Charging-Braided-Magnetic-Charger/dp/B08LKS3LSP/ref=sr_1_109?qid=1672909129&amp;s=electronics&amp;sr=1-109"/>
        <s v="https://www.amazon.in/TP-Link-TL-UE300-Gigabit-Ethernet-Network/dp/B00V4BGDKU/ref=sr_1_110?qid=1672909129&amp;s=electronics&amp;sr=1-110"/>
        <s v="https://www.amazon.in/Wayona-charging-Nylon-Braided-iPhone/dp/B08CHKQ8D4/ref=sr_1_111?qid=1672909129&amp;s=electronics&amp;sr=1-111"/>
        <s v="https://www.amazon.in/Dealfreez-Compatible-Silicone-Anti-Lost-D-Black/dp/B09BW334ML/ref=sr_1_112?qid=1672909129&amp;s=electronics&amp;sr=1-112"/>
        <s v="https://www.amazon.in/AmazonBasics-Nylon-Braided-Lightning-Cable/dp/B082T6GVLJ/ref=sr_1_113?qid=1672909129&amp;s=electronics&amp;sr=1-113"/>
        <s v="https://www.amazon.in/Isoelite-Remote-Compatible-Samsung-Control/dp/B07DL1KC3H/ref=sr_1_114?qid=1672909129&amp;s=electronics&amp;sr=1-114"/>
        <s v="https://www.amazon.in/MI-inches-Smart-Android-Bezel-Less/dp/B0B6F98KJJ/ref=sr_1_115?qid=1672909129&amp;s=electronics&amp;sr=1-115"/>
        <s v="https://www.amazon.in/Wayona-Nylon-Braided-Charging-iPhones/dp/B07JNVF678/ref=sr_1_117?qid=1672909129&amp;s=electronics&amp;sr=1-117"/>
        <s v="https://www.amazon.in/Wayona-Charging-Charger-Compatible-Samsung/dp/B09QGZFBPM/ref=sr_1_118?qid=1672909129&amp;s=electronics&amp;sr=1-118"/>
        <s v="https://www.amazon.in/Wayona-Braided-WN6LG1-Syncing-Charging/dp/B07JGDB5M1/ref=sr_1_119?qid=1672909129&amp;s=electronics&amp;sr=1-119"/>
        <s v="https://www.amazon.in/CROSSVOLT-Compatible-Charging-Supported-Devices/dp/B0981XSZJ7/ref=sr_1_120?qid=1672909129&amp;s=electronics&amp;sr=1-120"/>
        <s v="https://www.amazon.in/VU-inches-GloLED-Google-55GloLED/dp/B0B9XLX8VR/ref=sr_1_121?qid=1672909130&amp;s=electronics&amp;sr=1-121"/>
        <s v="https://www.amazon.in/Solero-T241-Charging-480Mbps-Durable/dp/B08Y5KXR6Z/ref=sr_1_122?qid=1672909130&amp;s=electronics&amp;sr=1-122"/>
        <s v="https://www.amazon.in/Croma-Inches-Ready-CREL7369-Black/dp/B09F6VHQXB/ref=sr_1_123?qid=1672909130&amp;s=electronics&amp;sr=1-123"/>
        <s v="https://www.amazon.in/boAt-Type-c-A400-Cable-Carbon/dp/B0974G5Q2Y/ref=sr_1_124?qid=1672909130&amp;s=electronics&amp;sr=1-124"/>
        <s v="https://www.amazon.in/LG-inches-Ready-32LQ576BPSA-Ceramic/dp/B09YL9SN9B/ref=sr_1_125?qid=1672909130&amp;s=electronics&amp;sr=1-125"/>
        <s v="https://www.amazon.in/boAt-A750-Resistant-Tangle-free-Transmission/dp/B09RX1FK54/ref=sr_1_126?qid=1672909130&amp;s=electronics&amp;sr=1-126"/>
        <s v="https://www.amazon.in/Cotbolt-Silicone-Protective-Shockproof-Waterproof/dp/B09TT6BFDX/ref=sr_1_127?qid=1672909130&amp;s=electronics&amp;sr=1-127"/>
        <s v="https://www.amazon.in/Portronics-Konnect-POR-1403-Charging-Function/dp/B09KH58JZR/ref=sr_1_129?qid=1672909130&amp;s=electronics&amp;sr=1-129"/>
        <s v="https://www.amazon.in/Electvision-Remote-Control-Compatible-Pairing/dp/B09DDCQFMT/ref=sr_1_130?qid=1672909130&amp;s=electronics&amp;sr=1-130"/>
        <s v="https://www.amazon.in/Retractable-Multiple-Charging-Compatible-Smartphones/dp/B08RP2L2NL/ref=sr_1_131?qid=1672909130&amp;s=electronics&amp;sr=1-131"/>
        <s v="https://www.amazon.in/Lapster-camera-usb2-0-External-Readers/dp/B0B4G2MWSB/ref=sr_1_132?qid=1672909130&amp;s=electronics&amp;sr=1-132"/>
        <s v="https://www.amazon.in/Portronics-Konnect-Functional-Resistant-Braided/dp/B0B21C4BMX/ref=sr_1_133?qid=1672909130&amp;s=electronics&amp;sr=1-133"/>
        <s v="https://www.amazon.in/Belkin-Lightning-Unbreakable-Braided-Charging/dp/B084MZXJNK/ref=sr_1_134?qid=1672909130&amp;s=electronics&amp;sr=1-134"/>
        <s v="https://www.amazon.in/Remote-Control-Compatible-Amazon-basesailor/dp/B0BHZCNC4P/ref=sr_1_135?qid=1672909130&amp;s=electronics&amp;sr=1-135"/>
        <s v="https://www.amazon.in/VW-Playwall-Frameless-Android-VW3251/dp/B0B16KD737/ref=sr_1_136?qid=1672909130&amp;s=electronics&amp;sr=1-136"/>
        <s v="https://www.amazon.in/Hisense-inches-Certified-Android-43A6GE/dp/B099K9ZX65/ref=sr_1_137?qid=1672909130&amp;s=electronics&amp;sr=1-137"/>
        <s v="https://www.amazon.in/Redmi-inches-Ultra-Android-L50M6-RA/dp/B08Y55LPBF/ref=sr_1_138?qid=1672909130&amp;s=electronics&amp;sr=1-138"/>
        <s v="https://www.amazon.in/AmazonBasics-6-Feet-DisplayPort-port-Cable/dp/B015OW3M1W/ref=sr_1_140?qid=1672909130&amp;s=electronics&amp;sr=1-140"/>
        <s v="https://www.amazon.in/AmazonBasics-Speed-Female-Extension-Cable/dp/B01D5H8ZI8/ref=sr_1_141?qid=1672909130&amp;s=electronics&amp;sr=1-141"/>
        <s v="https://www.amazon.in/iFFALCON-inches-Ready-Smart-TV-32F53/dp/B09X1M3DHX/ref=sr_1_142?qid=1672909130&amp;s=electronics&amp;sr=1-142"/>
        <s v="https://www.amazon.in/7SEVENTM-Universal-Replacement-Original-AKB75095303/dp/B09MM6P76N/ref=sr_1_143?qid=1672909130&amp;s=electronics&amp;sr=1-143"/>
        <s v="https://www.amazon.in/AmazonBasics-3-5mm-2-Male-Adapter-cable/dp/B01D5H8LDM/ref=sr_1_144?qid=1672909130&amp;s=electronics&amp;sr=1-144"/>
        <s v="https://www.amazon.in/Acer-inches-Ultra-Android-AR43AR2851UDFL/dp/B0B1YY6JJL/ref=sr_1_146?qid=1672909131&amp;s=electronics&amp;sr=1-146"/>
        <s v="https://www.amazon.in/Wayona-Charging-Cable-Compatible-Samsung/dp/B09QGZM8QB/ref=sr_1_149?qid=1672909131&amp;s=electronics&amp;sr=1-149"/>
        <s v="https://www.amazon.in/SAIFSMART-Compact-Bracket-Management-Bathroom/dp/B08L4SBJRY/ref=sr_1_150?qid=1672909131&amp;s=electronics&amp;sr=1-150"/>
        <s v="https://www.amazon.in/USB-Cable-Micro-Type-30cm/dp/B09X79PP8F/ref=sr_1_151?qid=1672909131&amp;s=electronics&amp;sr=1-151"/>
        <s v="https://www.amazon.in/AmazonBasics-Lightning-USB-Cable-Certified/dp/B082T6GVG9/ref=sr_1_153?qid=1672909131&amp;s=electronics&amp;sr=1-153"/>
        <s v="https://www.amazon.in/LG-inches-Ultra-43UQ7500PSF-Ceramic/dp/B0B3XY5YT4/ref=sr_1_154?qid=1672909131&amp;s=electronics&amp;sr=1-154"/>
        <s v="https://www.amazon.in/pTron-3-4Amps-Multifunction-Charging-Tangle-free/dp/B0B4HKH19N/ref=sr_1_155?qid=1672909131&amp;s=electronics&amp;sr=1-155"/>
        <s v="https://www.amazon.in/Cable-Certified-48Gbps-Ultra-Dynamic/dp/B08TGG316Z/ref=sr_1_156?qid=1672909131&amp;s=electronics&amp;sr=1-156"/>
        <s v="https://www.amazon.in/LRIPL-Compatible-Bravia-Remote-Almost/dp/B071VMP1Z4/ref=sr_1_157?qid=1672909131&amp;s=electronics&amp;sr=1-157"/>
        <s v="https://www.amazon.in/Indestructible-Type-C-Cable-Type-Phones/dp/B071SDRGWL/ref=sr_1_158?qid=1672909131&amp;s=electronics&amp;sr=1-158"/>
        <s v="https://www.amazon.in/Charging-Braided-Compatible-Samsung-Galaxy/dp/B08PSQRW2T/ref=sr_1_159?qid=1672909131&amp;s=electronics&amp;sr=1-159"/>
        <s v="https://www.amazon.in/TP-LINK-T3U-Wireless-MU-MIMO-Supports/dp/B0859M539M/ref=sr_1_160?qid=1672909131&amp;s=electronics&amp;sr=1-160"/>
        <s v="https://www.amazon.in/LRIPL-Remote-Control-Netflix-Compatible/dp/B08RX8G496/ref=sr_1_161?qid=1672909131&amp;s=electronics&amp;sr=1-161"/>
        <s v="https://www.amazon.in/TP-Link-TL-WN722N-150Mbps-Wireless-Adapter/dp/B002SZEOLG/ref=sr_1_162?qid=1672909131&amp;s=electronics&amp;sr=1-162"/>
        <s v="https://www.amazon.in/Kodak-Inches-Certified-Android-32HDX7XPRO/dp/B08CS3BT4L/ref=sr_1_163?qid=1672909131&amp;s=electronics&amp;sr=1-163"/>
        <s v="https://www.amazon.in/OXYURA-Airtel-Digital-Recording-Compatible/dp/B00RFWNJMC/ref=sr_1_164?qid=1672909131&amp;s=electronics&amp;sr=1-164"/>
        <s v="https://www.amazon.in/AmazonBasics-Nylon-Braided-Lightning-Cable/dp/B082T6GXS5/ref=sr_1_165?qid=1672909131&amp;s=electronics&amp;sr=1-165"/>
        <s v="https://www.amazon.in/Ambrane-Charging-480mbps-ABCC-100-Black-Grey/dp/B09CMQRQM6/ref=sr_1_166?qid=1672909131&amp;s=electronics&amp;sr=1-166"/>
        <s v="https://www.amazon.in/BlueRigger-Digital-Optical-Audio-Toslink/dp/B005LJQMCK/ref=sr_1_167?qid=1672909131&amp;s=electronics&amp;sr=1-167"/>
        <s v="https://www.amazon.in/DURACELL-Type-C-Micro-braided-Charge/dp/B09C6H53KH/ref=sr_1_168?qid=1672909131&amp;s=electronics&amp;sr=1-168"/>
        <s v="https://www.amazon.in/VU-inches-Premium-Ultra-Smart/dp/B0BB3CBFBM/ref=sr_1_169?qid=1672909133&amp;s=electronics&amp;sr=1-169"/>
        <s v="https://www.amazon.in/Charging-Braided-Charger-Samsung-Galaxy/dp/B08QSDKFGQ/ref=sr_1_170?qid=1672909133&amp;s=electronics&amp;sr=1-170"/>
        <s v="https://www.amazon.in/Samsung-inches-Wondertainment-Ready-UA32TE40AAKBXL/dp/B08PV1X771/ref=sr_1_171?qid=1672909133&amp;s=electronics&amp;sr=1-171"/>
        <s v="https://www.amazon.in/Xiaomi-HyperCharge-Cable-100cm-Type-C/dp/B07YTNKVJQ/ref=sr_1_172?qid=1672909133&amp;s=electronics&amp;sr=1-172"/>
        <s v="https://www.amazon.in/GENERIC-Ultra-Mini-Bluetooth-Dongle-Adapter/dp/B0117H7GZ6/ref=sr_1_173_mod_primary_new?qid=1672909133&amp;s=electronics&amp;sbo=RZvfv%2F%2FHxDF%2BO5021pAnSA%3D%3D&amp;sr=1-173"/>
        <s v="https://www.amazon.in/7SEVEN%C2%AE-Compatible-Control-Replacement-Original/dp/B09XJ1LM7R/ref=sr_1_174?qid=1672909133&amp;s=electronics&amp;sr=1-174"/>
        <s v="https://www.amazon.in/Belkin-Lightning-iPhone-Charging-MFi-Certified/dp/B084N133Y7/ref=sr_1_175?qid=1672909133&amp;s=electronics&amp;sr=1-175"/>
        <s v="https://www.amazon.in/Support-Display-Projector-Connectivity-E03i31/dp/B088Z1YWBC/ref=sr_1_176?qid=1672909133&amp;s=electronics&amp;sr=1-176"/>
        <s v="https://www.amazon.in/Zeb-HAA2021-HDMI-Meter-Cable/dp/B07VSG5SXZ/ref=sr_1_177?qid=1672909133&amp;s=electronics&amp;sr=1-177"/>
        <s v="https://www.amazon.in/7SEVEN-Control-YouTube-Netflix-Compatible/dp/B08RWCZ6SY/ref=sr_1_178?qid=1672909133&amp;s=electronics&amp;sr=1-178"/>
        <s v="https://www.amazon.in/AmazonBasics-Digital-Optical-Converter-Adapter/dp/B07KSB1MLX/ref=sr_1_179?qid=1672909133&amp;s=electronics&amp;sr=1-179"/>
        <s v="https://www.amazon.in/Wayona-Braided-Charging-Samsung-Galaxy/dp/B081FG1QYX/ref=sr_1_180?qid=1672909133&amp;s=electronics&amp;sr=1-180"/>
        <s v="https://www.amazon.in/Pinnaclz-Original-Type-Charging-Transfer/dp/B08R69WBN7/ref=sr_1_182?qid=1672909133&amp;s=electronics&amp;sr=1-182"/>
        <s v="https://www.amazon.in/Ambrane-BCL-15-Lightning-Cable-Smartphone/dp/B0B3RHX6B6/ref=sr_1_183?qid=1672909133&amp;s=electronics&amp;sr=1-183"/>
        <s v="https://www.amazon.in/Belkin-USB-C-Charging-USB-IF-Certified/dp/B084N18QZY/ref=sr_1_184?qid=1672909133&amp;s=electronics&amp;sr=1-184"/>
        <s v="https://www.amazon.in/LOHAYA-Television-Compatible-Samsung-Control/dp/B081NHWT6Z/ref=sr_1_185?qid=1672909133&amp;s=electronics&amp;sr=1-185"/>
        <s v="https://www.amazon.in/Wayona-Nylon-Braided-Charging-iPhones/dp/B07JPJJZ2H/ref=sr_1_186?qid=1672909133&amp;s=electronics&amp;sr=1-186"/>
        <s v="https://www.amazon.in/Electvision-Compatible-verification-coustmer-7738090464/dp/B09JKNF147/ref=sr_1_187?qid=1672909133&amp;s=electronics&amp;sr=1-187"/>
        <s v="https://www.amazon.in/Acer-inches-Ready-Android-AR32AR2841HDSB/dp/B0B9959XF3/ref=sr_1_188?qid=1672909133&amp;s=electronics&amp;sr=1-188"/>
        <s v="https://www.amazon.in/realme-Charging-Micro-USB-Cable-Braided/dp/B09PNR6F8Q/ref=sr_1_189?qid=1672909133&amp;s=electronics&amp;sr=1-189"/>
        <s v="https://www.amazon.in/TP-Link-Archer-T3U-Wireless-MU-MIMO/dp/B07M69276N/ref=sr_1_190?qid=1672909133&amp;s=electronics&amp;sr=1-190"/>
        <s v="https://www.amazon.in/Acer-inches-Ultra-Android-AR55AR2851UDFL/dp/B0B1YZ9CB8/ref=sr_1_191?qid=1672909133&amp;s=electronics&amp;sr=1-191"/>
        <s v="https://www.amazon.in/Ambrane-Charging-Neckband-Wireless-ACM/dp/B09YLYB9PB/ref=sr_1_192?qid=1672909133&amp;s=electronics&amp;sr=1-192"/>
        <s v="https://www.amazon.in/Wayona-Charging-Charger-Samsung-Galaxy/dp/B08CTNJ985/ref=sr_1_193?qid=1672909134&amp;s=electronics&amp;sr=1-193"/>
        <s v="https://www.amazon.in/Syncwire-Cable-Charging-Compatible-Devices/dp/B0BP7XLX48/ref=sr_1_194?qid=1672909134&amp;s=electronics&amp;sr=1-194"/>
        <s v="https://www.amazon.in/Skadioo-Accessories-Receiver-Compatible-dongle/dp/B09LHXNZLR/ref=sr_1_195?qid=1672909134&amp;s=electronics&amp;sr=1-195"/>
        <s v="https://www.amazon.in/FLiX-Charging-480Mbps-Andriod-Devices/dp/B0B3N8VG24/ref=sr_1_196?qid=1672909134&amp;s=electronics&amp;sr=1-196"/>
        <s v="https://www.amazon.in/Charging-Braided-Compatible-Samsung-Galaxy/dp/B08PSVBB2X/ref=sr_1_197?qid=1672909134&amp;s=electronics&amp;sr=1-197"/>
        <s v="https://www.amazon.in/FLiX-Charging-480Mbps-Andriod-XCD-FPM01/dp/B0B3MQXNFB/ref=sr_1_198?qid=1672909134&amp;s=electronics&amp;sr=1-198"/>
        <s v="https://www.amazon.in/7SEVEN-Bluetooth-Command-Netflix-XMRM-00A/dp/B08XMSKKMM/ref=sr_1_199?qid=1672909134&amp;s=electronics&amp;sr=1-199"/>
        <s v="https://www.amazon.in/Sony-TV-Remote-Compatible-Control/dp/B09L8DT7D6/ref=sr_1_200?qid=1672909134&amp;s=electronics&amp;sr=1-200"/>
        <s v="https://www.amazon.in/Storite-USB-3-0-Micro-Cable/dp/B00GE55L22/ref=sr_1_201?qid=1672909134&amp;s=electronics&amp;sr=1-201"/>
        <s v="https://www.amazon.in/LTG500-Indestructible-Certified-Lightning-2Meter/dp/B0162K34H2/ref=sr_1_202?qid=1672909134&amp;s=electronics&amp;sr=1-202"/>
        <s v="https://www.amazon.in/AmazonBasics-Lightning-Aluminum-Certified-Charging/dp/B0B8SRZ5SV/ref=sr_1_203?qid=1672909134&amp;s=electronics&amp;sr=1-203"/>
        <s v="https://www.amazon.in/AmazonBasics-Double-Braided-Nylon-Type-C/dp/B07CWNJLPC/ref=sr_1_204?qid=1672909134&amp;s=electronics&amp;sr=1-204"/>
        <s v="https://www.amazon.in/AmazonBasics-USB-3-0-Cable-Meters/dp/B00NH12R1O/ref=sr_1_205?qid=1672909134&amp;s=electronics&amp;sr=1-205"/>
        <s v="https://www.amazon.in/AmazonBasics-Lightning-Aluminum-Certified-Charging/dp/B0B8SSC5D9/ref=sr_1_206?qid=1672909134&amp;s=electronics&amp;sr=1-206"/>
        <s v="https://www.amazon.in/Wayona-Charging-Charger-Compatible-Samsung/dp/B08WKG2MWT/ref=sr_1_207?qid=1672909134&amp;s=electronics&amp;sr=1-207"/>
        <s v="https://www.amazon.in/Karbonn-Millennium-KJW32SKHD-Phantom-Bezel-Less/dp/B0B466C3G4/ref=sr_1_208?qid=1672909134&amp;s=electronics&amp;sr=1-208"/>
        <s v="https://www.amazon.in/BlueRigger-Digital-Optical-Toslink-Meters/dp/B005LJQMZC/ref=sr_1_209?qid=1672909134&amp;s=electronics&amp;sr=1-209"/>
        <s v="https://www.amazon.in/Visio-World-inches-VW24A-Ready/dp/B07MDRGHWQ/ref=sr_1_210?qid=1672909134&amp;s=electronics&amp;sr=1-210"/>
        <s v="https://www.amazon.in/AmazonBasics-Certified-Lightning-Charge-Meters/dp/B07DC4RZPY/ref=sr_1_211?qid=1672909134&amp;s=electronics&amp;sr=1-211"/>
        <s v="https://www.amazon.in/Samsung-inches-Crystal-Ultra-UA55AUE65AKXXL/dp/B0B15GSPQW/ref=sr_1_212?qid=1672909134&amp;s=electronics&amp;sr=1-212"/>
        <s v="https://www.amazon.in/LOHAYA-Television-Remote-Compatible-Control/dp/B08GJNM9N7/ref=sr_1_213?qid=1672909134&amp;s=electronics&amp;sr=1-213"/>
        <s v="https://www.amazon.in/DURACELL-Micro-braided-Charge-Cable/dp/B09C6FML9B/ref=sr_1_214?qid=1672909134&amp;s=electronics&amp;sr=1-214"/>
        <s v="https://www.amazon.in/Zebronics-CU3100V-charging-capacity-durability/dp/B0B65MJ45G/ref=sr_1_215?qid=1672909134&amp;s=electronics&amp;sr=1-215"/>
        <s v="https://www.amazon.in/FLiX-Beetel-Durable-Lightning-Charge/dp/B08P9RYPLR/ref=sr_1_216?qid=1672909134&amp;s=electronics&amp;sr=1-216"/>
        <s v="https://www.amazon.in/MI-inches-Smart-Android-L43M7-EAIN/dp/B0B6F8HHR6/ref=sr_1_217?qid=1672909135&amp;s=electronics&amp;sr=1-217"/>
        <s v="https://www.amazon.in/Belkin-Lightning-AirPods-MFi-Certified-Charging/dp/B084MZXJN6/ref=sr_1_218?qid=1672909135&amp;s=electronics&amp;sr=1-218"/>
        <s v="https://www.amazon.in/Time-Office-Replacement-Startek-FM220U/dp/B08XMG618K/ref=sr_1_220?qid=1672909135&amp;s=electronics&amp;sr=1-220"/>
        <s v="https://www.amazon.in/Caldipree-Silicone-Compatible-BN68-13897A-2022-BLACK/dp/B0BCKWZ884/ref=sr_1_221?qid=1672909135&amp;s=electronics&amp;sr=1-221"/>
        <s v="https://www.amazon.in/Storite%C2%AE-USB-2-0-Mini-0-88feet/dp/B00GGGOYEK/ref=sr_1_222?qid=1672909135&amp;s=electronics&amp;sr=1-222"/>
        <s v="https://www.amazon.in/Universal-Remote-Control-Sony-Bravia/dp/B07ZR4S1G4/ref=sr_1_223_mod_primary_new?qid=1672909135&amp;s=electronics&amp;sbo=RZvfv%2F%2FHxDF%2BO5021pAnSA%3D%3D&amp;sr=1-223"/>
        <s v="https://www.amazon.in/Cotbolt-Compatible-BN59-01312A-Shockproof-Protective/dp/B09C635BMM/ref=sr_1_224?qid=1672909135&amp;s=electronics&amp;sr=1-224"/>
        <s v="https://www.amazon.in/BlueRigger-High-Speed-Cable-Ethernet/dp/B00GG59HU2/ref=sr_1_225?qid=1672909135&amp;s=electronics&amp;sr=1-225"/>
        <s v="https://www.amazon.in/Amkette-Charging-Cable-iPhone-Touch/dp/B00RGLI0ZS/ref=sr_1_226?qid=1672909135&amp;s=electronics&amp;sr=1-226"/>
        <s v="https://www.amazon.in/TCL-inches-Certified-Android-32S615/dp/B09ZPJT8B2/ref=sr_1_227?qid=1672909135&amp;s=electronics&amp;sr=1-227"/>
        <s v="https://www.amazon.in/POPIO-Charging-Cable-OnePlus-Devices/dp/B07HZ2QCGR/ref=sr_1_228?qid=1672909135&amp;s=electronics&amp;sr=1-228"/>
        <s v="https://www.amazon.in/MYVN-Fast-Charging-Compatible-iPhone-Devices/dp/B095244Q22/ref=sr_1_229?qid=1672909135&amp;s=electronics&amp;sr=1-229"/>
        <s v="https://www.amazon.in/Tata-Sky-Universal-Remote-Compatible/dp/B08CKW1KH9/ref=sr_1_230?qid=1672909135&amp;s=electronics&amp;sr=1-230"/>
        <s v="https://www.amazon.in/WZATCO-Pixel-Portable-Projector-Compatible/dp/B0BLV1GNLN/ref=sr_1_231?qid=1672909135&amp;s=electronics&amp;sr=1-231"/>
        <s v="https://www.amazon.in/Tata-Remote-Control-Compatible-tatasky/dp/B08RHPDNVV/ref=sr_1_232?qid=1672909135&amp;s=electronics&amp;sr=1-232"/>
        <s v="https://www.amazon.in/AmazonBasics-Extension-Cable-2-Pack-Female/dp/B00NH13Q8W/ref=sr_1_233?qid=1672909135&amp;s=electronics&amp;sr=1-233"/>
        <s v="https://www.amazon.in/Amazon-Basics-Lightning-Certified-Charging/dp/B0B8SSZ76F/ref=sr_1_234?qid=1672909135&amp;s=electronics&amp;sr=1-234"/>
        <s v="https://www.amazon.in/CrypoTM-Universal-Remote-Compatible-Sky/dp/B0841KQR1Z/ref=sr_1_235?qid=1672909135&amp;s=electronics&amp;sr=1-235"/>
        <s v="https://www.amazon.in/Karbonn-Millennium-KJW32NSHDF-Phantom-Bezel-Less/dp/B0B467CCB9/ref=sr_1_236?qid=1672909135&amp;s=electronics&amp;sr=1-236"/>
        <s v="https://www.amazon.in/OnePlus-138-7-inches-Android-55U1S/dp/B095JQVC7N/ref=sr_1_237?qid=1672909135&amp;s=electronics&amp;sr=1-237"/>
        <s v="https://www.amazon.in/Meter-Speed-Plated-Female-Extension/dp/B08PPHFXG3/ref=sr_1_238?qid=1672909135&amp;s=electronics&amp;sr=1-238"/>
        <s v="https://www.amazon.in/AmazonBasics-AZHDAD01-HDMI-Coupler-Black/dp/B06XR9PR5X/ref=sr_1_239?qid=1672909135&amp;s=electronics&amp;sr=1-239"/>
        <s v="https://www.amazon.in/boAt-LTG-550v3-Lightning-Resistance/dp/B09JSW16QD/ref=sr_1_240?qid=1672909135&amp;s=electronics&amp;sr=1-240"/>
        <s v="https://www.amazon.in/Wayona-Braided-WN3LB2-Syncing-Charging/dp/B07JH1CBGW/ref=sr_1_241?qid=1672909136&amp;s=electronics&amp;sr=1-241"/>
        <s v="https://www.amazon.in/Astigo-Compatible-Remote-Airtel-Set/dp/B09127FZCK/ref=sr_1_242?qid=1672909136&amp;s=electronics&amp;sr=1-242"/>
        <s v="https://www.amazon.in/Caprigo-Universal-Monitor-Rotatable-Black-M416/dp/B083GQGT3Z/ref=sr_1_243?qid=1672909136&amp;s=electronics&amp;sr=1-243"/>
        <s v="https://www.amazon.in/Portronics-Konnect-Charging-Resistant-Braided/dp/B09Q8WQ5QJ/ref=sr_1_244?qid=1672909136&amp;s=electronics&amp;sr=1-244"/>
        <s v="https://www.amazon.in/TATASKY-Connection-Month-Basic-Installation/dp/B07YZG8PPY/ref=sr_1_245?qid=1672909136&amp;s=electronics&amp;sr=1-245"/>
        <s v="https://www.amazon.in/Remote-Compatible-Samsung-Control-Works/dp/B09H39KTTB/ref=sr_1_246?qid=1672909136&amp;s=electronics&amp;sr=1-246"/>
        <s v="https://www.amazon.in/SoniVision-SA-D100-Theater-Compatible-RM-ANU156/dp/B08DCVRW98/ref=sr_1_247?qid=1672909136&amp;s=electronics&amp;sr=1-247"/>
        <s v="https://www.amazon.in/RTSTM-Support-10-Meters-Devices/dp/B0718ZN31Q/ref=sr_1_249?qid=1672909136&amp;s=electronics&amp;sr=1-249"/>
        <s v="https://www.amazon.in/LTG-500-2Mtr-Cable-Metallic-Silver/dp/B0162LYSFS/ref=sr_1_250?qid=1672909136&amp;s=electronics&amp;sr=1-250"/>
        <s v="https://www.amazon.in/AGARO-Type-C-Charging-Braided-1-2Meters/dp/B07PFJ5VQD/ref=sr_1_251?qid=1672909136&amp;s=electronics&amp;sr=1-251"/>
        <s v="https://www.amazon.in/AmazonBasics-Feet-DisplayPort-Cable/dp/B01J8S6X2I/ref=sr_1_252?qid=1672909136&amp;s=electronics&amp;sr=1-252"/>
        <s v="https://www.amazon.in/Inches-Ultra-Smart-Android-L43M6-ES/dp/B09MJ77786/ref=sr_1_253?qid=1672909136&amp;s=electronics&amp;sr=1-253"/>
        <s v="https://www.amazon.in/Sansui-Certified-Android-JSW55ASUHD-Mystique/dp/B09NNGHG22/ref=sr_1_254?qid=1672909136&amp;s=electronics&amp;sr=1-254"/>
        <s v="https://www.amazon.in/LOHAYA-Remote-Compatible-Smart-Control/dp/B07V5YF4ND/ref=sr_1_255?qid=1672909136&amp;s=electronics&amp;sr=1-255"/>
        <s v="https://www.amazon.in/Zebronics-charging-capacity-durability-Black/dp/B0B65P827P/ref=sr_1_256?qid=1672909136&amp;s=electronics&amp;sr=1-256"/>
        <s v="https://www.amazon.in/Belkin-USB-C-Charging-USB-IF-Certified/dp/B084MZYBTV/ref=sr_1_257?qid=1672909136&amp;s=electronics&amp;sr=1-257"/>
        <s v="https://www.amazon.in/RC802V-Compatible-43S6500FS-49S6800FS-Non-Bluetooth/dp/B097ZQTDVZ/ref=sr_1_258?qid=1672909136&amp;s=electronics&amp;sr=1-258"/>
        <s v="https://www.amazon.in/Wayona-Braided-Charging-Lightening-Compatible/dp/B0B5F3YZY4/ref=sr_1_259?qid=1672909136&amp;s=electronics&amp;sr=1-259"/>
        <s v="https://www.amazon.in/Charging-Certified-Lightning-Transfer-Iphone12/dp/B09G5TSGXV/ref=sr_1_260?qid=1672909136&amp;s=electronics&amp;sr=1-260"/>
        <s v="https://www.amazon.in/AmazonBasics-16-Gauge-Speaker-Wire-Feet/dp/B006LW0WDQ/ref=sr_1_263?qid=1672909136&amp;s=electronics&amp;sr=1-263"/>
        <s v="https://www.amazon.in/Ambrane-Charging-Neckband-Wireless-ACT/dp/B09YLX91QR/ref=sr_1_272?qid=1672909138&amp;s=electronics&amp;sr=1-272"/>
        <s v="https://www.amazon.in/Wayona-Braided-Charger-Charging-Samsung/dp/B081FJWN52/ref=sr_1_273?qid=1672909138&amp;s=electronics&amp;sr=1-273"/>
        <s v="https://www.amazon.in/Maxicom-B-28-Universal-Bracket-inches/dp/B0758F7KK7/ref=sr_1_274?qid=1672909138&amp;s=electronics&amp;sr=1-274"/>
        <s v="https://www.amazon.in/Smashtronics%C2%AE-Silicone-Firestick-Control-Shockproof/dp/B09L835C3V/ref=sr_1_276?qid=1672909138&amp;s=electronics&amp;sr=1-276"/>
        <s v="https://www.amazon.in/Electvision-Remote-Control-Compatible-Without/dp/B098TV3L96/ref=sr_1_279?qid=1672909138&amp;s=electronics&amp;sr=1-279"/>
        <s v="https://www.amazon.in/Boat-Type-Cable-1-5m-Black/dp/B08NCKT9FG/ref=sr_1_284?qid=1672909138&amp;s=electronics&amp;sr=1-284"/>
        <s v="https://www.amazon.in/pTron-Charging-480Mbps-Durable-1-Meter/dp/B0B4T6MR8N/ref=sr_1_287?qid=1672909138&amp;s=electronics&amp;sr=1-287"/>
        <s v="https://www.amazon.in/AmazonBasics-USB-Type-C-2-0-Cable/dp/B01GGKZ4NU/ref=sr_1_288?qid=1672909138&amp;s=electronics&amp;sr=1-288"/>
        <s v="https://www.amazon.in/Croma-transfer-Durability-warranty-CRCMA0106sTC10/dp/B09BW2GP18/ref=sr_1_289?qid=1672909138&amp;s=electronics&amp;sr=1-289"/>
        <s v="https://www.amazon.in/Sony-Bravia-inches-Google-KD-65X74K/dp/B09WN3SRC7/ref=sr_1_291?qid=1672909138&amp;s=electronics&amp;sr=1-291"/>
        <s v="https://www.amazon.in/7SEVEN-Compatible-Non-Voice-Infrared-Universal/dp/B09B125CFJ/ref=sr_1_290?qid=1672909139&amp;s=electronics&amp;sr=1-290"/>
        <s v="https://www.amazon.in/7SEVENTM-Compatible-Android-Original-Replacement/dp/B09RQRZW2X/ref=sr_1_291?qid=1672909139&amp;s=electronics&amp;sr=1-291"/>
        <s v="https://www.amazon.in/Storite-Feet-Micro-USB-Cable/dp/B07924P3C5/ref=sr_1_292?qid=1672909139&amp;s=electronics&amp;sr=1-292"/>
        <s v="https://www.amazon.in/FLiX-Textured-charging-Lightning-Smartphones/dp/B08N1WL9XW/ref=sr_1_293?qid=1672909139&amp;s=electronics&amp;sr=1-293"/>
        <s v="https://www.amazon.in/SVM-Products-Premium-Quality-Unbreakable/dp/B07VVXJ2P5/ref=sr_1_300?qid=1672909139&amp;s=electronics&amp;sr=1-300"/>
        <s v="https://www.amazon.in/VU-inches-GloLED-Google-65GloLED/dp/B0BC8BQ432/ref=sr_1_302?qid=1672909139&amp;s=electronics&amp;sr=1-302"/>
        <s v="https://www.amazon.in/Cablecreation-Audio-Cable-3-5mm-2-Male/dp/B06XFTHCNY/ref=sr_1_305?qid=1672909139&amp;s=electronics&amp;sr=1-305"/>
        <s v="https://www.amazon.in/Wayona-Charging-Charger-Samsung-Galaxy/dp/B08CT62BM1/ref=sr_1_326?qid=1672909140&amp;s=electronics&amp;sr=1-326"/>
        <s v="https://www.amazon.in/Rugged-V3-Braided-Micro-Cable/dp/B07CRL2GY6/ref=sr_1_329?qid=1672909140&amp;s=electronics&amp;sr=1-329"/>
        <s v="https://www.amazon.in/AmazonBasics-Certified-Lightning-Charge-Collection/dp/B07DWFX9YS/ref=sr_1_333?qid=1672909140&amp;s=electronics&amp;sr=1-333"/>
        <s v="https://www.amazon.in/AmazonBasics-High-Speed-Female-Extension-Cable/dp/B01D5H90L4/ref=sr_1_335?qid=1672909140&amp;s=electronics&amp;sr=1-335"/>
        <s v="https://www.amazon.in/Wayona-Charger-Samsung-Galaxy-Wc3Cb1/dp/B07F1P8KNV/ref=sr_1_338?qid=1672909141&amp;s=electronics&amp;sr=1-338"/>
        <s v="https://www.amazon.in/Belkin-Certified-Lightning-Braided-Meters-Black/dp/B084N1BM9L/ref=sr_1_340?qid=1672909141&amp;s=electronics&amp;sr=1-340"/>
        <s v="https://www.amazon.in/Compatible-Suitable-Control-Non-Support-Netflix/dp/B09F6D21BY/ref=sr_1_344?qid=1672909141&amp;s=electronics&amp;sr=1-344"/>
        <s v="https://www.amazon.in/Realme-Smart-TV-Stick-4K/dp/B09LQQYNZQ/ref=sr_1_352?qid=1672909141&amp;s=electronics&amp;sr=1-352"/>
        <s v="https://www.amazon.in/Acer-inches-Android-Smart-AR40AR2841FDFL/dp/B0BC9BW512/ref=sr_1_367?qid=1672909143&amp;s=electronics&amp;sr=1-367"/>
        <s v="https://www.amazon.in/Lapster-mantra-cable-data-black/dp/B0B61HYR92/ref=sr_1_371?qid=1672909143&amp;s=electronics&amp;sr=1-371"/>
        <s v="https://www.amazon.in/AmazonBasics-Braided-HDMI-Cable-3-Feet/dp/B075ZTJ9XR/ref=sr_1_380?qid=1672909143&amp;s=electronics&amp;sr=1-380"/>
        <s v="https://www.amazon.in/Bluetooth-Transmitter-Receiver-Headphones-Speakers/dp/B0978V2CP6/ref=sr_1_385?qid=1672909144&amp;s=electronics&amp;sr=1-385"/>
        <s v="https://www.amazon.in/KRISONS-Multimedia-Standing-Bluetooth-Connectivity/dp/B09LRZYBH1/ref=sr_1_388?qid=1672909144&amp;s=electronics&amp;sr=1-388"/>
        <s v="https://www.amazon.in/Acer-inches-Ultra-Android-AR55AR2851UDPRO/dp/B0B997FBZT/ref=sr_1_394?qid=1672909144&amp;s=electronics&amp;sr=1-394"/>
        <s v="https://www.amazon.in/Dealfreez-Compatible-Shockproof-Silicone-Anti-Lost/dp/B098LCVYPW/ref=sr_1_395?qid=1672909144&amp;s=electronics&amp;sr=1-395"/>
        <s v="https://www.amazon.in/Wayona-Lightning-Certified-charging-Braided/dp/B09HV71RL1/ref=sr_1_400?qid=1672909144&amp;s=electronics&amp;sr=1-400"/>
        <s v="https://www.amazon.in/inches-Ready-Smart-VW32PRO-Black/dp/B08PZ6HZLT/ref=sr_1_404?qid=1672909144&amp;s=electronics&amp;sr=1-404"/>
        <s v="https://www.amazon.in/Airtel-Digital-TV-Month-Recording/dp/B075TJHWVC/ref=sr_1_407_mod_primary_new?qid=1672909144&amp;s=electronics&amp;sbo=RZvfv%2F%2FHxDF%2BO5021pAnSA%3D%3D&amp;sr=1-407"/>
        <s v="https://www.amazon.in/LOHAYA-Assistant-Compatible-Xstream-Function/dp/B09LV13JFB/ref=sr_1_408?qid=1672909144&amp;s=electronics&amp;sr=1-408"/>
        <s v="https://www.amazon.in/Samsung-inches-Crystal-Ultra-UA55AUE60AKLXL/dp/B092BL5DCX/ref=sr_1_411?qid=1672909145&amp;s=electronics&amp;sr=1-411"/>
        <s v="https://www.amazon.in/Amazon-Brand-Solimo-Charging-Cable/dp/B09VH568H7/ref=sr_1_415?qid=1672909145&amp;s=electronics&amp;sr=1-415"/>
        <s v="https://www.amazon.in/inches-Horizon-Android-L40M6-EI-Black/dp/B09HQSV46W/ref=sr_1_420?qid=1672909145&amp;s=electronics&amp;sr=1-420"/>
        <s v="https://www.amazon.in/Astigo-Compatible-Remote-Control-Smart/dp/B08TZD7FQN/ref=sr_1_423?qid=1672909145&amp;s=electronics&amp;sr=1-423"/>
        <s v="https://www.amazon.in/Toshiba-inches-Android-43V35KP-Silver/dp/B0B21XL94T/ref=sr_1_425?qid=1672909145&amp;s=electronics&amp;sr=1-425"/>
        <s v="https://www.amazon.in/Lenovo-Tangle-free-Aramid-braided-1-2m-transmission-certified/dp/B09PTT8DZF/ref=sr_1_438?qid=1672909146&amp;s=electronics&amp;sr=1-438"/>
        <s v="https://www.amazon.in/Amazon-Brand-Charging-Suitable-Supported/dp/B0B94JPY2N/ref=sr_1_444?qid=1672909146&amp;s=electronics&amp;sr=1-444"/>
        <s v="https://www.amazon.in/LG-inches-Ultra-55UQ7500PSF-Ceramic/dp/B0B3XXSB1K/ref=sr_1_445?qid=1672909146&amp;s=electronics&amp;sr=1-445"/>
        <s v="https://www.amazon.in/Tata-Sky-Digital-Setup-Remote/dp/B08RZ12GKR/ref=sr_1_447?qid=1672909146&amp;s=electronics&amp;sr=1-447"/>
        <s v="https://www.amazon.in/pTron-Charging-480Mbps-Durable-Smartphone/dp/B0B4T8RSJ1/ref=sr_1_448?qid=1672909146&amp;s=electronics&amp;sr=1-448"/>
        <s v="https://www.amazon.in/VU-inches-Premium-Smart-43GA/dp/B0B7B9V9QP/ref=sr_1_449?qid=1672909146&amp;s=electronics&amp;sr=1-449"/>
        <s v="https://www.amazon.in/Storite-USB-3-0-Transfer-Enclosures/dp/B08XXVXP3J/ref=sr_1_450?qid=1672909146&amp;s=electronics&amp;sr=1-450"/>
        <s v="https://www.amazon.in/Kodak-inches-32HDX900S-Ready-Black/dp/B06XGWRKYT/ref=sr_1_451?qid=1672909146&amp;s=electronics&amp;sr=1-451"/>
        <s v="https://www.amazon.in/AmazonBasics-Double-Braided-Nylon-Type-C/dp/B07CWDX49D/ref=sr_1_452?qid=1672909146&amp;s=electronics&amp;sr=1-452"/>
        <s v="https://www.amazon.in/V-smash-Firestick-Remote/dp/B09TY4MSH3/ref=sr_1_453?qid=1672909146&amp;s=electronics&amp;sr=1-453"/>
        <s v="https://www.amazon.in/AmazonBasics-High-Speed-Braided-10-Foot-1-Pack/dp/B07RY2X9MP/ref=sr_1_454?qid=1672909146&amp;s=electronics&amp;sr=1-454"/>
        <s v="https://www.amazon.in/Hisense-inches-Bezelless-Google-50A6H/dp/B0B2C5MJN6/ref=sr_1_456?qid=1672909146&amp;s=electronics&amp;sr=1-456"/>
        <s v="https://www.amazon.in/Tuarso-High-Speed-Compatible-Television-Projectors/dp/B0BBMGLQDW/ref=sr_1_457?qid=1672909147&amp;s=electronics&amp;sr=1-457"/>
        <s v="https://www.amazon.in/AmazonBasics-USB-Type-C-Micro-B-Cable/dp/B01LONQBDG/ref=sr_1_458?qid=1672909147&amp;s=electronics&amp;sr=1-458"/>
        <s v="https://www.amazon.in/Kodak-inches-55CA0909-Digital-Surround/dp/B08XXF5V6G/ref=sr_1_462?qid=1672909147&amp;s=electronics&amp;sr=1-462"/>
        <s v="https://www.amazon.in/Smashtronics%C2%AE-Silicone-Firestick-Control-Shockproof/dp/B09HK9JH4F/ref=sr_1_463?qid=1672909147&amp;s=electronics&amp;sr=1-463"/>
        <s v="https://www.amazon.in/7SEVENTM-Universal-Replacement-Original-Television/dp/B09MMD1FDN/ref=sr_1_464?qid=1672909147&amp;s=electronics&amp;sr=1-464"/>
        <s v="https://www.amazon.in/PROLEGEND%C2%AE-PL-T002-Universal-Stand-Screen/dp/B09HN7LD5L/ref=sr_1_465?qid=1672909147&amp;s=electronics&amp;sr=1-465"/>
        <s v="https://www.amazon.in/WANBO-X1-Pro-Projector-Correction/dp/B0BNDD9TN6/ref=sr_1_466?qid=1672909147&amp;s=electronics&amp;sr=1-466"/>
        <s v="https://www.amazon.in/Lava-Elements-Charging-Speed-Type-C/dp/B0941392C8/ref=sr_1_467?qid=1672909147&amp;s=electronics&amp;sr=1-467"/>
        <s v="https://www.amazon.in/Tizum-10-2Gbps-Speed-Plated-Cable/dp/B01M5967SY/ref=sr_1_468?qid=1672909147&amp;s=electronics&amp;sr=1-468"/>
        <s v="https://www.amazon.in/Technotech-High-Speed-Cable-Meter/dp/B016MDK4F4/ref=sr_1_469?qid=1672909147&amp;s=electronics&amp;sr=1-469"/>
        <s v="https://www.amazon.in/NK-STAR-USB-Wireless-Receiver/dp/B08G43CCLC/ref=sr_1_470?qid=1672909147&amp;s=electronics&amp;sr=1-470"/>
        <s v="https://www.amazon.in/LS-LAPSTER-Quality-Assured-Biometric/dp/B0B61GCHC1/ref=sr_1_471?qid=1672909147&amp;s=electronics&amp;sr=1-471"/>
        <s v="https://www.amazon.in/AmazonBasics-High-Speed-Braided-6-Foot-1-Pack/dp/B07RX14W1Q/ref=sr_1_472?qid=1672909147&amp;s=electronics&amp;sr=1-472"/>
        <s v="https://www.amazon.in/Kodak-inches-Android-50UHDX7XPROBL-Bezel-Less/dp/B09PLD9TCD/ref=sr_1_473?qid=1672909147&amp;s=electronics&amp;sr=1-473"/>
        <s v="https://www.amazon.in/Generation-Space-Saving-Solution-Management-Speakers/dp/B0B8ZKWGKD/ref=sr_1_474?qid=1672909147&amp;s=electronics&amp;sr=1-474"/>
        <s v="https://www.amazon.in/Sansui-inches-JSY32SKHD-Bezel-less-Design/dp/B09NNJ9WYM/ref=sr_1_475?qid=1672909147&amp;s=electronics&amp;sr=1-475"/>
        <s v="https://www.amazon.in/Synqe-Charging-Charger-Samsung-Galaxy/dp/B08H5L8V1L/ref=sr_1_476?qid=1672909147&amp;s=electronics&amp;sr=1-476"/>
        <s v="https://www.amazon.in/MI-inches-Ready-Android-L32M7-EAIN/dp/B0B8CXTTG3/ref=sr_1_477?qid=1672909147&amp;s=electronics&amp;sr=1-477"/>
        <s v="https://www.amazon.in/BESTOR%C2%AE-48Gbps-9-80FT-Braided-Cord-4K/dp/B09HCH3JZG/ref=sr_1_478?qid=1672909147&amp;s=electronics&amp;sr=1-478"/>
        <s v="https://www.amazon.in/Virtual-Reality-Headset-Headphones-Gaming/dp/B097JVLW3L/ref=sr_1_479?qid=1672909147&amp;s=electronics&amp;sr=1-479"/>
        <s v="https://www.amazon.in/Amazon-Brand-Charging-Suitable-Supported/dp/B09SB6SJB4/ref=sr_1_480?qid=1672909147&amp;s=electronics&amp;sr=1-480"/>
        <s v="https://www.amazon.in/Charging-Braided-Compatible-Samsung-Galaxy/dp/B08NW8GHCJ/ref=sr_1_481?qid=1672909149&amp;s=electronics&amp;sr=1-481"/>
        <s v="https://www.amazon.in/Shopoflux-Silicone-Remote-Cover-Xiaomi/dp/B09YHLPQYT/ref=sr_1_482?qid=1672909149&amp;s=electronics&amp;sr=1-482"/>
        <s v="https://www.amazon.in/EYNK-Charging-Charger-Transfer-Smartphones/dp/B08G1RW2Q3/ref=sr_1_483?qid=1672909149&amp;s=electronics&amp;sr=1-483"/>
        <s v="https://www.amazon.in/LUNAGARIYA%C2%AE-Protective-Compatible-Control-Dimensions/dp/B08YXJJW8H/ref=sr_1_484?qid=1672909149&amp;s=electronics&amp;sr=1-484"/>
        <s v="https://www.amazon.in/7SEVENTM-Bluetooth-Command-Compatible-Control/dp/B09P8M18QM/ref=sr_1_485?qid=1672909149&amp;s=electronics&amp;sr=1-485"/>
        <s v="https://www.amazon.in/PRUSHTI-COVER-BAGS-Protective-Xstream/dp/B08BG4M4N7/ref=sr_1_486?qid=1672909149&amp;s=electronics&amp;sr=1-486"/>
        <s v="https://www.amazon.in/Female-Converter-Adapter-Projectors-Devices/dp/B07VJ9ZTXS/ref=sr_1_487?qid=1672909149&amp;s=electronics&amp;sr=1-487"/>
        <s v="https://www.amazon.in/Mi-inches-Ready-Android-Black/dp/B084872DQY/ref=sr_1_488?qid=1672909149&amp;s=electronics&amp;sr=1-488"/>
        <s v="https://www.amazon.in/Storite-USB-2-0-Mini-External/dp/B00GGGOYEU/ref=sr_1_489?qid=1672909149&amp;s=electronics&amp;sr=1-489"/>
        <s v="https://www.amazon.in/TCL-inches-Certified-Android-43P615/dp/B08FD2VSD9/ref=sr_1_490?qid=1672909149&amp;s=electronics&amp;sr=1-490"/>
        <s v="https://www.amazon.in/REDTECH-Lightning-Certified-Charging-Compatible/dp/B0BQRJ3C47/ref=sr_1_491?qid=1672909149&amp;s=electronics&amp;sr=1-491"/>
        <s v="https://www.amazon.in/OnePlus-163-8-inches-Android-65U1S/dp/B095JPKPH3/ref=sr_1_492?qid=1672909149&amp;s=electronics&amp;sr=1-492"/>
        <s v="https://www.amazon.in/AmazonBasics-108cm-inch-Ultra-Smart/dp/B087JWLZ2K/ref=sr_1_493?qid=1672909149&amp;s=electronics&amp;sr=1-493"/>
        <s v="https://www.amazon.in/Kodak-inches-Certified-Android-32HDX7XPROBL/dp/B09DSXK8JX/ref=sr_1_494?qid=1672909149&amp;s=electronics&amp;sr=1-494"/>
        <s v="https://www.amazon.in/Synqe-Braided-Charging-Compatible-Samsung/dp/B08V9C4B1J/ref=sr_1_495?qid=1672909149&amp;s=electronics&amp;sr=1-495"/>
        <s v="https://www.amazon.in/Airtel-DigitalTV-Setup-Box-Remote/dp/B08PKBMJKS/ref=sr_1_496?qid=1672909149&amp;s=electronics&amp;sr=1-496"/>
        <s v="https://www.amazon.in/Airtel-Pack-Entertainment-Installation-Months/dp/B0B8VQ7KDS/ref=sr_1_497?qid=1672909149&amp;s=electronics&amp;sr=1-497"/>
        <s v="https://www.amazon.in/ESR-Lightning-MFi-Certified-Delivery-Charging/dp/B086JTMRYL/ref=sr_1_498?qid=1672909149&amp;s=electronics&amp;sr=1-498"/>
        <s v="https://www.amazon.in/138-8-inches-Ultra-Android-L55M6-ES/dp/B09RWQ7YR6/ref=sr_1_499?qid=1672909149&amp;s=electronics&amp;sr=1-499"/>
        <s v="https://www.amazon.in/Storite%C2%AE-150cm-Female-Extension-Printers/dp/B00OFM6PEO/ref=sr_1_500?qid=1672909149&amp;s=electronics&amp;sr=1-500"/>
        <s v="https://www.amazon.in/Fire-Boltt-Bluetooth-Calling-Assistance-Resolution/dp/B0BF57RN3K/ref=sr_1_1?qid=1672895748&amp;s=electronics&amp;sr=1-1"/>
        <s v="https://www.amazon.in/Fire-Boltt-Phoenix-Bluetooth-Calling-Monitoring/dp/B0B3RRWSF6/ref=sr_1_4?qid=1672895748&amp;s=electronics&amp;sr=1-4"/>
        <s v="https://www.amazon.in/boAt-Wave-Call-Dedicated-Multi-Sport/dp/B0B5B6PQCT/ref=sr_1_5?qid=1672895748&amp;s=electronics&amp;sr=1-5"/>
        <s v="https://www.amazon.in/20000mAh-Sandstone-Triple-Charging-Delivery/dp/B08HV83HL3/ref=sr_1_6?qid=1672895748&amp;s=electronics&amp;sr=1-6"/>
        <s v="https://www.amazon.in/Redmi-Storage-Segment-5000mAh-Battery/dp/B0BBN4DZBD/ref=sr_1_7?qid=1672895748&amp;s=electronics&amp;sr=1-7"/>
        <s v="https://www.amazon.in/OnePlus-Nord-Jade-128GB-Storage/dp/B0B3CPQ5PF/ref=sr_1_8?qid=1672895748&amp;s=electronics&amp;sr=1-8"/>
        <s v="https://www.amazon.in/OnePlus-Nord-Shadow-128GB-Storage/dp/B0B3CQBRB4/ref=sr_1_9?qid=1672895748&amp;s=electronics&amp;sr=1-9"/>
        <s v="https://www.amazon.in/Redmi-Storage-Segment-5000mAh-Battery/dp/B0BBN56J5H/ref=sr_1_10?qid=1672895748&amp;s=electronics&amp;sr=1-10"/>
        <s v="https://www.amazon.in/Redmi-Segment-5000mAh-Battery-Leather/dp/B0BBN3WF7V/ref=sr_1_11?qid=1672895748&amp;s=electronics&amp;sr=1-11"/>
        <s v="https://www.amazon.in/SanDisk-Ultra%C2%AE-microSDXCTM-Warranty-Smartphones/dp/B0BDRVFDKP/ref=sr_1_12?qid=1672895748&amp;s=electronics&amp;sr=1-12"/>
        <s v="https://www.amazon.in/Noise-Bluetooth-Calling-Tracking-Detection/dp/B0B5LVS732/ref=sr_1_13?qid=1672895748&amp;s=electronics&amp;sr=1-13"/>
        <s v="https://www.amazon.in/Nokia-105-Single-Wireless-Charcoal/dp/B09V2Q4QVQ/ref=sr_1_14?qid=1672895748&amp;s=electronics&amp;sr=1-14"/>
        <s v="https://www.amazon.in/boAt-Wave-Lite-Smartwatch-Activity/dp/B09V12K8NT/ref=sr_1_15?qid=1672895748&amp;s=electronics&amp;sr=1-15"/>
        <s v="https://www.amazon.in/JBL-C100SI-Ear-Headphones-Black/dp/B01DEWVZ2C/ref=sr_1_16?qid=1672895748&amp;s=electronics&amp;sr=1-16"/>
        <s v="https://www.amazon.in/Samsung-Galaxy-Storage-MediaTek-Battery/dp/B0BMGB3CH9/ref=sr_1_17?qid=1672895748&amp;s=electronics&amp;sr=1-17"/>
        <s v="https://www.amazon.in/Tangentbeat-Bluetooth-Headphones-Waterproof-Cancelation/dp/B08D77XZX5/ref=sr_1_18?qid=1672895748&amp;s=electronics&amp;sr=1-18"/>
        <s v="https://www.amazon.in/Redmi-Charcoal-Storage-Battery-Booster/dp/B09XB8GFBQ/ref=sr_1_19?qid=1672895748&amp;s=electronics&amp;sr=1-19"/>
        <s v="https://www.amazon.in/PTron-Bullet-Pro-Lightweight-Smartphones/dp/B07WG8PDCW/ref=sr_1_20?qid=1672895748&amp;s=electronics&amp;sr=1-20"/>
        <s v="https://www.amazon.in/Boat-BassHeads-100-Inspired-Earphones/dp/B07GPXXNNG/ref=sr_1_21?qid=1672895748&amp;s=electronics&amp;sr=1-21"/>
        <s v="https://www.amazon.in/SanDisk-Ultra%C2%AE-microSDXCTM-Warranty-Smartphones/dp/B0BDYVC5TD/ref=sr_1_22?qid=1672895748&amp;s=electronics&amp;sr=1-22"/>
        <s v="https://www.amazon.in/Samsung-Galaxy-Storage-MediaTek-Battery/dp/B0BMGB2TPR/ref=sr_1_23?qid=1672895748&amp;s=electronics&amp;sr=1-23"/>
        <s v="https://www.amazon.in/Pocket-10000mAh-Triple-Charging-Delivery/dp/B08MC57J31/ref=sr_1_24?qid=1672895748&amp;s=electronics&amp;sr=1-24"/>
        <s v="https://www.amazon.in/10000mAH-Li-Polymer-Power-Charging-Midnight/dp/B08HVL8QN3/ref=sr_1_25?qid=1672895755&amp;s=electronics&amp;sr=1-25"/>
        <s v="https://www.amazon.in/Adjustable-Holder-Universal-Windshield-Smartphones/dp/B0746JGVDS/ref=sr_1_26?qid=1672895755&amp;s=electronics&amp;sr=1-26"/>
        <s v="https://www.amazon.in/Samsung-25W-Travel-Adapter/dp/B08VFF6JQ8/ref=sr_1_27_mod_primary_new?qid=1672895755&amp;s=electronics&amp;sbo=RZvfv%2F%2FHxDF%2BO5021pAnSA%3D%3D&amp;sr=1-27"/>
        <s v="https://www.amazon.in/Noise-ColorFit-Display-Monitoring-Smartwatches/dp/B09NVPSCQT/ref=sr_1_28?qid=1672895755&amp;s=electronics&amp;sr=1-28"/>
        <s v="https://www.amazon.in/Fire-Boltt-Ninja-Smartwatch-Sports-Tracking/dp/B09YV4RG4D/ref=sr_1_29?qid=1672895755&amp;s=electronics&amp;sr=1-29"/>
        <s v="https://www.amazon.in/Samsung-Mystique-Storage-Purchased-Separately/dp/B09TWHTBKQ/ref=sr_1_30?qid=1672895755&amp;s=electronics&amp;sr=1-30"/>
        <s v="https://www.amazon.in/SanDisk-Ultra-microSD-UHS-I-120MB/dp/B08L5HMJVW/ref=sr_1_31?qid=1672895755&amp;s=electronics&amp;sr=1-31"/>
        <s v="https://www.amazon.in/Samsung-Galaxy-Storage-6000mAh-Battery/dp/B0B4F2XCK3/ref=sr_1_32?qid=1672895755&amp;s=electronics&amp;sr=1-32"/>
        <s v="https://www.amazon.in/Fire-Boltt-Bluetooth-Calling-Assistance-Resolution/dp/B0BF54972T/ref=sr_1_33?qid=1672895755&amp;s=electronics&amp;sr=1-33"/>
        <s v="https://www.amazon.in/Fire-Boltt-Smartwatch-Bluetooth-Calling-Assistance/dp/B09YV4MW2T/ref=sr_1_34?qid=1672895755&amp;s=electronics&amp;sr=1-34"/>
        <s v="https://www.amazon.in/Samsung-Storage-6000mAh-Purchased-Separately/dp/B09TWH8YHM/ref=sr_1_35?qid=1672895755&amp;s=electronics&amp;sr=1-35"/>
        <s v="https://www.amazon.in/iQOO-Chromatic-Storage-Snapdragon-Processor/dp/B07WGMMQGP/ref=sr_1_36?qid=1672895755&amp;s=electronics&amp;sr=1-36"/>
        <s v="https://www.amazon.in/Fire-Boltt-Bluetooth-Calling-Assistance-Resolution/dp/B0BF563HB4/ref=sr_1_37?qid=1672895755&amp;s=electronics&amp;sr=1-37"/>
        <s v="https://www.amazon.in/Wayona-Braided-WN3LG1-Syncing-Charging/dp/B07JW9H4J1/ref=sr_1_38?qid=1672895755&amp;s=electronics&amp;sr=1-38"/>
        <s v="https://www.amazon.in/Redmi-Activ-Carbon-Black-Storage/dp/B09GFPVD9Y/ref=sr_1_39?qid=1672895755&amp;s=electronics&amp;sr=1-39"/>
        <s v="https://www.amazon.in/Redmi-9A-Sport-Octa-core-Processor/dp/B09GFLXVH9/ref=sr_1_40?qid=1672895755&amp;s=electronics&amp;sr=1-40"/>
        <s v="https://www.amazon.in/Fire-Boltt-Bluetooth-Calling-Assistance-Resolution/dp/B0BF4YBLPX/ref=sr_1_41?qid=1672895755&amp;s=electronics&amp;sr=1-41"/>
        <s v="https://www.amazon.in/Redmi-Storage-Battery-Finger-Booster/dp/B09XB7DPW1/ref=sr_1_42?qid=1672895755&amp;s=electronics&amp;sr=1-42"/>
        <s v="https://www.amazon.in/AGARO-Type-C-USB-Female-Adapter/dp/B07PFJ5W31/ref=sr_1_43?qid=1672895755&amp;s=electronics&amp;sr=1-43"/>
        <s v="https://www.amazon.in/Fire-Boltt-Smartwatch-Resolution-Connection-Assistance/dp/B0B3N7LR6K/ref=sr_1_44?qid=1672895755&amp;s=electronics&amp;sr=1-44"/>
        <s v="https://www.amazon.in/Noise-ColorFit-Bluetooth-Fully-Functional-Brightness/dp/B09ZQK9X8G/ref=sr_1_45?qid=1672895755&amp;s=electronics&amp;sr=1-45"/>
        <s v="https://www.amazon.in/Ambrane-Unbreakable-Charging-Braided-Cable/dp/B098NS6PVG/ref=sr_1_46?qid=1672895755&amp;s=electronics&amp;sr=1-46"/>
        <s v="https://www.amazon.in/iQOO-Stellar-Snapdragon-Purchased-Separately/dp/B07WJV6P1R/ref=sr_1_47?qid=1672895755&amp;s=electronics&amp;sr=1-47"/>
        <s v="https://www.amazon.in/Sounce-iPhone-Charging-Compatible-Devices/dp/B096MSW6CT/ref=sr_1_48?qid=1672895755&amp;s=electronics&amp;sr=1-48"/>
        <s v="https://www.amazon.in/Fire-Boltt-Bluetooth-Calling-Assistance-Resolution/dp/B0BF54LXW6/ref=sr_1_49?qid=1672895762&amp;s=electronics&amp;sr=1-49"/>
        <s v="https://www.amazon.in/Redmi-Storage-Battery-Finger-Booster/dp/B09XB7SRQ5/ref=sr_1_50?qid=1672895762&amp;s=electronics&amp;sr=1-50"/>
        <s v="https://www.amazon.in/DURACELL-Charger-Qualcomm-Certified-Charge/dp/B09FFK1PQG/ref=sr_1_51?qid=1672895762&amp;s=electronics&amp;sr=1-51"/>
        <s v="https://www.amazon.in/realme-Storage-Processor-Triple-Display/dp/B09RMQYHLH/ref=sr_1_52?qid=1672895762&amp;s=electronics&amp;sr=1-52"/>
        <s v="https://www.amazon.in/WeCool-Bluetooth-Extendable-Multifunctional-Compatible/dp/B08ZN4B121/ref=sr_1_53?qid=1672895762&amp;s=electronics&amp;sr=1-53"/>
        <s v="https://www.amazon.in/Fire-Boltt-Phoenix-Bluetooth-Calling-Monitoring/dp/B0B3RSDSZ3/ref=sr_1_54?qid=1672895762&amp;s=electronics&amp;sr=1-54"/>
        <s v="https://www.amazon.in/OPPO-Fantastic-Purple-128GB-Storage/dp/B08VB34KJ1/ref=sr_1_55?qid=1672895762&amp;s=electronics&amp;sr=1-55"/>
        <s v="https://www.amazon.in/Redmi-Stealth-Additional-Exchange-Included/dp/B09T39K9YL/ref=sr_1_56?qid=1672895762&amp;s=electronics&amp;sr=1-56"/>
        <s v="https://www.amazon.in/Samsung-EP-TA800NBEGIN-25W-Travel-Adapter/dp/B08VF8V79P/ref=sr_1_57?qid=1672895762&amp;s=electronics&amp;sr=1-57"/>
        <s v="https://www.amazon.in/realme-Classic-Wired-Earphones-Microphone/dp/B08G28Z33M/ref=sr_1_58?qid=1672895762&amp;s=electronics&amp;sr=1-58"/>
        <s v="https://www.amazon.in/Noise-ColorFit-Display-Monitoring-Smartwatches/dp/B09PNKXSKF/ref=sr_1_59?qid=1672895762&amp;s=electronics&amp;sr=1-59"/>
        <s v="https://www.amazon.in/boAt-Wave-Call-Dedicated-Multi-Sport/dp/B0B5DDJNH4/ref=sr_1_60?qid=1672895762&amp;s=electronics&amp;sr=1-60"/>
        <s v="https://www.amazon.in/Deuce-300-Resistant-Tangle-Free-Transmission/dp/B08HDJ86NZ/ref=sr_1_61?qid=1672895762&amp;s=electronics&amp;sr=1-61"/>
        <s v="https://www.amazon.in/Portronics-Konnect-POR-1080-Charging-Function/dp/B08CF3B7N1/ref=sr_1_62?qid=1672895762&amp;s=electronics&amp;sr=1-62"/>
        <s v="https://www.amazon.in/iQOO-128GB-Storage-Snapdragon%C2%AE-FlashCharge/dp/B07WDKLDRX/ref=sr_1_63?qid=1672895762&amp;s=electronics&amp;sr=1-63"/>
        <s v="https://www.amazon.in/boAt-Display-Multiple-Monitoring-Charcoal/dp/B09MQSCJQ1/ref=sr_1_64?qid=1672895762&amp;s=electronics&amp;sr=1-64"/>
        <s v="https://www.amazon.in/Tygot-Bluetooth-Extendable-Multifunctional-Compatible/dp/B094YFFSMY/ref=sr_1_65?qid=1672895762&amp;s=electronics&amp;sr=1-65"/>
        <s v="https://www.amazon.in/Samsung-microSDXC-Memory-Adapter-MB-MC128KA/dp/B09MT84WV5/ref=sr_1_66?qid=1672895762&amp;s=electronics&amp;sr=1-66"/>
        <s v="https://www.amazon.in/Portronics-Adapto-Adapter-Charger-Charging/dp/B08VS3YLRK/ref=sr_1_67?qid=1672895762&amp;s=electronics&amp;sr=1-67"/>
        <s v="https://www.amazon.in/Samsung-Galaxy-Storage-5000mAh-Battery/dp/B0B4F3QNDM/ref=sr_1_68?qid=1672895762&amp;s=electronics&amp;sr=1-68"/>
        <s v="https://www.amazon.in/Boat-BassHeads-100-Inspired-Earphones/dp/B07GQD4K6L/ref=sr_1_69?qid=1672895762&amp;s=electronics&amp;sr=1-69"/>
        <s v="https://www.amazon.in/iQOO-Lumina-Blue-128GB-Storage/dp/B07WDKLRM4/ref=sr_1_70?qid=1672895762&amp;s=electronics&amp;sr=1-70"/>
        <s v="https://www.amazon.in/Fire-Boltt-Gladiator-Bluetooth-Assistant-Interactions/dp/B0BP18W8TM/ref=sr_1_71?qid=1672895762&amp;s=electronics&amp;sr=1-71"/>
        <s v="https://www.amazon.in/Solero-TB301-Charging-480Mbps-1-5-Meter/dp/B08Y1TFSP6/ref=sr_1_72?qid=1672895762&amp;s=electronics&amp;sr=1-72"/>
        <s v="https://www.amazon.in/STRIFF-Mobile-Android-Samsung-OnePlus/dp/B07GXHC691/ref=sr_1_73?qid=1672895770&amp;s=electronics&amp;sr=1-73"/>
        <s v="https://www.amazon.in/Samsung-Galaxy-SM-R180NZKAINU-Mystic-Black/dp/B08FN6WGDQ/ref=sr_1_74?qid=1672895770&amp;s=electronics&amp;sr=1-74"/>
        <s v="https://www.amazon.in/OnePlus-Nord-Jade-256GB-Storage/dp/B0B3D39RKV/ref=sr_1_75?qid=1672895770&amp;s=electronics&amp;sr=1-75"/>
        <s v="https://www.amazon.in/Sounce-Charger-Protector-Charging-Protective/dp/B085HY1DGR/ref=sr_1_76?qid=1672895770&amp;s=electronics&amp;sr=1-76"/>
        <s v="https://www.amazon.in/Boom-Ultima-Headphones-Cancelling-Earphones/dp/B08D75R3Z1/ref=sr_1_77?qid=1672895770&amp;s=electronics&amp;sr=1-77"/>
        <s v="https://www.amazon.in/Samsung-Galaxy-Storage-6000mAh-Battery/dp/B0B4F2TTTS/ref=sr_1_78?qid=1672895770&amp;s=electronics&amp;sr=1-78"/>
        <s v="https://www.amazon.in/OnePlus-Forest-Green-Storage-SuperVOOC/dp/B09WRMNJ9G/ref=sr_1_79?qid=1672895770&amp;s=electronics&amp;sr=1-79"/>
        <s v="https://www.amazon.in/Samsung-Emerald-Storage-Purchased-Separately/dp/B0B14MR9L1/ref=sr_1_80?qid=1672895770&amp;s=electronics&amp;sr=1-80"/>
        <s v="https://www.amazon.in/Ambrane-Adjustment-Compatibility-Multipurpose-Anti-Skid/dp/B09ZPL5VYM/ref=sr_1_81?qid=1672895770&amp;s=electronics&amp;sr=1-81"/>
        <s v="https://www.amazon.in/Ambrane-Multi-Layer-Protection-Li-Polymer-Stylo-10k/dp/B0993BB11X/ref=sr_1_82?qid=1672895770&amp;s=electronics&amp;sr=1-82"/>
        <s v="https://www.amazon.in/Nokia-105-Single-Keypad-Wireless/dp/B09V2PZDX8/ref=sr_1_83?qid=1672895770&amp;s=electronics&amp;sr=1-83"/>
        <s v="https://www.amazon.in/Tangent-Lite-Magnetic-Bluetooth-Headphones/dp/B085W8CFLH/ref=sr_1_84?qid=1672895770&amp;s=electronics&amp;sr=1-84"/>
        <s v="https://www.amazon.in/Samsung-microSDXC-Memory-Adapter-MB-MC64KA/dp/B09MT6XSFW/ref=sr_1_85?qid=1672895770&amp;s=electronics&amp;sr=1-85"/>
        <s v="https://www.amazon.in/Ambrane-20000mAh-Lithium-Polymer-Stylo-20K/dp/B07RD611Z8/ref=sr_1_86?qid=1672895770&amp;s=electronics&amp;sr=1-86"/>
        <s v="https://www.amazon.in/boAt-Micro-USB-Tangle-Free-Transmission/dp/B08WRWPM22/ref=sr_1_87?qid=1672895770&amp;s=electronics&amp;sr=1-87"/>
        <s v="https://www.amazon.in/Samsung-Midnight-Storage-6000mAh-Battery/dp/B0B4F52B5X/ref=sr_1_88?qid=1672895770&amp;s=electronics&amp;sr=1-88"/>
        <s v="https://www.amazon.in/boAt-Smartwatch-Multiple-Monitoring-Resistance/dp/B096VF5YYF/ref=sr_1_89?qid=1672895770&amp;s=electronics&amp;sr=1-89"/>
        <s v="https://www.amazon.in/boAt-Wave-Call-Dedicated-Multi-Sport/dp/B0B5D39BCD/ref=sr_1_90?qid=1672895770&amp;s=electronics&amp;sr=1-90"/>
        <s v="https://www.amazon.in/MI-MTCY001IN-USB-Type-C-Cable/dp/B08DDRGWTJ/ref=sr_1_91?qid=1672895770&amp;s=electronics&amp;sr=1-91"/>
        <s v="https://www.amazon.in/Ambrane-Unbreakable-Charging-Braided-Android/dp/B082LZGK39/ref=sr_1_92?qid=1672895770&amp;s=electronics&amp;sr=1-92"/>
        <s v="https://www.amazon.in/Xiaomi-22-5W-Fast-Charger-Cable/dp/B09XBJ1CTN/ref=sr_1_93?qid=1672895770&amp;s=electronics&amp;sr=1-93"/>
        <s v="https://www.amazon.in/Samsung-Midnight-Storage-5000mAh-Battery/dp/B0B4F5L738/ref=sr_1_94?qid=1672895770&amp;s=electronics&amp;sr=1-94"/>
        <s v="https://www.amazon.in/GIZGA-Protector-Charging-Protective-G55/dp/B08MTCKDYN/ref=sr_1_95?qid=1672895770&amp;s=electronics&amp;sr=1-95"/>
        <s v="https://www.amazon.in/Redmi-Storage-Qualcomm%C2%AE-SnapdragonTM-Included/dp/B09QS8V5N8/ref=sr_1_96?qid=1672895770&amp;s=electronics&amp;sr=1-96"/>
        <s v="https://www.amazon.in/Portronics-POR-1081-Charging-1-2Meter-Function/dp/B08CF3D7QR/ref=sr_1_100?qid=1672895777&amp;s=electronics&amp;sr=1-100"/>
        <s v="https://www.amazon.in/Redmi-Phantom-Additional-Exchange-Included/dp/B09T2WRLJJ/ref=sr_1_101?qid=1672895777&amp;s=electronics&amp;sr=1-101"/>
        <s v="https://www.amazon.in/oraimo-firefly-2s-charger-micro-usb-multi-protection/dp/B089WB69Y1/ref=sr_1_102?qid=1672895777&amp;s=electronics&amp;sr=1-102"/>
        <s v="https://www.amazon.in/Goldmedal-202042-Plastic-Universal-Adaptor/dp/B0116MIKKC/ref=sr_1_103?qid=1672895777&amp;s=electronics&amp;sr=1-103"/>
        <s v="https://www.amazon.in/WeCool-C1-Technology-Windshield-Extendable/dp/B09P858DK8/ref=sr_1_104?qid=1672895777&amp;s=electronics&amp;sr=1-104"/>
        <s v="https://www.amazon.in/HP-MicroSD-U1-TF-Card-32GB/dp/B07DJLFMPS/ref=sr_1_106?qid=1672895777&amp;s=electronics&amp;sr=1-106"/>
        <s v="https://www.amazon.in/iQOO-Lumina-Blue-128GB-Storage/dp/B07WHQWXL7/ref=sr_1_107?qid=1672895777&amp;s=electronics&amp;sr=1-107"/>
        <s v="https://www.amazon.in/iQOO-Storage-Snapdragon-Purchased-Separately/dp/B07WDK3ZS6/ref=sr_1_108?qid=1672895777&amp;s=electronics&amp;sr=1-108"/>
        <s v="https://www.amazon.in/Redmi-Stealth-Additional-Exchange-Included/dp/B09T2S8X9C/ref=sr_1_109?qid=1672895777&amp;s=electronics&amp;sr=1-109"/>
        <s v="https://www.amazon.in/Boat-Bassheads-242-Earphones-Resistance/dp/B07S9S86BF/ref=sr_1_110?qid=1672895777&amp;s=electronics&amp;sr=1-110"/>
        <s v="https://www.amazon.in/Portronics-POR-122-MODESK-Universal-Mobile/dp/B07N8RQ6W7/ref=sr_1_111?qid=1672895777&amp;s=electronics&amp;sr=1-111"/>
        <s v="https://www.amazon.in/realme-narzo-Mint-Green-Storage/dp/B09FKDH6FS/ref=sr_1_115?qid=1672895777&amp;s=electronics&amp;sr=1-115"/>
        <s v="https://www.amazon.in/Power-10000mAh-Metallic-Output-Charging/dp/B08HVJCW95/ref=sr_1_116?qid=1672895777&amp;s=electronics&amp;sr=1-116"/>
        <s v="https://www.amazon.in/Nokia-105-Single-Keypad-Wireless/dp/B09YDFDVNS/ref=sr_1_117?qid=1672895777&amp;s=electronics&amp;sr=1-117"/>
        <s v="https://www.amazon.in/iQOO-Raven-Black-128GB-Storage/dp/B07WGPKTS4/ref=sr_1_118?qid=1672895777&amp;s=electronics&amp;sr=1-118"/>
        <s v="https://www.amazon.in/Rugged-Extra-Tough-Unbreakable-Braided/dp/B0789LZTCJ/ref=sr_1_119?qid=1672895777&amp;s=electronics&amp;sr=1-119"/>
        <s v="https://www.amazon.in/Ambrane-Multi-Layer-Protection-Li-Polymer-Stylo-10k/dp/B09MZCQYHZ/ref=sr_1_120?qid=1672895777&amp;s=electronics&amp;sr=1-120"/>
        <s v="https://www.amazon.in/Samsung-Stardust-Storage-6000mAh-Battery/dp/B0B4F2ZWL3/ref=sr_1_121?qid=1672895777&amp;s=electronics&amp;sr=1-121"/>
        <s v="https://www.amazon.in/OPPO-Fluid-Black-128GB-Storage/dp/B08VB2CMR3/ref=sr_1_122?qid=1672895777&amp;s=electronics&amp;sr=1-122"/>
        <s v="https://www.amazon.in/Spigen-Tempered-Screen-Protector-iPhone/dp/B095RTJH1M/ref=sr_1_123?qid=1672895777&amp;s=electronics&amp;sr=1-123"/>
        <s v="https://www.amazon.in/Noise-ColorFit-Smartwatch-Monitoring-Waterproof/dp/B097R25DP7/ref=sr_1_124?qid=1672895777&amp;s=electronics&amp;sr=1-124"/>
        <s v="https://www.amazon.in/Nokia-105-Single-Wireless-Charcoal/dp/B09YDFKJF8/ref=sr_1_125?qid=1672895777&amp;s=electronics&amp;sr=1-125"/>
        <s v="https://www.amazon.in/iQOO-Storage-Snapdragon-FlashCharge-Brightness/dp/B07WDK3ZS2/ref=sr_1_126?qid=1672895777&amp;s=electronics&amp;sr=1-126"/>
        <s v="https://www.amazon.in/33W-SonicCharge-2-0-Charger-Combo/dp/B08RZ5K9YH/ref=sr_1_121?qid=1672895784&amp;s=electronics&amp;sr=1-121"/>
        <s v="https://www.amazon.in/Oppo-Mystery-Storage-Additional-Exchange/dp/B08444S68L/ref=sr_1_122?qid=1672895784&amp;s=electronics&amp;sr=1-122"/>
        <s v="https://www.amazon.in/iQOO-Chromatic-Storage-Snapdragon-Processor/dp/B07WHQBZLS/ref=sr_1_123?qid=1672895784&amp;s=electronics&amp;sr=1-123"/>
        <s v="https://www.amazon.in/Portronics-Konnect-Delivery-Support-Braided/dp/B085DTN6R2/ref=sr_1_124?qid=1672895784&amp;s=electronics&amp;sr=1-124"/>
        <s v="https://www.amazon.in/Motorola-keypad-Mobile-Expandable-Battery/dp/B09JS562TP/ref=sr_1_125?qid=1672895784&amp;s=electronics&amp;sr=1-125"/>
        <s v="https://www.amazon.in/Portronics-Konnect-POR-1401-Charging-Function/dp/B09KLVMZ3B/ref=sr_1_126?qid=1672895784&amp;s=electronics&amp;sr=1-126"/>
        <s v="https://www.amazon.in/boAt-Wave-Lite-Smartwatch-Multiple/dp/B09V17S2BG/ref=sr_1_127?qid=1672895784&amp;s=electronics&amp;sr=1-127"/>
        <s v="https://www.amazon.in/boAt-Wave-Call-Dedicated-Multi-Sport/dp/B0B5CGTBKV/ref=sr_1_128?qid=1672895784&amp;s=electronics&amp;sr=1-128"/>
        <s v="https://www.amazon.in/Spigen-Tempered-Screen-Protector-iPhone/dp/B0B23LW7NV/ref=sr_1_130?qid=1672895784&amp;s=electronics&amp;sr=1-130"/>
        <s v="https://www.amazon.in/Upgraded-Precision-Sensitivity-Rejection-Adsorption/dp/B09KGV7WSV/ref=sr_1_131?qid=1672895784&amp;s=electronics&amp;sr=1-131"/>
        <s v="https://www.amazon.in/Portronics-CarPower-Charger-Output-Black/dp/B0971DWFDT/ref=sr_1_132?qid=1672895784&amp;s=electronics&amp;sr=1-132"/>
        <s v="https://www.amazon.in/boAt-Launched-Ultra-Seamless-Personalization-Charcoal/dp/B0BNV7JM5Y/ref=sr_1_133?qid=1672895784&amp;s=electronics&amp;sr=1-133"/>
        <s v="https://www.amazon.in/PTron-Force-Bluetooth-Smartwatch-Waterproof/dp/B0B53QFZPY/ref=sr_1_134?qid=1672895784&amp;s=electronics&amp;sr=1-134"/>
        <s v="https://www.amazon.in/Mi-Braided-USB-Type-C-Cable/dp/B083342NKJ/ref=sr_1_135?qid=1672895784&amp;s=electronics&amp;sr=1-135"/>
        <s v="https://www.amazon.in/iQOO-Storage-Snapdragon-695-6nm-Processor/dp/B07WJWRNVK/ref=sr_1_136?qid=1672895784&amp;s=electronics&amp;sr=1-136"/>
        <s v="https://www.amazon.in/Samsung-Original-EHS64AVFWECINU-Stereo-Headset/dp/B01F25X6RQ/ref=sr_1_137?qid=1672895784&amp;s=electronics&amp;sr=1-137"/>
        <s v="https://www.amazon.in/DURACELL-Lightning-Certified-braided-Devices/dp/B09C6HXFC1/ref=sr_1_138?qid=1672895784&amp;s=electronics&amp;sr=1-138"/>
        <s v="https://www.amazon.in/Spigen-Tempered-Screen-Protector-iPhone/dp/B0B244R4KB/ref=sr_1_139?qid=1672895784&amp;s=electronics&amp;sr=1-139"/>
        <s v="https://www.amazon.in/Samsung-Galaxy-Storage-MediaTek-Battery/dp/B0BMGG6NKT/ref=sr_1_140?qid=1672895784&amp;s=electronics&amp;sr=1-140"/>
        <s v="https://www.amazon.in/Ambrane-Unbreakable-Charging-Braided-Cable/dp/B082LSVT4B/ref=sr_1_141?qid=1672895784&amp;s=electronics&amp;sr=1-141"/>
        <s v="https://www.amazon.in/SWAPKART-Flexible-Desktop-Foldable-Smartphones/dp/B092JHPL72/ref=sr_1_142?qid=1672895784&amp;s=electronics&amp;sr=1-142"/>
        <s v="https://www.amazon.in/boAt-A325-Tangle-Free-Charging-Transmission/dp/B08WRBG3XW/ref=sr_1_143?qid=1672895784&amp;s=electronics&amp;sr=1-143"/>
        <s v="https://www.amazon.in/Redmi-9A-Sport-Octa-core-Processor/dp/B09GFM8CGS/ref=sr_1_144?qid=1672895784&amp;s=electronics&amp;sr=1-144"/>
        <s v="https://www.amazon.in/Fire-Boltt-Bluetooth-Assistance-Calculator-Monitoring/dp/B0B3MWYCHQ/ref=sr_1_145?qid=1672895791&amp;s=electronics&amp;sr=1-145"/>
        <s v="https://www.amazon.in/Amozo-Cover-iPhone-Polycarbonate-Transparent/dp/B09J2MM5C6/ref=sr_1_148?qid=1672895791&amp;s=electronics&amp;sr=1-148"/>
        <s v="https://www.amazon.in/Aluminum-Adjustable-Mobile-Foldable-Smartphones/dp/B07Q4QV1DL/ref=sr_1_149?qid=1672895791&amp;s=electronics&amp;sr=1-149"/>
        <s v="https://www.amazon.in/Tecno-Spark-Storage-Expandable-Processor/dp/B0B56YRBNT/ref=sr_1_153?qid=1672895791&amp;s=electronics&amp;sr=1-153"/>
        <s v="https://www.amazon.in/Flix-Micro-Cable-Smartphone-Black/dp/B09NHVCHS9/ref=sr_1_158?qid=1672895791&amp;s=electronics&amp;sr=1-158"/>
        <s v="https://www.amazon.in/JBL-C100SI-Ear-Headphones-Mic/dp/B01DF26V7A/ref=sr_1_159?qid=1672895791&amp;s=electronics&amp;sr=1-159"/>
        <s v="https://www.amazon.in/Tukzer-Capacitive-Lightweight-Magnetism-Smartphones/dp/B08K4PSZ3V/ref=sr_1_161?qid=1672895791&amp;s=electronics&amp;sr=1-161"/>
        <s v="https://www.amazon.in/Samsung-Midnight-Storage-5000mAh-Battery/dp/B0B4F1YC3J/ref=sr_1_162?qid=1672895791&amp;s=electronics&amp;sr=1-162"/>
        <s v="https://www.amazon.in/Tukzer-Capacitive-Lightweight-Magnetism-Smartphones/dp/B08K4RDQ71/ref=sr_1_163?qid=1672895791&amp;s=electronics&amp;sr=1-163"/>
        <s v="https://www.amazon.in/10W-Charger-Cable-Meter-Black/dp/B085CZ3SR1/ref=sr_1_164?qid=1672895791&amp;s=electronics&amp;sr=1-164"/>
        <s v="https://www.amazon.in/Fire-Boltt-Smartwatch-Bluetooth-Calling-Assistance/dp/B09YV3K34W/ref=sr_1_168?qid=1672895791&amp;s=electronics&amp;sr=1-168"/>
        <s v="https://www.amazon.in/STRIFF-Flexible-Silicone-Protector-Computers/dp/B09Z6WH2N1/ref=sr_1_169?qid=1672895799&amp;s=electronics&amp;sr=1-169"/>
        <s v="https://www.amazon.in/Beetel-Smartphone-Charging-480Mbps-Xcd-C12/dp/B09NL4DJ2Z/ref=sr_1_170?qid=1672895799&amp;s=electronics&amp;sr=1-170"/>
        <s v="https://www.amazon.in/Noise-ColorFit-Bluetooth-instacharge-Functional/dp/B0BGSV43WY/ref=sr_1_172?qid=1672895799&amp;s=electronics&amp;sr=1-172"/>
        <s v="https://www.amazon.in/Mobile-Phone-Holder-Phones-Tablets/dp/B0926V9CTV/ref=sr_1_174?qid=1672895799&amp;s=electronics&amp;sr=1-174"/>
        <s v="https://www.amazon.in/iQOO-Raven-Black-128GB-Storage/dp/B07WGPKMP5/ref=sr_1_175?qid=1672895799&amp;s=electronics&amp;sr=1-175"/>
        <s v="https://www.amazon.in/Redmi-Meadow-Design-Dimensity-5000mAh/dp/B0BBFJ9M3X/ref=sr_1_179?qid=1672895799&amp;s=electronics&amp;sr=1-179"/>
        <s v="https://www.amazon.in/Noise-Bluetooth-Calling-Function-Monitoring/dp/B09PLFJ7ZW/ref=sr_1_182?qid=1672895799&amp;s=electronics&amp;sr=1-182"/>
        <s v="https://www.amazon.in/PTron-Force-Bluetooth-Smartwatch-Waterproof/dp/B0B53NXFFR/ref=sr_1_184?qid=1672895799&amp;s=electronics&amp;sr=1-184"/>
        <s v="https://www.amazon.in/Portronics-POR-926-Car-Vent-Mobile-Holder/dp/B07GNC2592/ref=sr_1_185?qid=1672895799&amp;s=electronics&amp;sr=1-185"/>
        <s v="https://www.amazon.in/Charger-Multi-Layer-Protection-Certified-Charging/dp/B09TP5KBN7/ref=sr_1_186?qid=1672895799&amp;s=electronics&amp;sr=1-186"/>
        <s v="https://www.amazon.in/boAt-Flash-Smartwatch-Resistance-Lightning/dp/B0949SBKMP/ref=sr_1_188?qid=1672895799&amp;s=electronics&amp;sr=1-188"/>
        <s v="https://www.amazon.in/boAt-Wave-Lite-Smartwatch-Multiple/dp/B09V175NP7/ref=sr_1_190?qid=1672895799&amp;s=electronics&amp;sr=1-190"/>
        <s v="https://www.amazon.in/iQOO-Phantom-Snapdragon-FlashCharge-Brightness/dp/B07WHSJXLF/ref=sr_1_192?qid=1672895799&amp;s=electronics&amp;sr=1-192"/>
        <s v="https://www.amazon.in/Samsung-Galaxy-Prime-Light-Blue/dp/B0BD3T6Z1D/ref=sr_1_193?qid=1672895806&amp;s=electronics&amp;sr=1-193"/>
        <s v="https://www.amazon.in/Redmi-Note-11T-5G-Dimensity/dp/B09LHYZ3GJ/ref=sr_1_196?qid=1672895806&amp;s=electronics&amp;sr=1-196"/>
        <s v="https://www.amazon.in/iQOO-Storage-Snapdragon-FlashCharge-Brightness/dp/B07WFPMGQQ/ref=sr_1_198?qid=1672895806&amp;s=electronics&amp;sr=1-198"/>
        <s v="https://www.amazon.in/Redmi-Starburst-Qualcomm%C2%AE-SnapdragonTM-Included/dp/B09QS9X9L8/ref=sr_1_199?qid=1672895806&amp;s=electronics&amp;sr=1-199"/>
        <s v="https://www.amazon.in/Noise-Advanced-Bluetooth-Brightness-Smartwatch/dp/B0B6BLTGTT/ref=sr_1_202?qid=1672895806&amp;s=electronics&amp;sr=1-202"/>
        <s v="https://www.amazon.in/A400-Type-C-Cable-Meter-Black/dp/B077Z65HSD/ref=sr_1_204?qid=1672895806&amp;s=electronics&amp;sr=1-204"/>
        <s v="https://www.amazon.in/Duracell-Lightning-Certified-Braided-Charging/dp/B09W5XR9RT/ref=sr_1_205?qid=1672895806&amp;s=electronics&amp;sr=1-205"/>
        <s v="https://www.amazon.in/MYVN-Charging-Compatible-OnePlus-Charge/dp/B084DTMYWK/ref=sr_1_208?qid=1672895806&amp;s=electronics&amp;sr=1-208"/>
        <s v="https://www.amazon.in/PTron-Force-Bluetooth-Smartwatch-Waterproof/dp/B0B53QLB9H/ref=sr_1_209?qid=1672895806&amp;s=electronics&amp;sr=1-209"/>
        <s v="https://www.amazon.in/SanDisk-Ultra%C2%AE-microSDXCTM-Warranty-Smartphones/dp/B0BDYW3RN3/ref=sr_1_210?qid=1672895806&amp;s=electronics&amp;sr=1-210"/>
        <s v="https://www.amazon.in/Fire-Boltt-Phoenix-Bluetooth-Calling-Monitoring/dp/B0B3RS9DNF/ref=sr_1_214?qid=1672895806&amp;s=electronics&amp;sr=1-214"/>
        <s v="https://www.amazon.in/Redmi-Storage-Qualcomm%C2%AE-SnapdragonTM-Included/dp/B09QS9X16F/ref=sr_1_218?qid=1672895814&amp;s=electronics&amp;sr=1-218"/>
        <s v="https://www.amazon.in/Noise-Colorfit-Pro-Control-Cloudbased/dp/B08HV25BBQ/ref=sr_1_220?qid=1672895814&amp;s=electronics&amp;sr=1-220"/>
        <s v="https://www.amazon.in/Redmi-Note-11T-5G-Aquamarine/dp/B09LJ116B5/ref=sr_1_221?qid=1672895814&amp;s=electronics&amp;sr=1-221"/>
        <s v="https://www.amazon.in/Boult-Bluetooth-Smartwatch-Brightness-Waterproof/dp/B0BMVWKZ8G/ref=sr_1_230?qid=1672895814&amp;s=electronics&amp;sr=1-230"/>
        <s v="https://www.amazon.in/OnePlus-Display-Refresh-Multiple-Midnight/dp/B0BD92GDQH/ref=sr_1_231?qid=1672895814&amp;s=electronics&amp;sr=1-231"/>
        <s v="https://www.amazon.in/Solero-MB301-Charging-480Mbps-1-5-Meter/dp/B08Y1SJVV5/ref=sr_1_234?qid=1672895814&amp;s=electronics&amp;sr=1-234"/>
        <s v="https://www.amazon.in/Noise-Bluetooth-Calling-Display-Assistant/dp/B0B5GF6DQD/ref=sr_1_238?qid=1672895814&amp;s=electronics&amp;sr=1-238"/>
        <s v="https://www.amazon.in/Motorola-keypad-Mobile-Expandable-Battery/dp/B09JS94MBV/ref=sr_1_239?qid=1672895814&amp;s=electronics&amp;sr=1-239"/>
        <s v="https://www.amazon.in/Fire-Boltt-Smartwatch-Sports-Tracking-Silver/dp/B09YV463SW/ref=sr_1_242?qid=1672895821&amp;s=electronics&amp;sr=1-242"/>
        <s v="https://www.amazon.in/AmazonBasics-Apple-Certified-Lightning-Charging/dp/B07XLCFSSN/ref=sr_1_245?qid=1672895821&amp;s=electronics&amp;sr=1-245"/>
        <s v="https://www.amazon.in/Charger-Certified-Charging-Adaptor-Cellular/dp/B09NL4DCXK/ref=sr_1_246?qid=1672895821&amp;s=electronics&amp;sr=1-246"/>
        <s v="https://www.amazon.in/Compatible-Pixel-6a-Military-Grade-Anti-Explosion/dp/B0B8CHJLWJ/ref=sr_1_247?qid=1672895821&amp;s=electronics&amp;sr=1-247"/>
        <s v="https://www.amazon.in/STRIFF-Flexible-Silicone-Protector-Computers/dp/B0B8ZWNR5T/ref=sr_1_250?qid=1672895821&amp;s=electronics&amp;sr=1-250"/>
        <s v="https://www.amazon.in/Redmi-Thunder-Storage-Dimensity-5000mAh/dp/B0BBFJLP21/ref=sr_1_255?qid=1672895821&amp;s=electronics&amp;sr=1-255"/>
        <s v="https://www.amazon.in/Samsung-Original-EHS64AVFBECINU-Hands-Free-Remote/dp/B01F262EUU/ref=sr_1_256?qid=1672895821&amp;s=electronics&amp;sr=1-256"/>
        <s v="https://www.amazon.in/STRIFF-Android-Portable-Foldable-Stand-Perfect/dp/B09VZBGL1N/ref=sr_1_257?qid=1672895821&amp;s=electronics&amp;sr=1-257"/>
        <s v="https://www.amazon.in/boAt-Launched-Electra-Ultra-Seamless-Personalization/dp/B0BNVBJW2S/ref=sr_1_259?qid=1672895821&amp;s=electronics&amp;sr=1-259"/>
        <s v="https://www.amazon.in/WeCool-Navigation-Locking-Gripping-Rotation/dp/B0B2DJ5RVQ/ref=sr_1_260?qid=1672895821&amp;s=electronics&amp;sr=1-260"/>
        <s v="https://www.amazon.in/Sounce-Adjustable-Universal-Flexible-Gooseneck/dp/B096TWZRJC/ref=sr_1_269?qid=1672895828&amp;s=electronics&amp;sr=1-269"/>
        <s v="https://www.amazon.in/OpenTech%C2%AE-Military-Grade-Tempered-Protector-Installation/dp/B09GP6FBZT/ref=sr_1_274?qid=1672895828&amp;s=electronics&amp;sr=1-274"/>
        <s v="https://www.amazon.in/EN-LIGNE-Adjustable-Tabletop-Compatible/dp/B0B3DV7S9B/ref=sr_1_293?qid=1672895835&amp;s=electronics&amp;sr=1-293"/>
        <s v="https://www.amazon.in/Tecno-Spark-8T-Expandable-64GB/dp/B09MKP344P/ref=sr_1_294?qid=1672895835&amp;s=electronics&amp;sr=1-294"/>
        <s v="https://www.amazon.in/URBN-20000-22-5W-Charging-Output/dp/B08JW1GVS7/ref=sr_1_295?qid=1672895835&amp;s=electronics&amp;sr=1-295"/>
        <s v="https://www.amazon.in/Redmi-Note-11T-5G-Dimensity/dp/B09LHZSMRR/ref=sr_1_297?qid=1672895835&amp;s=electronics&amp;sr=1-297"/>
        <s v="https://www.amazon.in/OnePlus-Moonstone-Black-128GB-Storage/dp/B0B5V47VK4/ref=sr_1_300?qid=1672895835&amp;s=electronics&amp;sr=1-300"/>
        <s v="https://www.amazon.in/Nokia-150-Cyan/dp/B08H21B6V7/ref=sr_1_301?qid=1672895835&amp;s=electronics&amp;sr=1-301"/>
        <s v="https://www.amazon.in/Noise-ColorFit-Ultra-SE-Smartwatch/dp/B09BNXQ6BR/ref=sr_1_303?qid=1672895835&amp;s=electronics&amp;sr=1-303"/>
        <s v="https://www.amazon.in/Super-Rockerz-400-Bluetooth-Headphones/dp/B01FSYQ2A4/ref=sr_1_307?qid=1672895835&amp;s=electronics&amp;sr=1-307"/>
        <s v="https://www.amazon.in/SanDisk-Ultra-microSD-UHS-I-120MB/dp/B08L5FM4JC/ref=sr_1_312?qid=1672895835&amp;s=electronics&amp;sr=1-312"/>
        <s v="https://www.amazon.in/Compatible-I-Phone13-I-Phone11-Only-Adapter/dp/B0B54Y2SNX/ref=sr_1_315?qid=1672895842&amp;s=electronics&amp;sr=1-315"/>
        <s v="https://www.amazon.in/LIRAMARK-Webcam-Blocker-Computer-MacBook/dp/B08BQ947H3/ref=sr_1_317?qid=1672895842&amp;s=electronics&amp;sr=1-317"/>
        <s v="https://www.amazon.in/AmazonBasics-Nylon-Braided-Lightning-Cable/dp/B082T6V3DT/ref=sr_1_320?qid=1672895842&amp;s=electronics&amp;sr=1-320"/>
        <s v="https://www.amazon.in/Nokia-8210-4G-Display-Wireless/dp/B0B7DHSKS7/ref=sr_1_326?qid=1672895842&amp;s=electronics&amp;sr=1-326"/>
        <s v="https://www.amazon.in/Sounce-Protective-Case-Xtend-Unbreakable/dp/B09SJ1FTYV/ref=sr_1_329?qid=1672895842&amp;s=electronics&amp;sr=1-329"/>
        <s v="https://www.amazon.in/Samsung-Storage-sAmoled-Purchased-Separately/dp/B09XJ5LD6L/ref=sr_1_333?qid=1672895842&amp;s=electronics&amp;sr=1-333"/>
        <s v="https://www.amazon.in/iQOO-Sunset-Storage-Qualcomm-Snapdragon/dp/B07WHS7MZ1/ref=sr_1_336?qid=1672895842&amp;s=electronics&amp;sr=1-336"/>
        <s v="https://www.amazon.in/SHREENOVA-Bluetooth-Fitness-Activity-Tracker/dp/B0BBVKRP7B/ref=sr_1_338?qid=1672895850&amp;s=electronics&amp;sr=1-338"/>
        <s v="https://www.amazon.in/POCO-C31-Shadow-Gray-RAM/dp/B09NY7W8YD/ref=sr_1_353?qid=1672895850&amp;s=electronics&amp;sr=1-353"/>
        <s v="https://www.amazon.in/Noise_Colorfit-Charger-Magnetic-Charging-Adapter/dp/B0BMM7R92G/ref=sr_1_354?qid=1672895850&amp;s=electronics&amp;sr=1-354"/>
        <s v="https://www.amazon.in/POPIO-Tempered-Protector-Compatible-Installation/dp/B08M66K48D/ref=sr_1_356?qid=1672895850&amp;s=electronics&amp;sr=1-356"/>
        <s v="https://www.amazon.in/10WERUN-Bluetooth-Smartwatch-Wireless-Fitness/dp/B09RFB2SJQ/ref=sr_1_367?qid=1672895857&amp;s=electronics&amp;sr=1-367"/>
        <s v="https://www.amazon.in/Tokdis-MX-1-Bluetooth-Calling-Smartwatch/dp/B0B82YGCF6/ref=sr_1_370?qid=1672895857&amp;s=electronics&amp;sr=1-370"/>
        <s v="https://www.amazon.in/URBN-20000-Li-Polymer-Compact-Charge/dp/B08HF4W2CT/ref=sr_1_372?qid=1672895857&amp;s=electronics&amp;sr=1-372"/>
        <s v="https://www.amazon.in/Sounce-Plated-Headphone-Earphone-Splitter/dp/B08BCKN299/ref=sr_1_375?qid=1672895857&amp;s=electronics&amp;sr=1-375"/>
        <s v="https://www.amazon.in/Noise-ColorFit-Bluetooth-Calling-Metallic/dp/B0B2X35B1K/ref=sr_1_379?qid=1672895857&amp;s=electronics&amp;sr=1-379"/>
        <s v="https://www.amazon.in/Redmi-Horizon-Qualcomm%C2%AE-SnapdragonTM-Included/dp/B09QS9CWLV/ref=sr_1_382?qid=1672895857&amp;s=electronics&amp;sr=1-382"/>
        <s v="https://www.amazon.in/Spigen-Hybrid-Compatible-Carbonate-Crystal/dp/B0B1NX6JTN/ref=sr_1_389?qid=1672895864&amp;s=electronics&amp;sr=1-389"/>
        <s v="https://www.amazon.in/ORAIMO-SUPER-FAST-CHARGER/dp/B078G6ZF5Z/ref=sr_1_402?qid=1672895864&amp;s=electronics&amp;sr=1-402"/>
        <s v="https://www.amazon.in/LAPSTER-Protectors-Charger-Protector-Computers/dp/B0BBW521YC/ref=sr_1_403?qid=1672895864&amp;s=electronics&amp;sr=1-403"/>
        <s v="https://www.amazon.in/REDMI-Sport-Carbon-Black-RAM/dp/B09HSKYMB3/ref=sr_1_405?qid=1672895864&amp;s=electronics&amp;sr=1-405"/>
        <s v="https://www.amazon.in/Fire-Boltt-Ninja-Smartwatch-Sports-Tracking/dp/B09YV42QHZ/ref=sr_1_408?qid=1672895864&amp;s=electronics&amp;sr=1-408"/>
        <s v="https://www.amazon.in/Lava-Notfication-recoding-Military-Certified/dp/B09BF8JBWX/ref=sr_1_411?qid=1672895872&amp;s=electronics&amp;sr=1-411"/>
        <s v="https://www.amazon.in/POPIO-Compatible-iPhone-Transparent-Installation/dp/B0B5YBGCKD/ref=sr_1_417?qid=1672895872&amp;s=electronics&amp;sr=1-417"/>
        <s v="https://www.amazon.in/AmazonBasics-Type-C-USB-Male-Cable/dp/B01GGKYKQM/ref=sr_1_418?qid=1672895872&amp;s=electronics&amp;sr=1-418"/>
        <s v="https://www.amazon.in/Amozo-iPhone-13-Polycarbonate-Transparent/dp/B09MY4W73Q/ref=sr_1_419?qid=1672895872&amp;s=electronics&amp;sr=1-419"/>
        <s v="https://www.amazon.in/Pinnaclz-Original-Micro-USB-Charging/dp/B08R69VDHT/ref=sr_1_429?qid=1672895872&amp;s=electronics&amp;sr=1-429"/>
        <s v="https://www.amazon.in/FLiX-Charger-Charging-Adapter-More-Black/dp/B09T37CKQ5/ref=sr_1_431?qid=1672895872&amp;s=electronics&amp;sr=1-431"/>
        <s v="https://www.amazon.in/Redmi-9A-Sport-Octa-core-Processor/dp/B09GFPN6TP/ref=sr_1_432?qid=1672895872&amp;s=electronics&amp;sr=1-432"/>
        <s v="https://www.amazon.in/Prolet-Classic-Bumper-Samsung-Protector/dp/B0B298D54H/ref=sr_1_433?qid=1672895879&amp;s=electronics&amp;sr=1-433"/>
        <s v="https://www.amazon.in/Samsung-Galaxy-Cloud-128GB-Storage/dp/B08VB57558/ref=sr_1_434?qid=1672895879&amp;s=electronics&amp;sr=1-434"/>
        <s v="https://www.amazon.in/Ambrane-ABDC-10-Charging-Transmission-Compatible/dp/B09CMP1SC8/ref=sr_1_439?qid=1672895879&amp;s=electronics&amp;sr=1-439"/>
        <s v="https://www.amazon.in/Ambrane-Charging-Neckband-Wireless-ACT/dp/B09YLXYP7Y/ref=sr_1_442?qid=1672895879&amp;s=electronics&amp;sr=1-442"/>
        <s v="https://www.amazon.in/WeCool-Reinforced-Function-Bluetooth-Compatible/dp/B0B9BXKBC7/ref=sr_1_445?qid=1672895879&amp;s=electronics&amp;sr=1-445"/>
        <s v="https://www.amazon.in/POCO-C31-Royal-Blue-RAM/dp/B09NY6TRXG/ref=sr_1_455?qid=1672895879&amp;s=electronics&amp;sr=1-455"/>
        <s v="https://www.amazon.in/Noise-ColorFit-Monitoring-Smartwatches-Electric/dp/B09NVPJ3P4/ref=sr_1_457?qid=1672895886&amp;s=electronics&amp;sr=1-457"/>
        <s v="https://www.amazon.in/Fire-Boltt-Smartwatch-Resolution-Connection-Assistance/dp/B0B3NDPCS9/ref=sr_1_459?qid=1672895886&amp;s=electronics&amp;sr=1-459"/>
        <s v="https://www.amazon.in/Amazon-Basics-Charger-Micro-Cable/dp/B09VGKFM7Y/ref=sr_1_460?qid=1672895886&amp;s=electronics&amp;sr=1-460"/>
        <s v="https://www.amazon.in/Hoteon-Mobilife-Bluetooth-Extendable-Wireless/dp/B07QCWY5XV/ref=sr_1_463?qid=1672895886&amp;s=electronics&amp;sr=1-463"/>
        <s v="https://www.amazon.in/Ambrane-Multi-Layer-Protection-Li-Polymer-Stylo/dp/B098QXR9X2/ref=sr_1_469?qid=1672895886&amp;s=electronics&amp;sr=1-469"/>
        <s v="https://www.amazon.in/STRIFF-Mobile-Phone-Charging-Charger/dp/B07H1S7XW8/ref=sr_1_482?qid=1672895894&amp;s=electronics&amp;sr=1-482"/>
        <s v="https://www.amazon.in/Fire-Boltt-Bluetooth-Calling-Interactions-Speaker/dp/B0BNXFDTZ2/ref=sr_1_486?qid=1672895894&amp;s=electronics&amp;sr=1-486"/>
        <s v="https://www.amazon.in/Aluminium-Adjustable-Mobile-Foldable-Smartphones/dp/B088ZFJY82/ref=sr_1_493?qid=1672895894&amp;s=electronics&amp;sr=1-493"/>
        <s v="https://www.amazon.in/Samsung-Stardust-Storage-5000mAh-Battery/dp/B0B4F4QZ1H/ref=sr_1_496?qid=1672895894&amp;s=electronics&amp;sr=1-496"/>
        <s v="https://www.amazon.in/Connector-Converter-Adapter-Compatible-Samsung/dp/B09BCNQ9R2/ref=sr_1_497?qid=1672895894&amp;s=electronics&amp;sr=1-497"/>
        <s v="https://www.amazon.in/Wireless-Generation-Sensitive-Rejection-Compatible/dp/B0B9BD2YL4/ref=sr_1_500?qid=1672895894&amp;s=electronics&amp;sr=1-500"/>
        <s v="https://www.amazon.in/boAt-BassHeads-100-Headphones-Black/dp/B071Z8M4KX/ref=sr_1_1?qid=1672902995&amp;s=computers&amp;sr=1-1"/>
        <s v="https://www.amazon.in/Airdopes-141-Playtime-Resistance-Bluetooth/dp/B09N3ZNHTY/ref=sr_1_2?qid=1672902995&amp;s=computers&amp;sr=1-2"/>
        <s v="https://www.amazon.in/Fire-Boltt-Phoenix-Bluetooth-Calling-Monitoring/dp/B0B3RRWSF6/ref=sr_1_3?qid=1672902995&amp;s=computers&amp;sr=1-3"/>
        <s v="https://www.amazon.in/boAt-Wave-Call-Dedicated-Multi-Sport/dp/B0B5B6PQCT/ref=sr_1_4?qid=1672902995&amp;s=computers&amp;sr=1-4"/>
        <s v="https://www.amazon.in/SanDisk-Cruzer-Blade-Flash-Drive/dp/B005FYNT3G/ref=sr_1_5?qid=1672902995&amp;s=computers&amp;sr=1-5"/>
        <s v="https://www.amazon.in/Logitech-B170-Wireless-Mouse-Black/dp/B01J0XWYKQ/ref=sr_1_6?qid=1672902995&amp;s=computers&amp;sr=1-6"/>
        <s v="https://www.amazon.in/Storio-Writing-Tablet-8-5Inch-Birthday/dp/B09CTRPSJR/ref=sr_1_7?qid=1672902995&amp;s=computers&amp;sr=1-7"/>
        <s v="https://www.amazon.in/Airdopes-121v2-Bluetooth-Immersive-Assistant/dp/B08JQN8DGZ/ref=sr_1_8?qid=1672902995&amp;s=computers&amp;sr=1-8"/>
        <s v="https://www.amazon.in/SKE-Portable-Multifunction-Laptop-Table-Children/dp/B0B72BSW7K/ref=sr_1_9?qid=1672902995&amp;s=computers&amp;sr=1-9"/>
        <s v="https://www.amazon.in/SanDisk-Ultra%C2%AE-microSDXCTM-Warranty-Smartphones/dp/B0BDRVFDKP/ref=sr_1_10?qid=1672902995&amp;s=computers&amp;sr=1-10"/>
        <s v="https://www.amazon.in/Noise-Bluetooth-Calling-Tracking-Detection/dp/B0B5LVS732/ref=sr_1_11?qid=1672902995&amp;s=computers&amp;sr=1-11"/>
        <s v="https://www.amazon.in/boAt-Rockerz-255-Pro-Earphones/dp/B08TV2P1N8/ref=sr_1_12?qid=1672902995&amp;s=computers&amp;sr=1-12"/>
        <s v="https://www.amazon.in/STRIFF-Adjustable-Patented-Ventilated-Compatible/dp/B07XCM6T4N/ref=sr_1_13?qid=1672902995&amp;s=computers&amp;sr=1-13"/>
        <s v="https://www.amazon.in/Zebronics-Zeb-Bro-Wired-Earphone/dp/B07T5DKR5D/ref=sr_1_14?qid=1672902995&amp;s=computers&amp;sr=1-14"/>
        <s v="https://www.amazon.in/JBL-C100SI-Ear-Headphones-Black/dp/B01DEWVZ2C/ref=sr_1_15?qid=1672902995&amp;s=computers&amp;sr=1-15"/>
        <s v="https://www.amazon.in/Rockerz-450-Wireless-Bluetooth-Headphone/dp/B07PR1CL3S/ref=sr_1_16?qid=1672902995&amp;s=computers&amp;sr=1-16"/>
        <s v="https://www.amazon.in/boAt-Wave-Lite-Smartwatch-Activity/dp/B09V12K8NT/ref=sr_1_17?qid=1672902995&amp;s=computers&amp;sr=1-17"/>
        <s v="https://www.amazon.in/JBL-C50HI-Ear-Headphones-Black/dp/B07JQKQ91F/ref=sr_1_18?qid=1672902995&amp;s=computers&amp;sr=1-18"/>
        <s v="https://www.amazon.in/LAPSTER-Charger-Protectors-Charging-Protective/dp/B08W56G1K9/ref=sr_1_19?qid=1672902995&amp;s=computers&amp;sr=1-19"/>
        <s v="https://www.amazon.in/PTron-Bullet-Pro-Lightweight-Smartphones/dp/B07WG8PDCW/ref=sr_1_20?qid=1672902995&amp;s=computers&amp;sr=1-20"/>
        <s v="https://www.amazon.in/HP-v236w-64GB-USB-Drive/dp/B01L8ZNWN2/ref=sr_1_21?qid=1672902995&amp;s=computers&amp;sr=1-21"/>
        <s v="https://www.amazon.in/HP-X1000-Wired-Mouse-Black/dp/B009VCGPSY/ref=sr_1_22?qid=1672902995&amp;s=computers&amp;sr=1-22"/>
        <s v="https://www.amazon.in/Portronics-Wireless-Optical-Orientation-Adjustable/dp/B0B296NTFV/ref=sr_1_23?qid=1672902995&amp;s=computers&amp;sr=1-23"/>
        <s v="https://www.amazon.in/Noise-ColorFit-Display-Monitoring-Smartwatches/dp/B09NVPSCQT/ref=sr_1_25?qid=1672902996&amp;s=computers&amp;sr=1-25"/>
        <s v="https://www.amazon.in/Fire-Boltt-Ninja-Smartwatch-Sports-Tracking/dp/B09YV4RG4D/ref=sr_1_27?qid=1672902996&amp;s=computers&amp;sr=1-27"/>
        <s v="https://www.amazon.in/Boult-Audio-X1-Earphones-Cancellation/dp/B07TCN5VR9/ref=sr_1_28?qid=1672902996&amp;s=computers&amp;sr=1-28"/>
        <s v="https://www.amazon.in/Dell-KB216-Wired-Multimedia-Keyboard/dp/B00ZYLMQH0/ref=sr_1_29?qid=1672902996&amp;s=computers&amp;sr=1-29"/>
        <s v="https://www.amazon.in/Fire-Boltt-Smartwatch-Bluetooth-Calling-Assistance/dp/B09YV4MW2T/ref=sr_1_30?qid=1672902996&amp;s=computers&amp;sr=1-30"/>
        <s v="https://www.amazon.in/Dell-MS116-1000DPI-Wired-Optical/dp/B01HJI0FS2/ref=sr_1_31?qid=1672902996&amp;s=computers&amp;sr=1-31"/>
        <s v="https://www.amazon.in/Boya-Omnidirectional-Lavalier-Condenser-Microphone/dp/B076B8G5D8/ref=sr_1_32?qid=1672902996&amp;s=computers&amp;sr=1-32"/>
        <s v="https://www.amazon.in/Wayona-Braided-WN3LG1-Syncing-Charging/dp/B07JW9H4J1/ref=sr_1_33?qid=1672902996&amp;s=computers&amp;sr=1-33"/>
        <s v="https://www.amazon.in/Duracell-Alkaline-Battery-Duralock-Technology/dp/B014SZO90Y/ref=sr_1_34?qid=1672902996&amp;s=computers&amp;sr=1-34"/>
        <s v="https://www.amazon.in/Classmate-Octane-Neon-Pack-5/dp/B07KCMR8D6/ref=sr_1_35?qid=1672902996&amp;s=computers&amp;sr=1-35"/>
        <s v="https://www.amazon.in/Scotch-Double-Foam-Tape-24/dp/B00N1U9AJS/ref=sr_1_36?qid=1672902996&amp;s=computers&amp;sr=1-36"/>
        <s v="https://www.amazon.in/BassHeads-152-ToneSecure-Braided-Earphones/dp/B07KY3FNQP/ref=sr_1_37?qid=1672902996&amp;s=computers&amp;sr=1-37"/>
        <s v="https://www.amazon.in/Fire-Boltt-Smartwatch-Resolution-Connection-Assistance/dp/B0B3N7LR6K/ref=sr_1_38?qid=1672902996&amp;s=computers&amp;sr=1-38"/>
        <s v="https://www.amazon.in/BassHeads-122-Earphones-Tangle-Straight/dp/B07QZ3CZ48/ref=sr_1_39?qid=1672902996&amp;s=computers&amp;sr=1-39"/>
        <s v="https://www.amazon.in/Dell-Wireless-Keyboard-Mouse-Spill-Resistant/dp/B09T3H12GV/ref=sr_1_40?qid=1672902996&amp;s=computers&amp;sr=1-40"/>
        <s v="https://www.amazon.in/Ambrane-Unbreakable-Charging-Braided-Cable/dp/B098NS6PVG/ref=sr_1_41?qid=1672902996&amp;s=computers&amp;sr=1-41"/>
        <s v="https://www.amazon.in/Sounce-iPhone-Charging-Compatible-Devices/dp/B096MSW6CT/ref=sr_1_42?qid=1672902996&amp;s=computers&amp;sr=1-42"/>
        <s v="https://www.amazon.in/Noise-ColorFit-Bluetooth-Fully-Functional-Brightness/dp/B09ZQK9X8G/ref=sr_1_43?qid=1672902996&amp;s=computers&amp;sr=1-43"/>
        <s v="https://www.amazon.in/Seagate-Expansion-1TB-External-HDD/dp/B08ZJDWTJ1/ref=sr_1_44?qid=1672902996&amp;s=computers&amp;sr=1-44"/>
        <s v="https://www.amazon.in/HP-Webcam-Wide-Angle-Calling-Microsoft/dp/B08FTFXNNB/ref=sr_1_45?qid=1672902996&amp;s=computers&amp;sr=1-45"/>
        <s v="https://www.amazon.in/ZEBRONICS-Zeb-Dash-Wireless-Receiver-Buttons/dp/B08YDFX7Y1/ref=sr_1_46?qid=1672902996&amp;s=computers&amp;sr=1-46"/>
        <s v="https://www.amazon.in/Deuce-300-Resistant-Tangle-Free-Transmission/dp/B08HDJ86NZ/ref=sr_1_47?qid=1672902996&amp;s=computers&amp;sr=1-47"/>
        <s v="https://www.amazon.in/Zebronics-Zeb-Companion-107-Wireless-Keyboard/dp/B087FXHB6J/ref=sr_1_48?qid=1672902996&amp;s=computers&amp;sr=1-48"/>
        <s v="https://www.amazon.in/Syvo-3130-Aluminum-Universal-Lightweight/dp/B07N42JB4S/ref=sr_1_49?qid=1672902997&amp;s=computers&amp;sr=1-49"/>
        <s v="https://www.amazon.in/Boult-Audio-Lightning-Environmental-Cancellation/dp/B0B31BYXQQ/ref=sr_1_50?qid=1672902997&amp;s=computers&amp;sr=1-50"/>
        <s v="https://www.amazon.in/Portronics-Konnect-POR-1080-Charging-Function/dp/B08CF3B7N1/ref=sr_1_51?qid=1672902997&amp;s=computers&amp;sr=1-51"/>
        <s v="https://www.amazon.in/SanDisk-Ultra-Flair-USB-64GB/dp/B07SLMR1K6/ref=sr_1_52?qid=1672902997&amp;s=computers&amp;sr=1-52"/>
        <s v="https://www.amazon.in/boAt-Display-Multiple-Monitoring-Charcoal/dp/B09MQSCJQ1/ref=sr_1_53?qid=1672902997&amp;s=computers&amp;sr=1-53"/>
        <s v="https://www.amazon.in/Tygot-Bluetooth-Extendable-Multifunctional-Compatible/dp/B094YFFSMY/ref=sr_1_54?qid=1672902997&amp;s=computers&amp;sr=1-54"/>
        <s v="https://www.amazon.in/boAt-Rockerz-330-Bluetooth-Assistant/dp/B092X94QNQ/ref=sr_1_55?qid=1672902997&amp;s=computers&amp;sr=1-55"/>
        <s v="https://www.amazon.in/Casio-FX-991ES-Plus-2nd-Scientific-Calculator/dp/B0846D5CBP/ref=sr_1_56?qid=1672902997&amp;s=computers&amp;sr=1-56"/>
        <s v="https://www.amazon.in/Tp-Link-300Mbps-AC750-Range-Extender/dp/B00KXULGJQ/ref=sr_1_57?qid=1672902997&amp;s=computers&amp;sr=1-57"/>
        <s v="https://www.amazon.in/boAt-Bassheads-242-Wired-Earphones/dp/B08H9Z3XQW/ref=sr_1_58?qid=1672902997&amp;s=computers&amp;sr=1-58"/>
        <s v="https://www.amazon.in/DIGITEK%C2%AE-DTR-260-GT-Flexible/dp/B08LPJZSSW/ref=sr_1_59?qid=1672902997&amp;s=computers&amp;sr=1-59"/>
        <s v="https://www.amazon.in/Samsung-microSDXC-Memory-Adapter-MB-MC128KA/dp/B09MT84WV5/ref=sr_1_60?qid=1672902997&amp;s=computers&amp;sr=1-60"/>
        <s v="https://www.amazon.in/Solero-TB301-Charging-480Mbps-1-5-Meter/dp/B08Y1TFSP6/ref=sr_1_61?qid=1672902997&amp;s=computers&amp;sr=1-61"/>
        <s v="https://www.amazon.in/805-Black-Original-Ink-Cartridge/dp/B08CYPB15D/ref=sr_1_62?qid=1672902997&amp;s=computers&amp;sr=1-62"/>
        <s v="https://www.amazon.in/Sounce-Charger-Protector-Charging-Protective/dp/B085HY1DGR/ref=sr_1_64?qid=1672902997&amp;s=computers&amp;sr=1-64"/>
        <s v="https://www.amazon.in/Universal-Silicone-Keyboard-Protector-15-6-inch/dp/B00MFPCY5C/ref=sr_1_65?qid=1672902997&amp;s=computers&amp;sr=1-65"/>
        <s v="https://www.amazon.in/SanDisk-Ultra-128-Drive-Black/dp/B07JJFSG2B/ref=sr_1_66?qid=1672902997&amp;s=computers&amp;sr=1-66"/>
        <s v="https://www.amazon.in/Boult-Audio-Bluetooth-Environmental-Cancellation/dp/B09NR6G588/ref=sr_1_67?qid=1672902997&amp;s=computers&amp;sr=1-67"/>
        <s v="https://www.amazon.in/DELL-WM118-Wireless-Optical-Mouse/dp/B07JPX9CR7/ref=sr_1_68?qid=1672902997&amp;s=computers&amp;sr=1-68"/>
        <s v="https://www.amazon.in/Boult-Audio-PowerBuds-Wireless-Waterproof/dp/B08D11DZ2W/ref=sr_1_69?qid=1672902997&amp;s=computers&amp;sr=1-69"/>
        <s v="https://www.amazon.in/Eveready-1015-Carbon-Zinc-Battery/dp/B07Q7561HD/ref=sr_1_70?qid=1672902997&amp;s=computers&amp;sr=1-70"/>
        <s v="https://www.amazon.in/Zebronics-Zeb-Transformer-M-Optical-Gaming-Effect/dp/B0819HZPXL/ref=sr_1_71?qid=1672902997&amp;s=computers&amp;sr=1-71"/>
        <s v="https://www.amazon.in/Fevicryl-Acrylic-colors-Sunflower-Shades/dp/B00LXTFMRS/ref=sr_1_72?qid=1672902997&amp;s=computers&amp;sr=1-72"/>
        <s v="https://www.amazon.in/STRIFF-230X190X3mm-Waterproof-Premium-Textured-Compatible/dp/B0B9LDCX89/ref=sr_1_73?qid=1672902998&amp;s=computers&amp;sr=1-73"/>
        <s v="https://www.amazon.in/GIZGA-inch-Hard-Drive-Black/dp/B0765B3TH7/ref=sr_1_74?qid=1672902998&amp;s=computers&amp;sr=1-74"/>
        <s v="https://www.amazon.in/Boult-Audio-Environmental-Cancellation-Bluetooth/dp/B0B1F6GQPS/ref=sr_1_75?qid=1672902998&amp;s=computers&amp;sr=1-75"/>
        <s v="https://www.amazon.in/Boult-Audio-Curve-Sweatproof-Headphones/dp/B07LG59NPV/ref=sr_1_76?qid=1672902998&amp;s=computers&amp;sr=1-76"/>
        <s v="https://www.amazon.in/Ambrane-20000mAh-Lithium-Polymer-Stylo-20K/dp/B07RD611Z8/ref=sr_1_77?qid=1672902998&amp;s=computers&amp;sr=1-77"/>
        <s v="https://www.amazon.in/boAt-Micro-USB-Tangle-Free-Transmission/dp/B08WRWPM22/ref=sr_1_78?qid=1672902998&amp;s=computers&amp;sr=1-78"/>
        <s v="https://www.amazon.in/Casio-Non-Programmable-Scientific-Calculator-Functions/dp/B00AXHBBXU/ref=sr_1_79?qid=1672902998&amp;s=computers&amp;sr=1-79"/>
        <s v="https://www.amazon.in/Tygot-YouTube-Shooting-Foldable-Lightweight/dp/B08MCD9JFY/ref=sr_1_80?qid=1672902998&amp;s=computers&amp;sr=1-80"/>
        <s v="https://www.amazon.in/HP-Wireless-Mouse-X200-6VY95AA/dp/B083RCTXLL/ref=sr_1_82?qid=1672902998&amp;s=computers&amp;sr=1-82"/>
        <s v="https://www.amazon.in/Mini-UPS-Router-WiFi-12V/dp/B08HLZ28QC/ref=sr_1_83?qid=1672902998&amp;s=computers&amp;sr=1-83"/>
        <s v="https://www.amazon.in/TP-Link-Archer-C6-Wireless-MU-MIMO/dp/B07GVR9TG7/ref=sr_1_84?qid=1672902998&amp;s=computers&amp;sr=1-84"/>
        <s v="https://www.amazon.in/Boat-Rockerz-550-Headphone-Aesthetics/dp/B0856HY85J/ref=sr_1_85?qid=1672902998&amp;s=computers&amp;sr=1-85"/>
        <s v="https://www.amazon.in/Mi-Earphones-Basic-Mic-Black/dp/B07CD2BN46/ref=sr_1_87?qid=1672902998&amp;s=computers&amp;sr=1-87"/>
        <s v="https://www.amazon.in/ZODO-Writer-Electronic-Writing-Paperless/dp/B07PLHTTB4/ref=sr_1_88_mod_primary_new?qid=1672902998&amp;s=computers&amp;sbo=RZvfv%2F%2FHxDF%2BO5021pAnSA%3D%3D&amp;sr=1-88"/>
        <s v="https://www.amazon.in/Zebronics-Km2100-Multimedia-USB-Keyboard/dp/B077T3BG5L/ref=sr_1_89?qid=1672902998&amp;s=computers&amp;sr=1-89"/>
        <s v="https://www.amazon.in/MI-MTCY001IN-USB-Type-C-Cable/dp/B08DDRGWTJ/ref=sr_1_90?qid=1672902998&amp;s=computers&amp;sr=1-90"/>
        <s v="https://www.amazon.in/Zebronics-Wired-Optical-Mouse-Black/dp/B079Y6JZC8/ref=sr_1_91?qid=1672902998&amp;s=computers&amp;sr=1-91"/>
        <s v="https://www.amazon.in/Rockerz-370-Headphone-Bluetooth-Lightweight/dp/B0856HNMR7/ref=sr_1_92?qid=1672902998&amp;s=computers&amp;sr=1-92"/>
        <s v="https://www.amazon.in/ZEBRONICS-Zeb-Astra-20-Wireless-Rechargeable/dp/B0B12K5BPM/ref=sr_1_93?qid=1672902998&amp;s=computers&amp;sr=1-93"/>
        <s v="https://www.amazon.in/GIZGA-Protector-Charging-Protective-G55/dp/B08MTCKDYN/ref=sr_1_94?qid=1672902998&amp;s=computers&amp;sr=1-94"/>
        <s v="https://www.amazon.in/Portronics-POR-1081-Charging-1-2Meter-Function/dp/B08CF3D7QR/ref=sr_1_95?qid=1672902998&amp;s=computers&amp;sr=1-95"/>
        <s v="https://www.amazon.in/Panasonic-Lithium-CR2032-5BE-Battery/dp/B00LVMTA2A/ref=sr_1_97?qid=1672903000&amp;s=computers&amp;sr=1-97"/>
        <s v="https://www.amazon.in/Multi-Purpose-Foldable-Portable-Ergonomic-Non-Slip/dp/B07TR5HSR9/ref=sr_1_98?qid=1672903000&amp;s=computers&amp;sr=1-98"/>
        <s v="https://www.amazon.in/SanDisk-Ultra-Drive-Pendrive-Mobile/dp/B0819ZZK5K/ref=sr_1_99?qid=1672903000&amp;s=computers&amp;sr=1-99"/>
        <s v="https://www.amazon.in/boAt-Smartwatch-Multiple-Monitoring-Resistance/dp/B096VF5YYF/ref=sr_1_100?qid=1672903000&amp;s=computers&amp;sr=1-100"/>
        <s v="https://www.amazon.in/Notebook-MacBook-Computer-Anti-Skid-Mousepad/dp/B08QJJCY2Q/ref=sr_1_101?qid=1672903000&amp;s=computers&amp;sr=1-101"/>
        <s v="https://www.amazon.in/Epson-003-Black-Ink-Bottle/dp/B07L5L4GTB/ref=sr_1_102?qid=1672903000&amp;s=computers&amp;sr=1-102"/>
        <s v="https://www.amazon.in/Zebronics-Zeb-Thunder-Bluetooth-Headphone-Input/dp/B07L8KNP5F/ref=sr_1_103?qid=1672903000&amp;s=computers&amp;sr=1-103"/>
        <s v="https://www.amazon.in/Quantum-QHM-7406-Spill-Resistant-Wired-Keyboard/dp/B08CF4SCNP/ref=sr_1_104?qid=1672903000&amp;s=computers&amp;sr=1-104"/>
        <s v="https://www.amazon.in/STRIFF-Adjustable-Ventilated-Ergonomic-Compatibility/dp/B09XX51X2G/ref=sr_1_105?qid=1672903000&amp;s=computers&amp;sr=1-105"/>
        <s v="https://www.amazon.in/Logitech-Silent-Wireless-Mouse-Charcoal/dp/B01M72LILF/ref=sr_1_106?qid=1672903000&amp;s=computers&amp;sr=1-106"/>
        <s v="https://www.amazon.in/AmazonBasics-Flexible-HDMI-Cable-3-Foot/dp/B07KSMBL2H/ref=sr_1_107?qid=1672903000&amp;s=computers&amp;sr=1-107"/>
        <s v="https://www.amazon.in/Classmate-Premium-Subject-Notebook-Single/dp/B00LZLQ624/ref=sr_1_108?qid=1672903000&amp;s=computers&amp;sr=1-108"/>
        <s v="https://www.amazon.in/HP-MicroSD-U1-TF-Card-32GB/dp/B07DJLFMPS/ref=sr_1_110?qid=1672903000&amp;s=computers&amp;sr=1-110"/>
        <s v="https://www.amazon.in/HP-150-Ambidextrous-Wireless-Mouse/dp/B09GB5B4BK/ref=sr_1_113?qid=1672903000&amp;s=computers&amp;sr=1-113"/>
        <s v="https://www.amazon.in/Duracell-5000174-Rechargeable-Batteries-Green/dp/B015ZXUDD0/ref=sr_1_114?qid=1672903000&amp;s=computers&amp;sr=1-114"/>
        <s v="https://www.amazon.in/Portronics-Konnect-Delivery-Support-Braided/dp/B085DTN6R2/ref=sr_1_115?qid=1672903000&amp;s=computers&amp;sr=1-115"/>
        <s v="https://www.amazon.in/Airdopes-181-Playtime-Bluetooth-Wireless/dp/B09PL79D2X/ref=sr_1_116?qid=1672903000&amp;s=computers&amp;sr=1-116"/>
        <s v="https://www.amazon.in/TP-Link-Bluetooth-Receiver-UB500-Controllers/dp/B098K3H92Z/ref=sr_1_117?qid=1672903000&amp;s=computers&amp;sr=1-117"/>
        <s v="https://www.amazon.in/Portronics-Konnect-POR-1401-Charging-Function/dp/B09KLVMZ3B/ref=sr_1_118?qid=1672903000&amp;s=computers&amp;sr=1-118"/>
        <s v="https://www.amazon.in/SanDisk-Ultra-Drive-Flash-128GB/dp/B084PJSSQ1/ref=sr_1_119?qid=1672903000&amp;s=computers&amp;sr=1-119"/>
        <s v="https://www.amazon.in/Noise-ColorFit-Smartwatch-Monitoring-Waterproof/dp/B097R25DP7/ref=sr_1_120?qid=1672903000&amp;s=computers&amp;sr=1-120"/>
        <s v="https://www.amazon.in/rts-Adapter-Charging-Converter-compatible/dp/B097C564GC/ref=sr_1_121?qid=1672903001&amp;s=computers&amp;sr=1-121"/>
        <s v="https://www.amazon.in/682-Black-Original-Ink-Cartridge/dp/B08CYNJ5KY/ref=sr_1_122?qid=1672903001&amp;s=computers&amp;sr=1-122"/>
        <s v="https://www.amazon.in/Logitech-H111-Stero-Headset-Black/dp/B00Y4ORQ46/ref=sr_1_123?qid=1672903001&amp;s=computers&amp;sr=1-123"/>
        <s v="https://www.amazon.in/Digitek-DTR-550-LW-Tripod/dp/B074CWD7MS/ref=sr_1_124?qid=1672903001&amp;s=computers&amp;sr=1-124"/>
        <s v="https://www.amazon.in/Mi-Braided-USB-Type-C-Cable/dp/B083342NKJ/ref=sr_1_125?qid=1672903001&amp;s=computers&amp;sr=1-125"/>
        <s v="https://www.amazon.in/DURACELL-Lightning-Certified-braided-Devices/dp/B09C6HXFC1/ref=sr_1_126?qid=1672903001&amp;s=computers&amp;sr=1-126"/>
        <s v="https://www.amazon.in/TP-Link-TL-WA850RE-300Mbps-Universal-Extender/dp/B00A0VCJPI/ref=sr_1_127?qid=1672903001&amp;s=computers&amp;sr=1-127"/>
        <s v="https://www.amazon.in/COI-Sticky-Notes-Holder-Gifting/dp/B00UGZWM2I/ref=sr_1_128?qid=1672903001&amp;s=computers&amp;sr=1-128"/>
        <s v="https://www.amazon.in/Fujifilm-Instax-Instant-Fuji-Cameras/dp/B00R1P3B4O/ref=sr_1_129?qid=1672903001&amp;s=computers&amp;sr=1-129"/>
        <s v="https://www.amazon.in/Fire-Boltt-Bluetooth-Assistance-Calculator-Monitoring/dp/B0B3MWYCHQ/ref=sr_1_130?qid=1672903001&amp;s=computers&amp;sr=1-130"/>
        <s v="https://www.amazon.in/Samsung-Galaxy-Bluetooth-Compatible-Android/dp/B09DG9VNWB/ref=sr_1_131?qid=1672903001&amp;s=computers&amp;sr=1-131"/>
        <s v="https://www.amazon.in/Noise-Bluetooth-Wireless-30-Hours-Instacharge/dp/B09Y5MP7C4/ref=sr_1_132?qid=1672903001&amp;s=computers&amp;sr=1-132"/>
        <s v="https://www.amazon.in/Duracell-Alkaline-Battery-Duralock-Technology/dp/B01DJJVFPC/ref=sr_1_133?qid=1672903001&amp;s=computers&amp;sr=1-133"/>
        <s v="https://www.amazon.in/JBL-C200SI-Ear-Headphones-Mystic/dp/B07DFYJRQV/ref=sr_1_134?qid=1672903001&amp;s=computers&amp;sr=1-134"/>
        <s v="https://www.amazon.in/Acer-Features-Bluelight-Flickerless-Comfyview/dp/B08L879JSN/ref=sr_1_135?qid=1672903001&amp;s=computers&amp;sr=1-135"/>
        <s v="https://www.amazon.in/COSMOS-Portable-Flexible-Light-Colours/dp/B08TDJNM3G/ref=sr_1_136?qid=1672903001&amp;s=computers&amp;sr=1-136"/>
        <s v="https://www.amazon.in/Dual-Charger-Qualcomm-Certified-Charge/dp/B06XSK3XL6/ref=sr_1_137?qid=1672903001&amp;s=computers&amp;sr=1-137"/>
        <s v="https://www.amazon.in/Zebronics-Zeb-County-Bluetooth-Speaker-Function/dp/B07YNTJ8ZM/ref=sr_1_138?qid=1672903001&amp;s=computers&amp;sr=1-138"/>
        <s v="https://www.amazon.in/Upgraded-Precision-Sensitivity-Rejection-Adsorption/dp/B09KGV7WSV/ref=sr_1_139?qid=1672903001&amp;s=computers&amp;sr=1-139"/>
        <s v="https://www.amazon.in/LG-inches-Ready-Smart-32LM563BPTC/dp/B08DPLCM6T/ref=sr_1_140?qid=1672903001&amp;s=computers&amp;sr=1-140"/>
        <s v="https://www.amazon.in/Zebronics-Zeb-JUDWAA-750-Wired-Keyboard/dp/B07KR5P3YD/ref=sr_1_141?qid=1672903001&amp;s=computers&amp;sr=1-141"/>
        <s v="https://www.amazon.in/JBL-Playtime-Bluetooth-Earphones-Assistant/dp/B08FB2LNSZ/ref=sr_1_142?qid=1672903001&amp;s=computers&amp;sr=1-142"/>
        <s v="https://www.amazon.in/Essentials-Gz-Ck-101-Professional-Micro-Fiber-Antibacterial/dp/B01IBRHE3E/ref=sr_1_144?qid=1672903001&amp;s=computers&amp;sr=1-144"/>
        <s v="https://www.amazon.in/SanDisk-Ultra-Dual-64GB-Drive/dp/B01N6LU1VF/ref=sr_1_145?qid=1672903002&amp;s=computers&amp;sr=1-145"/>
        <s v="https://www.amazon.in/TP-Link-Wireless-Security-Tapo-C200/dp/B07XLML2YS/ref=sr_1_146?qid=1672903002&amp;s=computers&amp;sr=1-146"/>
        <s v="https://www.amazon.in/Boat-Airdopes-171-Functionality-Resistance/dp/B086WMSCN3/ref=sr_1_147?qid=1672903002&amp;s=computers&amp;sr=1-147"/>
        <s v="https://www.amazon.in/Duracell-AAA-750mAh-Rechargeable-Batteries/dp/B003B00484/ref=sr_1_148?qid=1672903002&amp;s=computers&amp;sr=1-148"/>
        <s v="https://www.amazon.in/Adapter-Projector-Computer-Laptop-Projectors/dp/B085194JFL/ref=sr_1_149?qid=1672903002&amp;s=computers&amp;sr=1-149"/>
        <s v="https://www.amazon.in/Samsung-Inches-Wondertainment-UA32T4340BKXXL-Glossy/dp/B09F6S8BT6/ref=sr_1_150?qid=1672903002&amp;s=computers&amp;sr=1-150"/>
        <s v="https://www.amazon.in/Logitech-B100-Optical-Mouse-Black/dp/B003L62T7W/ref=sr_1_151?qid=1672903002&amp;s=computers&amp;sr=1-151"/>
        <s v="https://www.amazon.in/Noise-ColorFit-Bluetooth-Monitoring-SmartWatch/dp/B09P18XVW6/ref=sr_1_152?qid=1672903002&amp;s=computers&amp;sr=1-152"/>
        <s v="https://www.amazon.in/Classmate-Premium-Subject-Notebook-Single/dp/B00LZLPYHW/ref=sr_1_153?qid=1672903002&amp;s=computers&amp;sr=1-153"/>
        <s v="https://www.amazon.in/Flix-Micro-Cable-Smartphone-Black/dp/B09NHVCHS9/ref=sr_1_154?qid=1672903002&amp;s=computers&amp;sr=1-154"/>
        <s v="https://www.amazon.in/AirCase-External-Drive-2-5-Inch-Black/dp/B00NNQMYNE/ref=sr_1_155?qid=1672903002&amp;s=computers&amp;sr=1-155"/>
        <s v="https://www.amazon.in/Noise-Wireless-Instacharge-Bluetooth-Breathing/dp/B0B217Z5VK/ref=sr_1_157?qid=1672903002&amp;s=computers&amp;sr=1-157"/>
        <s v="https://www.amazon.in/JBL-Portable-Waterproof-Bluetooth-Speaker/dp/B07B88KQZ8/ref=sr_1_158?qid=1672903002&amp;s=computers&amp;sr=1-158"/>
        <s v="https://www.amazon.in/TIZUM-Slim-1-5m-HDMI-Cable/dp/B01M4GGIVU/ref=sr_1_159?qid=1672903002&amp;s=computers&amp;sr=1-159"/>
        <s v="https://www.amazon.in/Robustrion-Anti-Scratch-iPad-10-2-inch/dp/B07Z3K96FR/ref=sr_1_160?qid=1672903002&amp;s=computers&amp;sr=1-160"/>
        <s v="https://www.amazon.in/Redgear-Pro-Wireless-Gamepad-Black/dp/B0756CLQWL/ref=sr_1_162?qid=1672903002&amp;s=computers&amp;sr=1-162"/>
        <s v="https://www.amazon.in/Logitech-M235-Wireless-Mouse-Grey/dp/B004IO5BMQ/ref=sr_1_163?qid=1672903002&amp;s=computers&amp;sr=1-163"/>
        <s v="https://www.amazon.in/STRIFF-Flexible-Silicone-Protector-Computers/dp/B09Z6WH2N1/ref=sr_1_164?qid=1672903002&amp;s=computers&amp;sr=1-164"/>
        <s v="https://www.amazon.in/TP-Link-TL-WR845N-300Mbps-Wireless-N-Router/dp/B01HGCLUH6/ref=sr_1_165?qid=1672903002&amp;s=computers&amp;sr=1-165"/>
        <s v="https://www.amazon.in/Logitech-MK240-NANO-Mouse-Keyboard/dp/B01N4EV2TL/ref=sr_1_166?qid=1672903002&amp;s=computers&amp;sr=1-166"/>
        <s v="https://www.amazon.in/Callas-Multipurpose-Breakfast-Ergonomic-WA-27-Black/dp/B08MZQBFLN/ref=sr_1_167?qid=1672903002&amp;s=computers&amp;sr=1-167"/>
        <s v="https://www.amazon.in/Casio-MJ-12D-Desktop-Calculator-Grey/dp/B0752LL57V/ref=sr_1_168?qid=1672903002&amp;s=computers&amp;sr=1-168"/>
        <s v="https://www.amazon.in/Tukzer-Capacitive-Lightweight-Magnetism-Smartphones/dp/B08K4PSZ3V/ref=sr_1_169?qid=1672903004&amp;s=computers&amp;sr=1-169"/>
        <s v="https://www.amazon.in/Amazon-Basics-Multipurpose-Foldable-Laptop/dp/B09Z28BQZT/ref=sr_1_170?qid=1672903004&amp;s=computers&amp;sr=1-170"/>
        <s v="https://www.amazon.in/Kanget-Female-Adapter-Standard-Interface/dp/B094DQWV9B/ref=sr_1_171?qid=1672903004&amp;s=computers&amp;sr=1-171"/>
        <s v="https://www.amazon.in/Amazon-Basics-8-5-inch-Writing-Drawing/dp/B0BBMPH39N/ref=sr_1_173?qid=1672903004&amp;s=computers&amp;sr=1-173"/>
        <s v="https://www.amazon.in/Zebronics-ZEB-90HB-Pocket-Laptop-Computers/dp/B097JQ1J5G/ref=sr_1_174?qid=1672903004&amp;s=computers&amp;sr=1-174"/>
        <s v="https://www.amazon.in/Noise-Colorfit-Pro-Touch-Control/dp/B07YY1BY5B/ref=sr_1_175?qid=1672903004&amp;s=computers&amp;sr=1-175"/>
        <s v="https://www.amazon.in/Zeb-Buds-C2-Controller-Blue/dp/B08VRMK55F/ref=sr_1_176?qid=1672903004&amp;s=computers&amp;sr=1-176"/>
        <s v="https://www.amazon.in/Redgear-Gaming-Semi-Honeycomb-Windows-Gamers/dp/B08CHZ3ZQ7/ref=sr_1_177?qid=1672903004&amp;s=computers&amp;sr=1-177"/>
        <s v="https://www.amazon.in/JBL-Commercial-Omnidirectional-Microphone-Recording/dp/B08SCCG9D4/ref=sr_1_179?qid=1672903004&amp;s=computers&amp;sr=1-179"/>
        <s v="https://www.amazon.in/Fire-Boltt-Smartwatch-Monitoring-Continuous-BSW005/dp/B0972BQ2RS/ref=sr_1_180?qid=1672903004&amp;s=computers&amp;sr=1-180"/>
        <s v="https://www.amazon.in/Eveready-Alkaline-Batteries-1012-Battery/dp/B00ZRBWPA0/ref=sr_1_181?qid=1672903004&amp;s=computers&amp;sr=1-181"/>
        <s v="https://www.amazon.in/SanDisk-Extreme-microSD-Smartphones-Action/dp/B0B2DD66GS/ref=sr_1_182?qid=1672903004&amp;s=computers&amp;sr=1-182"/>
        <s v="https://www.amazon.in/Portronics-MPORT-Type-Ports-Transfer/dp/B09M869Z5V/ref=sr_1_183?qid=1672903004&amp;s=computers&amp;sr=1-183"/>
        <s v="https://www.amazon.in/Infinity-Fuze-Pint-Portable-Wireless/dp/B07W6VWZ8C/ref=sr_1_184?qid=1672903004&amp;s=computers&amp;sr=1-184"/>
        <s v="https://www.amazon.in/AirCase-13-Inch-13-3-Inch-MacBook-Neoprene/dp/B07Z1X6VFC/ref=sr_1_185?qid=1672903004&amp;s=computers&amp;sr=1-185"/>
        <s v="https://www.amazon.in/Brand-Conquer-Reader-Adapter-Portable/dp/B07YL54NVJ/ref=sr_1_186?qid=1672903004&amp;s=computers&amp;sr=1-186"/>
        <s v="https://www.amazon.in/TP-Link-Archer-C20-Wireless-Router/dp/B0759QMF85/ref=sr_1_187?qid=1672903004&amp;s=computers&amp;sr=1-187"/>
        <s v="https://www.amazon.in/Parker-Quink-Ink-Bottle-Blue/dp/B00LM4X0KU/ref=sr_1_188?qid=1672903004&amp;s=computers&amp;sr=1-188"/>
        <s v="https://www.amazon.in/STRIFF-Adjustable-Computer-Multi-Angle-Compatible/dp/B08PFSZ7FH/ref=sr_1_189?qid=1672903004&amp;s=computers&amp;sr=1-189"/>
        <s v="https://www.amazon.in/Logitech-MK215-Wireless-Keyboard-Mouse/dp/B012MQS060/ref=sr_1_190?qid=1672903004&amp;s=computers&amp;sr=1-190"/>
        <s v="https://www.amazon.in/boAt-BassHeads-225-Special-Headphones/dp/B01MF8MB65/ref=sr_1_191?qid=1672903004&amp;s=computers&amp;sr=1-191"/>
        <s v="https://www.amazon.in/Luxor-Subject-Single-Ruled-Notebook/dp/B00LHZWD0C/ref=sr_1_193?qid=1672903005&amp;s=computers&amp;sr=1-193"/>
        <s v="https://www.amazon.in/Duracell-Chhota-Power-Battery-Set/dp/B08QDPB1SL/ref=sr_1_194?qid=1672903005&amp;s=computers&amp;sr=1-194"/>
        <s v="https://www.amazon.in/Zebronics-Transformer-Gaming-Multimedia-Keyboard/dp/B07BRKK9JQ/ref=sr_1_195?qid=1672903005&amp;s=computers&amp;sr=1-195"/>
        <s v="https://www.amazon.in/SanDisk-Ultra-SDDDC2-064G-G46-Drives-Silver/dp/B01EZ0X3L8/ref=sr_1_196?qid=1672903005&amp;s=computers&amp;sr=1-196"/>
        <s v="https://www.amazon.in/Parker-Classic-Gold-Ball-Pen/dp/B00LM4W1N2/ref=sr_1_197?qid=1672903005&amp;s=computers&amp;sr=1-197"/>
        <s v="https://www.amazon.in/boAt-Flash-Smartwatch-Resistance-Lightning/dp/B0949SBKMP/ref=sr_1_199?qid=1672903005&amp;s=computers&amp;sr=1-199"/>
        <s v="https://www.amazon.in/Tarkan-Portable-Folding-Laptop-Lapdesk/dp/B08YD264ZS/ref=sr_1_200?qid=1672903005&amp;s=computers&amp;sr=1-200"/>
        <s v="https://www.amazon.in/Ambrane-Unbreakable-Charging-Braided-Multipurpose/dp/B094JNXNPV/ref=sr_1_201?qid=1672903005&amp;s=computers&amp;sr=1-201"/>
        <s v="https://www.amazon.in/Quantum-Ethernet-Patch-Straight-Category/dp/B00GZLB57U/ref=sr_1_202?qid=1672903005&amp;s=computers&amp;sr=1-202"/>
        <s v="https://www.amazon.in/HP-Multimedia-Wireless-Keyboard-4SC12PA/dp/B07V82W5CN/ref=sr_1_203?qid=1672903005&amp;s=computers&amp;sr=1-203"/>
        <s v="https://www.amazon.in/A400-Type-C-Cable-Meter-Black/dp/B077Z65HSD/ref=sr_1_204?qid=1672903005&amp;s=computers&amp;sr=1-204"/>
        <s v="https://www.amazon.in/HUMBLE-Dynamic-Recording-Microphone-SmartPhones/dp/B08HD7JQHX/ref=sr_1_205?qid=1672903005&amp;s=computers&amp;sr=1-205"/>
        <s v="https://www.amazon.in/Boult-Audio-Equalizer-Cancellation-Bluetooth/dp/B0B31FR4Y2/ref=sr_1_206?qid=1672903005&amp;s=computers&amp;sr=1-206"/>
        <s v="https://www.amazon.in/STRIFF-Android-Portable-Foldable-Stand-Perfect/dp/B09Y14JLP3/ref=sr_1_208?qid=1672903005&amp;s=computers&amp;sr=1-208"/>
        <s v="https://www.amazon.in/Wireless-Connection-Battery-Ambidextrous-Suitable/dp/B09ZHCJDP1/ref=sr_1_209?qid=1672903005&amp;s=computers&amp;sr=1-209"/>
        <s v="https://www.amazon.in/Crucial-PC4-25600-SODIMM-260-Pin-Memory/dp/B08C4Z69LN/ref=sr_1_210?qid=1672903005&amp;s=computers&amp;sr=1-210"/>
        <s v="https://www.amazon.in/APC-BX600C-600VA-230V-Back/dp/B016XVRKZM/ref=sr_1_211?qid=1672903005&amp;s=computers&amp;sr=1-211"/>
        <s v="https://www.amazon.in/Luxor-Subject-Single-Ruled-Notebook/dp/B00LHZW3XY/ref=sr_1_213_mod_primary_new?qid=1672903005&amp;s=computers&amp;sbo=RZvfv%2F%2FHxDF%2BO5021pAnSA%3D%3D&amp;sr=1-213"/>
        <s v="https://www.amazon.in/Zebronics-Zeb-Jaguar-Wireless-Precision-Ambidextrous/dp/B098JYT4SY/ref=sr_1_214?qid=1672903005&amp;s=computers&amp;sr=1-214"/>
        <s v="https://www.amazon.in/Boult-Audio-TrueBuds-Wireless-Waterproof/dp/B08CFCK6CW/ref=sr_1_215?qid=1672903005&amp;s=computers&amp;sr=1-215"/>
        <s v="https://www.amazon.in/Wembley-LCD-Writing-Tablet-8-5/dp/B09P564ZTJ/ref=sr_1_216?qid=1672903005&amp;s=computers&amp;sr=1-216"/>
        <s v="https://www.amazon.in/Essentials-Multi-Purpose-Portable-Wooden-Laptop/dp/B07MSLTW8Z/ref=sr_1_217?qid=1672903006&amp;s=computers&amp;sr=1-217"/>
        <s v="https://www.amazon.in/DASITON-Flexible-Ambient-Portable-Outdoor/dp/B09N6TTHT6/ref=sr_1_218?qid=1672903006&amp;s=computers&amp;sr=1-218"/>
        <s v="https://www.amazon.in/Duracell-Lightning-Certified-Braided-Charging/dp/B09W5XR9RT/ref=sr_1_219?qid=1672903006&amp;s=computers&amp;sr=1-219"/>
        <s v="https://www.amazon.in/Noise-Wireless-Equalizer-Resistance-Bluetooth/dp/B098R25TGC/ref=sr_1_220?qid=1672903006&amp;s=computers&amp;sr=1-220"/>
        <s v="https://www.amazon.in/Lapster-Gaming-Nonslip-Laptop-Computer/dp/B0B2PQL5N3/ref=sr_1_221?qid=1672903006&amp;s=computers&amp;sr=1-221"/>
        <s v="https://www.amazon.in/Essentials-G11-Earphone-Carrying-Earphones/dp/B07DKZCZ89/ref=sr_1_222?qid=1672903006&amp;s=computers&amp;sr=1-222"/>
        <s v="https://www.amazon.in/SanDisk-Ultra-UHS-I-Memory-SDSDUN4-032G-GN6IN/dp/B08GYG6T12/ref=sr_1_223?qid=1672903006&amp;s=computers&amp;sr=1-223"/>
        <s v="https://www.amazon.in/DIGITEK%C2%AE-DRL-14C-Temperature-Photo-Shoot-Vlogging/dp/B09BN2NPBD/ref=sr_1_224?qid=1672903006&amp;s=computers&amp;sr=1-224"/>
        <s v="https://www.amazon.in/Classmate-Long-Notebook-Cover-Single/dp/B00J4YG0PC/ref=sr_1_225?qid=1672903006&amp;s=computers&amp;sr=1-225"/>
        <s v="https://www.amazon.in/Lenovo-GX30M39704-300-USB-Mouse/dp/B073BRXPZX/ref=sr_1_226?qid=1672903006&amp;s=computers&amp;sr=1-226"/>
        <s v="https://www.amazon.in/Dyazo-Computer-Adjustable-Ergonomic-Compatible/dp/B08LHTJTBB/ref=sr_1_228?qid=1672903006&amp;s=computers&amp;sr=1-228"/>
        <s v="https://www.amazon.in/Passport-Portable-External-Drive-Black/dp/B07VTFN6HM/ref=sr_1_229?qid=1672903006&amp;s=computers&amp;sr=1-229"/>
        <s v="https://www.amazon.in/Logitech-C270-HD-Webcam-Black/dp/B008QS9J6Y/ref=sr_1_230?qid=1672903006&amp;s=computers&amp;sr=1-230"/>
        <s v="https://www.amazon.in/Portronics-MPORT-Ports-USB-Connector/dp/B09M8888DM/ref=sr_1_231?qid=1672903006&amp;s=computers&amp;sr=1-231"/>
        <s v="https://www.amazon.in/AirCase-15-6-Inch-MacBook-Protective-Neoprene/dp/B07Z1YVP72/ref=sr_1_232?qid=1672903006&amp;s=computers&amp;sr=1-232"/>
        <s v="https://www.amazon.in/Zinq-Technologies-Cool-Slate-Five/dp/B082FTPRSK/ref=sr_1_233?qid=1672903006&amp;s=computers&amp;sr=1-233"/>
        <s v="https://www.amazon.in/Gizga-Essentials-Compatible-Smartphone-Security/dp/B09RF2QXGX/ref=sr_1_234?qid=1672903006&amp;s=computers&amp;sr=1-234"/>
        <s v="https://www.amazon.in/HP-Z3700-Wireless-Mouse-Modern/dp/B01KK0HU3Y/ref=sr_1_236?qid=1672903006&amp;s=computers&amp;sr=1-236"/>
        <s v="https://www.amazon.in/Maono-AU-400-Lavalier-Microphone-Black/dp/B07JF9B592/ref=sr_1_237?qid=1672903006&amp;s=computers&amp;sr=1-237"/>
        <s v="https://www.amazon.in/TABLE-MAGIC-Midnight-Adjustable-Multiple/dp/B086394NY5/ref=sr_1_238?qid=1672903006&amp;s=computers&amp;sr=1-238"/>
        <s v="https://www.amazon.in/AmazonBasics-Extension-Cable-Male-Female/dp/B00NH11PEY/ref=sr_1_239?qid=1672903006&amp;s=computers&amp;sr=1-239"/>
        <s v="https://www.amazon.in/Generic-Multi-Angle-tablets-Samsung-paperwhite-Phablets/dp/B017PDR9N0/ref=sr_1_240?qid=1672903006&amp;s=computers&amp;sr=1-240"/>
        <s v="https://www.amazon.in/Stone-650-Wireless-Bluetooth-Speaker/dp/B07NC12T2R/ref=sr_1_241?qid=1672903007&amp;s=computers&amp;sr=1-241"/>
        <s v="https://www.amazon.in/ESnipe-Mart-Worldwide-Protected-Electrical/dp/B07WKBD37W/ref=sr_1_242?qid=1672903007&amp;s=computers&amp;sr=1-242"/>
        <s v="https://www.amazon.in/boAt-Stone-Bluetooth-Speaker-Black/dp/B08JMC1988/ref=sr_1_243?qid=1672903007&amp;s=computers&amp;sr=1-243"/>
        <s v="https://www.amazon.in/Portronics-Ruffpad-Multicolor-8-5-inch-Handwriting/dp/B09GFN8WZL/ref=sr_1_244?qid=1672903007&amp;s=computers&amp;sr=1-244"/>
        <s v="https://www.amazon.in/BRUSTRO-Copytinta-Coloured-Bright-Printing/dp/B095X38CJS/ref=sr_1_245?qid=1672903007&amp;s=computers&amp;sr=1-245"/>
        <s v="https://www.amazon.in/Cuzor-Router-Switching-Moisture-Resistant/dp/B07ZKD8T1Q/ref=sr_1_246?qid=1672903007&amp;s=computers&amp;sr=1-246"/>
        <s v="https://www.amazon.in/Crucial-BX500-240GB-2-5-inch-CT240BX500SSD1/dp/B07G3YNLJB/ref=sr_1_247?qid=1672903007&amp;s=computers&amp;sr=1-247"/>
        <s v="https://www.amazon.in/Classmate-Pulse-Spiral-Notebook-Unruled/dp/B00P93X2H6/ref=sr_1_248?qid=1672903007&amp;s=computers&amp;sr=1-248"/>
        <s v="https://www.amazon.in/Portronics-POR-895-Adjustable-Laptop-Table/dp/B0798PJPCL/ref=sr_1_249?qid=1672903007&amp;s=computers&amp;sr=1-249"/>
        <s v="https://www.amazon.in/ZEBRONICS-Zeb-Evolve-Supporting-Metallic-Blue/dp/B09GFWJDY1/ref=sr_1_250?qid=1672903007&amp;s=computers&amp;sr=1-250"/>
        <s v="https://www.amazon.in/INOVERA-Extended-Rubber-Stitched-Computer/dp/B09MZ6WZ6V/ref=sr_1_251?qid=1672903007&amp;s=computers&amp;sr=1-251"/>
        <s v="https://www.amazon.in/Seagate-Touch-External-Password-Protection/dp/B094QZLJQ6/ref=sr_1_252?qid=1672903007&amp;s=computers&amp;sr=1-252"/>
        <s v="https://www.amazon.in/Zebronics-Zeb-Fame-Multi-Speakers-Control/dp/B07L3NDN24/ref=sr_1_253?qid=1672903007&amp;s=computers&amp;sr=1-253"/>
        <s v="https://www.amazon.in/TVARA-Writing-Tablet-Inch-Note/dp/B08WD18LJZ/ref=sr_1_254?qid=1672903007&amp;s=computers&amp;sr=1-254"/>
        <s v="https://www.amazon.in/Ambrane-Charging-Unbreakable-Braided-Connector/dp/B09CMM3VGK/ref=sr_1_255?qid=1672903007&amp;s=computers&amp;sr=1-255"/>
        <s v="https://www.amazon.in/Elements-Portable-External-Drive-Black/dp/B06XDKWLJH/ref=sr_1_256?qid=1672903007&amp;s=computers&amp;sr=1-256"/>
        <s v="https://www.amazon.in/Redgear-MP35-Speed-Type-Gaming-Mousepad/dp/B01J1CFO5I/ref=sr_1_257?qid=1672903007&amp;s=computers&amp;sr=1-257"/>
        <s v="https://www.amazon.in/Lenovo-GY50R91293-Wireless-Mouse-Black/dp/B07J2NGB69/ref=sr_1_258?qid=1672903007&amp;s=computers&amp;sr=1-258"/>
        <s v="https://www.amazon.in/Logitech-Multi-Device-Bluetooth-Keyboard-Black/dp/B00MUTWLW4/ref=sr_1_259?qid=1672903007&amp;s=computers&amp;sr=1-259"/>
        <s v="https://www.amazon.in/Charging-Braided-Charger-Samsung-Galaxy/dp/B08QSC1XY8/ref=sr_1_260?qid=1672903007&amp;s=computers&amp;sr=1-260"/>
        <s v="https://www.amazon.in/Resonate-RouterUPS-CRU12V2-Backup-Router/dp/B017NC2IPM/ref=sr_1_261?qid=1672903007&amp;s=computers&amp;sr=1-261"/>
        <s v="https://www.amazon.in/Post-Cubes-sheets-colours-inches/dp/B00N1U7JXM/ref=sr_1_262_mod_primary_new?qid=1672903007&amp;s=computers&amp;sbo=RZvfv%2F%2FHxDF%2BO5021pAnSA%3D%3D&amp;sr=1-262"/>
        <s v="https://www.amazon.in/OFIXO-Multi-Purpose-Foldable-Portable-Writing/dp/B08HQL67D6/ref=sr_1_264?qid=1672903007&amp;s=computers&amp;sr=1-264"/>
        <s v="https://www.amazon.in/Fire-Boltt-Bluetooth-Smartwatch-Monitoring-Assistant/dp/B09RKFBCV7/ref=sr_1_265?qid=1672903008&amp;s=computers&amp;sr=1-265"/>
        <s v="https://www.amazon.in/Airtel-DigitalTV-Hotspot-Router-ongle/dp/B08KHM9VBJ/ref=sr_1_266?qid=1672903008&amp;s=computers&amp;sr=1-266"/>
        <s v="https://www.amazon.in/Gizga-Essentials-Laptop-Adapter-Certified/dp/B01IOZUHRS/ref=sr_1_267?qid=1672903008&amp;s=computers&amp;sr=1-267"/>
        <s v="https://www.amazon.in/Logitech-Wireless-mk270r-Keyboard-Mouse/dp/B00CEQEGPI/ref=sr_1_268?qid=1672903008&amp;s=computers&amp;sr=1-268"/>
        <s v="https://www.amazon.in/DIGITEK-Portable-Flexible-Compact-Operating/dp/B08B6XWQ1C/ref=sr_1_269?qid=1672903008&amp;s=computers&amp;sr=1-269"/>
        <s v="https://www.amazon.in/Technotech-Ethernet-Network-Patch-Cable/dp/B01DGVKBC6/ref=sr_1_270?qid=1672903008&amp;s=computers&amp;sr=1-270"/>
        <s v="https://www.amazon.in/Samsung-Original-Type-Cable-Meter/dp/B008FWZGSG/ref=sr_1_271?qid=1672903008&amp;s=computers&amp;sr=1-271"/>
        <s v="https://www.amazon.in/Kingston-DataTraveler-Exodia-DTX-Flash/dp/B08JD36C6H/ref=sr_1_272?qid=1672903008&amp;s=computers&amp;sr=1-272"/>
        <s v="https://www.amazon.in/Duracell-Ultra-5000688-Rechargeable-Batteries/dp/B00E3DVQFS/ref=sr_1_274?qid=1672903008&amp;s=computers&amp;sr=1-274"/>
        <s v="https://www.amazon.in/pTron-3-5Amps-Charging-480Mbps-Smartphones/dp/B0B4HJNPV4/ref=sr_1_275?qid=1672903008&amp;s=computers&amp;sr=1-275"/>
        <s v="https://www.amazon.in/Envie-1000-4PL-Ni-CD-Rechargeable/dp/B00BN5SNF0/ref=sr_1_276?qid=1672903008&amp;s=computers&amp;sr=1-276"/>
        <s v="https://www.amazon.in/Zebronics-Zeb-Buds-30-Multifunction-Lightweight/dp/B09SGGRKV8/ref=sr_1_278?qid=1672903008&amp;s=computers&amp;sr=1-278"/>
        <s v="https://www.amazon.in/AmazonBasics-Apple-Certified-Lightning-Charging/dp/B07XLCFSSN/ref=sr_1_279?qid=1672903008&amp;s=computers&amp;sr=1-279"/>
        <s v="https://www.amazon.in/Sounce-Type-C-Compatible-Smartphone-Charging/dp/B09RZS1NQT/ref=sr_1_280?qid=1672903008&amp;s=computers&amp;sr=1-280"/>
        <s v="https://www.amazon.in/LS-LAPSTER-Accessories-Adapter-Recorder/dp/B084BR3QX8/ref=sr_1_282?qid=1672903008&amp;s=computers&amp;sr=1-282"/>
        <s v="https://www.amazon.in/Portronics-Ruffpad-Re-Writable-Writing-Battery/dp/B09VC2D2WG/ref=sr_1_283?qid=1672903008&amp;s=computers&amp;sr=1-283"/>
        <s v="https://www.amazon.in/Verilux%C2%AE-Multiport-Adapter-Portable-Compatible/dp/B09163Q5CD/ref=sr_1_284?qid=1672903008&amp;s=computers&amp;sr=1-284"/>
        <s v="https://www.amazon.in/Zebronics-Wonderbar-Powered-Computer-Speaker/dp/B08K9PX15C/ref=sr_1_285?qid=1672903008&amp;s=computers&amp;sr=1-285"/>
        <s v="https://www.amazon.in/HP-Wired-Mouse-100-6VY96AA/dp/B083RD1J99/ref=sr_1_286?qid=1672903008&amp;s=computers&amp;sr=1-286"/>
        <s v="https://www.amazon.in/Anjaney-Enterprise-Multipurpose-Breakfast-Ergonomic/dp/B09Z7YGV3R/ref=sr_1_287?qid=1672903008&amp;s=computers&amp;sr=1-287"/>
        <s v="https://www.amazon.in/ENVIE-ECR-20-Charger-Rechargeable-Batteries/dp/B00N3XLDW0/ref=sr_1_288?qid=1672903008&amp;s=computers&amp;sr=1-288"/>
        <s v="https://www.amazon.in/ProElite-Smart-Generation-Stylus-Translucent/dp/B07Z53L5QL/ref=sr_1_289?qid=1672903010&amp;s=computers&amp;sr=1-289"/>
        <s v="https://www.amazon.in/Classmate-Pulse-Spiral-Notebook-Unruled/dp/B00P93X0VO/ref=sr_1_290?qid=1672903010&amp;s=computers&amp;sr=1-290"/>
        <s v="https://www.amazon.in/Linc-Ball-Point-Pentonic-Multicolor/dp/B07SBGFDX9/ref=sr_1_291?qid=1672903010&amp;s=computers&amp;sr=1-291"/>
        <s v="https://www.amazon.in/DURACELL-Type-C-braided-Charge-Cable/dp/B09C6HWG18/ref=sr_1_292?qid=1672903010&amp;s=computers&amp;sr=1-292"/>
        <s v="https://www.amazon.in/AmazonBasics-USB-2-0-Cable-Male/dp/B00NH11KIK/ref=sr_1_293?qid=1672903010&amp;s=computers&amp;sr=1-293"/>
        <s v="https://www.amazon.in/Logitech-Pebble-M350-Wireless-Bluetooth/dp/B07X2L5Z8C/ref=sr_1_295?qid=1672903010&amp;s=computers&amp;sr=1-295"/>
        <s v="https://www.amazon.in/Apsara-Platinum-Pencils-Value-Pack/dp/B00VA7YYUO/ref=sr_1_296?qid=1672903010&amp;s=computers&amp;sr=1-296"/>
        <s v="https://www.amazon.in/Zebronics-Zeb-Power-Wired-Mouse-Black/dp/B07L9FW9GF/ref=sr_1_297?qid=1672903010&amp;s=computers&amp;sr=1-297"/>
        <s v="https://www.amazon.in/Ant-Esports-GM320-Programmable-Comfortable/dp/B08D64C9FN/ref=sr_1_298?qid=1672903010&amp;s=computers&amp;sr=1-298"/>
        <s v="https://www.amazon.in/WeCool-Braided-Multifunction-Charging-Android/dp/B07XJYYH7L/ref=sr_1_299?qid=1672903010&amp;s=computers&amp;sr=1-299"/>
        <s v="https://www.amazon.in/Pilot-Liquid-Roller-Ball-Black/dp/B00LOD70SC/ref=sr_1_300?qid=1672903010&amp;s=computers&amp;sr=1-300"/>
        <s v="https://www.amazon.in/boAt-Airdopes-191G-Wireless-Appealing/dp/B09X76VL5L/ref=sr_1_301?qid=1672903010&amp;s=computers&amp;sr=1-301"/>
        <s v="https://www.amazon.in/Boult-Audio-BassBuds-Oak-Earphones/dp/B091JF2TFD/ref=sr_1_302?qid=1672903010&amp;s=computers&amp;sr=1-302"/>
        <s v="https://www.amazon.in/IT2M-Designer-Laptop-Computer-12788/dp/B07S7DCJKS/ref=sr_1_303?qid=1672903010&amp;s=computers&amp;sr=1-303"/>
        <s v="https://www.amazon.in/Noise-ColorFit-Bluetooth-Resolution-Smartwatch/dp/B09NC2TY11/ref=sr_1_305?qid=1672903010&amp;s=computers&amp;sr=1-305"/>
        <s v="https://www.amazon.in/Lapster-Caddy-Optical-Drive-Laptop/dp/B0BDS8MY8J/ref=sr_1_306?qid=1672903010&amp;s=computers&amp;sr=1-306"/>
        <s v="https://www.amazon.in/SanDisk-Extreme-Video-Mirrorless-Cameras/dp/B09X7DY7Q4/ref=sr_1_307?qid=1672903010&amp;s=computers&amp;sr=1-307"/>
        <s v="https://www.amazon.in/Fire-Boltt-Bluetooth-Calling-Monitoring-Functionality/dp/B09YV575RK/ref=sr_1_308?qid=1672903010&amp;s=computers&amp;sr=1-308"/>
        <s v="https://www.amazon.in/Lenovo-600-Bluetooth%C2%AE-Silent-Mouse/dp/B08LW31NQ6/ref=sr_1_309?qid=1672903010&amp;s=computers&amp;sr=1-309"/>
        <s v="https://www.amazon.in/Boult-Audio-Bluetooth-Resistant-Assistant/dp/B09ND94ZRG/ref=sr_1_310?qid=1672903010&amp;s=computers&amp;sr=1-310"/>
        <s v="https://www.amazon.in/Classmate-Pulse-Spiral-Notebook-Unruled/dp/B00P93X6EK/ref=sr_1_311?qid=1672903010&amp;s=computers&amp;sr=1-311"/>
        <s v="https://www.amazon.in/TP-Link-Archer-T2U-Nano-Wireless/dp/B07KRCW6LZ/ref=sr_1_313?qid=1672903011&amp;s=computers&amp;sr=1-313"/>
        <s v="https://www.amazon.in/Universal-Silicone-Keyboard-Protector-Keyguard/dp/B0994GP1CX/ref=sr_1_314?qid=1672903011&amp;s=computers&amp;sr=1-314"/>
        <s v="https://www.amazon.in/Writing-Screenwriting-Digital-Birthday-Multicolor/dp/B07H8W9PB6/ref=sr_1_315?qid=1672903011&amp;s=computers&amp;sr=1-315"/>
        <s v="https://www.amazon.in/CP-PLUS-Intelligent-Compatible-Communication/dp/B09NNHFSSF/ref=sr_1_316?qid=1672903011&amp;s=computers&amp;sr=1-316"/>
        <s v="https://www.amazon.in/HP-DeskJet-Inkjet-Colour-Printer/dp/B08D9NDZ1Y/ref=sr_1_317?qid=1672903011&amp;s=computers&amp;sr=1-317"/>
        <s v="https://www.amazon.in/D-Link-DIR-615-Wireless-N300-Router-Black/dp/B0085IATT6/ref=sr_1_320?qid=1672903011&amp;s=computers&amp;sr=1-320"/>
        <s v="https://www.amazon.in/Games-Gaming-Mousepad-Speed-Large/dp/B08WJ86PV2/ref=sr_1_321?qid=1672903011&amp;s=computers&amp;sr=1-321"/>
        <s v="https://www.amazon.in/Wacom-CTL-472-6-inch-3-5-inch-Graphic/dp/B078HRR1XV/ref=sr_1_322?qid=1672903011&amp;s=computers&amp;sr=1-322"/>
        <s v="https://www.amazon.in/Lenovo-Megapixel-Ultra-Wide-Rotation-Plug-n-Play/dp/B09P22HXH6/ref=sr_1_323?qid=1672903011&amp;s=computers&amp;sr=1-323"/>
        <s v="https://www.amazon.in/Parker-Quink-Ink-Bottle-Black/dp/B00LM4X3XE/ref=sr_1_324?qid=1672903011&amp;s=computers&amp;sr=1-324"/>
        <s v="https://www.amazon.in/Sony-Headphones-Customizable-Equalizer-DSEE-Upscale/dp/B09YLFHFDW/ref=sr_1_325?qid=1672903011&amp;s=computers&amp;sr=1-325"/>
        <s v="https://www.amazon.in/Zebronics-ZEB-NC3300-Powered-Laptop-Cooling/dp/B07YWS9SP9/ref=sr_1_326?qid=1672903011&amp;s=computers&amp;sr=1-326"/>
        <s v="https://www.amazon.in/D-Link-DWA-131-Wireless-Adapter-Black/dp/B002PD61Y4/ref=sr_1_327?qid=1672903011&amp;s=computers&amp;sr=1-327"/>
        <s v="https://www.amazon.in/Tukzer-Memory-Foam-Ergonomic-Mousepad-Suitable/dp/B08WLY8V9S/ref=sr_1_328?qid=1672903011&amp;s=computers&amp;sr=1-328"/>
        <s v="https://www.amazon.in/Infinity-Glide-510-Headphone-Equalizer/dp/B0873L7J6X/ref=sr_1_329?qid=1672903011&amp;s=computers&amp;sr=1-329"/>
        <s v="https://www.amazon.in/Robustrion-Smart-Trifold-Stand-Generation/dp/B07YNHCW6N/ref=sr_1_331?qid=1672903011&amp;s=computers&amp;sr=1-331"/>
        <s v="https://www.amazon.in/AmazonBasics-Micro-Charging-Android-Phones/dp/B07232M876/ref=sr_1_332?qid=1672903011&amp;s=computers&amp;sr=1-332"/>
        <s v="https://www.amazon.in/Logitech-Silent-Wireless-Mouse-Black/dp/B01MQ2A86A/ref=sr_1_333?qid=1672903011&amp;s=computers&amp;sr=1-333"/>
        <s v="https://www.amazon.in/Camel-Camlin-Kokuyo-Acrylic-Color/dp/B00KIE28X0/ref=sr_1_334?qid=1672903011&amp;s=computers&amp;sr=1-334"/>
        <s v="https://www.amazon.in/LIRAMARK-Webcam-Blocker-Computer-MacBook/dp/B08BQ947H3/ref=sr_1_335?qid=1672903011&amp;s=computers&amp;sr=1-335"/>
        <s v="https://www.amazon.in/Portronics-Multimedia-Wireless-Keyboard-Technology/dp/B0BHYJ8CVF/ref=sr_1_336?qid=1672903011&amp;s=computers&amp;sr=1-336"/>
        <s v="https://www.amazon.in/SupCares-Adjustable-Aluminium-Ventilated-Foldable/dp/B0BCVJ3PVP/ref=sr_1_337?qid=1672903012&amp;s=computers&amp;sr=1-337"/>
        <s v="https://www.amazon.in/Zebronics-Zeb-Sound-N1-Bluetooth-Assistant/dp/B0B2931FCV/ref=sr_1_338?qid=1672903012&amp;s=computers&amp;sr=1-338"/>
        <s v="https://www.amazon.in/Western-Digital-Green-240GB-Internal/dp/B09TMZ1MF8/ref=sr_1_339?qid=1672903012&amp;s=computers&amp;sr=1-339"/>
        <s v="https://www.amazon.in/Classmate-Octane-Pen-Neon-Refills/dp/B07VV37FT4/ref=sr_1_340?qid=1672903012&amp;s=computers&amp;sr=1-340"/>
        <s v="https://www.amazon.in/TP-Link-Wireless-Adapter-Archer-T2U/dp/B07P681N66/ref=sr_1_341?qid=1672903012&amp;s=computers&amp;sr=1-341"/>
        <s v="https://www.amazon.in/Classmate-ITC-Octane-Colourburst-Pen/dp/B07JB2Y4SR/ref=sr_1_343?qid=1672903012&amp;s=computers&amp;sr=1-343"/>
        <s v="https://www.amazon.in/Tukzer-Rejection-Compatible-2018-2020-Precise/dp/B08KRMK9LZ/ref=sr_1_346?qid=1672903012&amp;s=computers&amp;sr=1-346"/>
        <s v="https://www.amazon.in/Logitech-G102-Customizable-Lighting-Programmable/dp/B08LT9BMPP/ref=sr_1_347?qid=1672903012&amp;s=computers&amp;sr=1-347"/>
        <s v="https://www.amazon.in/AmazonBasics-Nylon-Braided-Lightning-Cable/dp/B082T6V3DT/ref=sr_1_351?qid=1672903012&amp;s=computers&amp;sr=1-351"/>
        <s v="https://www.amazon.in/Zebronics-Zeb-Vita-Portable-Speaker-Bluetooth/dp/B0814ZY6FP/ref=sr_1_352?qid=1672903012&amp;s=computers&amp;sr=1-352"/>
        <s v="https://www.amazon.in/LAPSTER-SATA-CABLE-LAPTOP-DESKTOP/dp/B09F3PDDRF/ref=sr_1_353?qid=1672903012&amp;s=computers&amp;sr=1-353"/>
        <s v="https://www.amazon.in/URBN-Li-Polymer-Charge-Compact-Certification/dp/B07X963JNS/ref=sr_1_356?qid=1672903012&amp;s=computers&amp;sr=1-356"/>
        <s v="https://www.amazon.in/Smart-Camera-Coverage-Intruder-Google/dp/B09LD3116F/ref=sr_1_357?qid=1672903012&amp;s=computers&amp;sr=1-357"/>
        <s v="https://www.amazon.in/Duracell-Chhota-Power-Coins-2025-5/dp/B08Y5QJTVK/ref=sr_1_358?qid=1672903012&amp;s=computers&amp;sr=1-358"/>
        <s v="https://www.amazon.in/Camel-Camlin-Kokuyo-Fabrica-Acrylic/dp/B00LY1FN1K/ref=sr_1_359?qid=1672903012&amp;s=computers&amp;sr=1-359"/>
        <s v="https://www.amazon.in/Lenovo-65W-320-15IKBRA-320S-14IKBR-510S-13IKB/dp/B07DJ5KYDZ/ref=sr_1_360?qid=1672903012&amp;s=computers&amp;sr=1-360"/>
        <s v="https://www.amazon.in/HP-B4B09PA-Headphones-with-Mic/dp/B009LJ2BXA/ref=sr_1_361?qid=1672903013&amp;s=computers&amp;sr=1-361"/>
        <s v="https://www.amazon.in/Redragon-K617-Keyboard-Mechanical-Supported/dp/B09BVCVTBC/ref=sr_1_362?qid=1672903013&amp;s=computers&amp;sr=1-362"/>
        <s v="https://www.amazon.in/Ambrane-Unbreakable-Charging-RCT15-Supports/dp/B0BFWGBX61/ref=sr_1_363?qid=1672903013&amp;s=computers&amp;sr=1-363"/>
        <s v="https://www.amazon.in/HP-GT53XL-135-ml-Black-Bottle/dp/B07SY4C3TD/ref=sr_1_364?qid=1672903013&amp;s=computers&amp;sr=1-364"/>
        <s v="https://www.amazon.in/Noise-ColorFit-Bezel-Less-TruView-Display/dp/B094JB13XL/ref=sr_1_365?qid=1672903013&amp;s=computers&amp;sr=1-365"/>
        <s v="https://www.amazon.in/Zebronics-Zeb-JUKEBAR-3900-Multimedia-Supporting/dp/B08CRRQK6Z/ref=sr_1_366?qid=1672903013&amp;s=computers&amp;sr=1-366"/>
        <s v="https://www.amazon.in/Boat-Bassheads-102-Wired-Earphones/dp/B08MTLLSL8/ref=sr_1_367?qid=1672903013&amp;s=computers&amp;sr=1-367"/>
        <s v="https://www.amazon.in/Duracell-Chhota-Power-Coins-2016-5/dp/B08Y57TPDM/ref=sr_1_368?qid=1672903013&amp;s=computers&amp;sr=1-368"/>
        <s v="https://www.amazon.in/Security-Bluetooth-Connection-Low-Light-Detection/dp/B09CYTJV3N/ref=sr_1_369?qid=1672903013&amp;s=computers&amp;sr=1-369"/>
        <s v="https://www.amazon.in/Zebronics-100HB-High-Speed-Port/dp/B07GLNJC25/ref=sr_1_370?qid=1672903013&amp;s=computers&amp;sr=1-370"/>
        <s v="https://www.amazon.in/Boult-Audio-Wired-Lightweight-Comfortable/dp/B08FY4FG5X/ref=sr_1_371?qid=1672903013&amp;s=computers&amp;sr=1-371"/>
        <s v="https://www.amazon.in/ESR-iPad-Screen-Protector-Scratch-Resistant/dp/B07TMCXRFV/ref=sr_1_372?qid=1672903013&amp;s=computers&amp;sr=1-372"/>
        <s v="https://www.amazon.in/Super-Rockerz-400-Bluetooth-Headphones/dp/B01FSYQ2A4/ref=sr_1_373?qid=1672903013&amp;s=computers&amp;sr=1-373"/>
        <s v="https://www.amazon.in/Parker-Vector-Standard-Ball-Black/dp/B00LZPQVMK/ref=sr_1_374?qid=1672903013&amp;s=computers&amp;sr=1-374"/>
        <s v="https://www.amazon.in/Silicone-Earplugs-Replacement-Earphones-Bluetooth/dp/B08X77LM8C/ref=sr_1_376?qid=1672903013&amp;s=computers&amp;sr=1-376"/>
        <s v="https://www.amazon.in/Canon-MG2577s-Inkjet-Colour-Printer/dp/B01EJ5MM5M/ref=sr_1_378?qid=1672903013&amp;s=computers&amp;sr=1-378"/>
        <s v="https://www.amazon.in/Samsung-inch-Bezel-Flicker-Monitor-LF24T350FHWXXL/dp/B08J82K4GX/ref=sr_1_379?qid=1672903013&amp;s=computers&amp;sr=1-379"/>
        <s v="https://www.amazon.in/AirCase-14-Inch-MacBook-Protective-Neoprene/dp/B07Z1Z77ZZ/ref=sr_1_380?qid=1672903013&amp;s=computers&amp;sr=1-380"/>
        <s v="https://www.amazon.in/Faber-Castell-Connector-Pen-Set-Assorted/dp/B00DJ5N9VK/ref=sr_1_381?qid=1672903013&amp;s=computers&amp;sr=1-381"/>
        <s v="https://www.amazon.in/WeCool-Unbreakable-Charging-Purpose-iPhone/dp/B0B4DT8MKT/ref=sr_1_382?qid=1672903013&amp;s=computers&amp;sr=1-382"/>
        <s v="https://www.amazon.in/Zinq-Technologies-ZQ-6600-Intercom-Set-top/dp/B08FGNPQ9X/ref=sr_1_383?qid=1672903013&amp;s=computers&amp;sr=1-383"/>
        <s v="https://www.amazon.in/SaleOnTM-Portable-Organizer-Earphone-Assorted/dp/B07NTKGW45/ref=sr_1_384?qid=1672903013&amp;s=computers&amp;sr=1-384"/>
        <s v="https://www.amazon.in/Portronics-Konnect-POR-1079-Charging-Micro/dp/B08CDKQ8T6/ref=sr_1_385?qid=1672903014&amp;s=computers&amp;sr=1-385"/>
        <s v="https://www.amazon.in/RPM-Euro-Games-Controller-Wired/dp/B08J4PL1Z3/ref=sr_1_386?qid=1672903014&amp;s=computers&amp;sr=1-386"/>
        <s v="https://www.amazon.in/realme-RMA108-Realme-Buds-Wireless/dp/B07XJWTYM2/ref=sr_1_387?qid=1672903014&amp;s=computers&amp;sr=1-387"/>
        <s v="https://www.amazon.in/TVARA-Colorful-Erasable-Electronic-Educational/dp/B09939XJX8/ref=sr_1_388?qid=1672903014&amp;s=computers&amp;sr=1-388"/>
        <s v="https://www.amazon.in/Wings-Phantom-Indicator-Bluetooth-Playtime/dp/B09MDCZJXS/ref=sr_1_389?qid=1672903014&amp;s=computers&amp;sr=1-389"/>
        <s v="https://www.amazon.in/Robustrion-Anti-Scratch-Samsung-Tab-Lite/dp/B08CTQP51L/ref=sr_1_390?qid=1672903014&amp;s=computers&amp;sr=1-390"/>
        <s v="https://www.amazon.in/Cablet-Portable-External-Enclosure-Tool-Free/dp/B0BG62HMDJ/ref=sr_1_391?qid=1672903014&amp;s=computers&amp;sr=1-391"/>
        <s v="https://www.amazon.in/SanDisk-Portable-Smartphone-Compatible-Warranty/dp/B08GTYFC37/ref=sr_1_392?qid=1672903014&amp;s=computers&amp;sr=1-392"/>
        <s v="https://www.amazon.in/ZEBRONICS-Zeb-Warrior-Speaker-Laptops-Desktop/dp/B08SBH499M/ref=sr_1_394?qid=1672903014&amp;s=computers&amp;sr=1-394"/>
        <s v="https://www.amazon.in/TP-Link-UE300C-Ethernet-Ultrabook-Chromebook/dp/B08FYB5HHK/ref=sr_1_395?qid=1672903014&amp;s=computers&amp;sr=1-395"/>
        <s v="https://www.amazon.in/Lapster-Type-Cable-computer-laptop/dp/B0994GFWBH/ref=sr_1_396?qid=1672903014&amp;s=computers&amp;sr=1-396"/>
        <s v="https://www.amazon.in/Moonwalk-Wireless-Titanium-Experience-Charging/dp/B0B5GJRTHB/ref=sr_1_397?qid=1672903014&amp;s=computers&amp;sr=1-397"/>
        <s v="https://www.amazon.in/HP-330-Wireless-Keyboard-Mouse/dp/B09GBBJV72/ref=sr_1_398?qid=1672903014&amp;s=computers&amp;sr=1-398"/>
        <s v="https://www.amazon.in/PRINT-Compatible-Bottles-Printer-Magenta/dp/B07P434WJY/ref=sr_1_399?qid=1672903014&amp;s=computers&amp;sr=1-399"/>
        <s v="https://www.amazon.in/Redgear-Cloak-Gaming-Headphones-Microphone/dp/B07T9FV9YP/ref=sr_1_400?qid=1672903014&amp;s=computers&amp;sr=1-400"/>
        <s v="https://www.amazon.in/AmazonBasics-USB-Type-C-2-0-Cable/dp/B01GGKZ0V6/ref=sr_1_401?qid=1672903014&amp;s=computers&amp;sr=1-401"/>
        <s v="https://www.amazon.in/Wayona-Charging-Braided-Compatible-Samsung/dp/B08WKFSN84/ref=sr_1_402?qid=1672903014&amp;s=computers&amp;sr=1-402"/>
        <s v="https://www.amazon.in/Amazfit-Version-Always-Display-Monitoring/dp/B09TBCVJS3/ref=sr_1_403?qid=1672903014&amp;s=computers&amp;sr=1-403"/>
        <s v="https://www.amazon.in/Tabelito-Sleeve-15-6-Inch-MacBook-Protective/dp/B08TR61BVK/ref=sr_1_404?qid=1672903014&amp;s=computers&amp;sr=1-404"/>
        <s v="https://www.amazon.in/Robustrion-Anti-Scratch-Smudge-Tempered-Protector/dp/B0B2CPVXHX/ref=sr_1_406?qid=1672903014&amp;s=computers&amp;sr=1-406"/>
        <s v="https://www.amazon.in/Portronics-Ruffpad-Re-Writable-15-inch-Handwriting/dp/B08XNL93PL/ref=sr_1_407?qid=1672903014&amp;s=computers&amp;sr=1-407"/>
        <s v="https://www.amazon.in/Lightweight-Portable-Aluminum-Photography-DLS-9FEET/dp/B088GXTJM3/ref=sr_1_408?qid=1672903014&amp;s=computers&amp;sr=1-408"/>
        <s v="https://www.amazon.in/Classmate-Pulse-Subject-Notebook-Single/dp/B099S26HWG/ref=sr_1_409?qid=1672903016&amp;s=computers&amp;sr=1-409"/>
        <s v="https://www.amazon.in/Scarters-Office-Keyboard-Splash-Proof-Leather/dp/B08461VC1Z/ref=sr_1_410?qid=1672903016&amp;s=computers&amp;sr=1-410"/>
        <s v="https://www.amazon.in/Casio-MJ-120D-Electronic-Calculator/dp/B00K32PEW4/ref=sr_1_411?qid=1672903016&amp;s=computers&amp;sr=1-411"/>
        <s v="https://www.amazon.in/Redmi-inches-Ready-L32M6-RA-Android/dp/B09F9YQQ7B/ref=sr_1_412?qid=1672903016&amp;s=computers&amp;sr=1-412"/>
        <s v="https://www.amazon.in/Essentials-Sleeve-Microsoft-Surface-Go/dp/B07LFWP97N/ref=sr_1_413?qid=1672903016&amp;s=computers&amp;sr=1-413"/>
        <s v="https://www.amazon.in/Parker-Vector-Camouflage-Gift-Set/dp/B0746N6WML/ref=sr_1_414?qid=1672903016&amp;s=computers&amp;sr=1-414"/>
        <s v="https://www.amazon.in/TP-Link-Archer-A6-Wireless-Internet/dp/B07W9KYT62/ref=sr_1_415?qid=1672903016&amp;s=computers&amp;sr=1-415"/>
        <s v="https://www.amazon.in/CEDO-OnePlus-Charging-Compatible-Devices/dp/B0B5ZF3NRK/ref=sr_1_416?qid=1672903016&amp;s=computers&amp;sr=1-416"/>
        <s v="https://www.amazon.in/HP-DeskJet-2723-Wireless-Printer/dp/B08D9MNH4B/ref=sr_1_418?qid=1672903016&amp;s=computers&amp;sr=1-418"/>
        <s v="https://www.amazon.in/ORAIMO-SUPER-FAST-CHARGER/dp/B078G6ZF5Z/ref=sr_1_419?qid=1672903016&amp;s=computers&amp;sr=1-419"/>
        <s v="https://www.amazon.in/Dualband-1200Mbps-Frequency-Directional-app-Parental/dp/B09MKG4ZCM/ref=sr_1_420?qid=1672903016&amp;s=computers&amp;sr=1-420"/>
        <s v="https://www.amazon.in/SLOVIC%C2%AE-Adapter-Smartphone-Clipper-Pictures/dp/B07RZZ1QSW/ref=sr_1_421?qid=1672903016&amp;s=computers&amp;sr=1-421"/>
        <s v="https://www.amazon.in/Sounce-Plated-Headphone-Earphone-Splitter/dp/B08BCKN299/ref=sr_1_422?qid=1672903016&amp;s=computers&amp;sr=1-422"/>
        <s v="https://www.amazon.in/ORICO-2577U3-BK-Enclosure-Capacity-Business/dp/B07222HQKP/ref=sr_1_423?qid=1672903016&amp;s=computers&amp;sr=1-423"/>
        <s v="https://www.amazon.in/Logitech-Hyperion-Ultra-Gaming-Mouse/dp/B00NFD0ETQ/ref=sr_1_424?qid=1672903016&amp;s=computers&amp;sr=1-424"/>
        <s v="https://www.amazon.in/Panasonic-Eneloop-BQ-CC55E-Advanced-Battery/dp/B075DB1F13/ref=sr_1_425?qid=1672903016&amp;s=computers&amp;sr=1-425"/>
        <s v="https://www.amazon.in/Logitech-920-007596-Multi-Device-Bluetooth-Keyboard/dp/B0148NPH9I/ref=sr_1_426?qid=1672903016&amp;s=computers&amp;sr=1-426"/>
        <s v="https://www.amazon.in/Canon-E477-Wireless-Efficient-Printer/dp/B01JOFKL0A/ref=sr_1_427?qid=1672903016&amp;s=computers&amp;sr=1-427"/>
        <s v="https://www.amazon.in/Portronics-Konnect-Charge-Charging-Resistant/dp/B09Q8HMKZX/ref=sr_1_428?qid=1672903016&amp;s=computers&amp;sr=1-428"/>
        <s v="https://www.amazon.in/Redgear-Cosmo-7-1-Headphones-Controller/dp/B079S811J3/ref=sr_1_429?qid=1672903016&amp;s=computers&amp;sr=1-429"/>
        <s v="https://www.amazon.in/Belkin-Essential-F9E400zb1-5MGRY-4-Socket-Protector/dp/B0083T231O/ref=sr_1_430?qid=1672903016&amp;s=computers&amp;sr=1-430"/>
        <s v="https://www.amazon.in/Classmate-Long-Book-Unruled-Pages/dp/B086PXQ2R4/ref=sr_1_431?qid=1672903016&amp;s=computers&amp;sr=1-431"/>
        <s v="https://www.amazon.in/Artis-AR-45WMG2-Compatible-Laptop-Adaptor/dp/B07L1N3TJX/ref=sr_1_432?qid=1672903016&amp;s=computers&amp;sr=1-432"/>
        <s v="https://www.amazon.in/Imou-Security-Advanced-Surveillance-Detection/dp/B07YFWVRCM/ref=sr_1_433?qid=1672903017&amp;s=computers&amp;sr=1-433"/>
        <s v="https://www.amazon.in/AmazonBasics-Type-C-USB-Male-Cable/dp/B01GGKYKQM/ref=sr_1_435?qid=1672903017&amp;s=computers&amp;sr=1-435"/>
        <s v="https://www.amazon.in/COSMOS-Portable-Flexible-Colors-EC-POF1/dp/B08TDJ5BVF/ref=sr_1_436?qid=1672903017&amp;s=computers&amp;sr=1-436"/>
        <s v="https://www.amazon.in/Snapdragon-Resolution-Refresh-27-81Cm-Display/dp/B09XXZXQC1/ref=sr_1_437?qid=1672903017&amp;s=computers&amp;sr=1-437"/>
        <s v="https://www.amazon.in/Sennheiser-CX-80s-Ear-Earphone/dp/B083T5G5PM/ref=sr_1_438?qid=1672903017&amp;s=computers&amp;sr=1-438"/>
        <s v="https://www.amazon.in/HB-Adjustable-Aluminum-Foldable-Adjustment/dp/B0BHVPTM2C/ref=sr_1_439?qid=1672903017&amp;s=computers&amp;sr=1-439"/>
        <s v="https://www.amazon.in/oraimo-Charging-Syncing-Indicator-Compatible/dp/B0B86CDHL1/ref=sr_1_440?qid=1672903017&amp;s=computers&amp;sr=1-440"/>
        <s v="https://www.amazon.in/HP-Charger-Adapter-Pavilion-Black/dp/B01NBX5RSB/ref=sr_1_441?qid=1672903017&amp;s=computers&amp;sr=1-441"/>
        <s v="https://www.amazon.in/Tukzer-Foldable-Adjustable-Compatible-Smartphones/dp/B08MWJTST6/ref=sr_1_442?qid=1672903017&amp;s=computers&amp;sr=1-442"/>
        <s v="https://www.amazon.in/Essentials-Reusable-Double-Organizer-Length/dp/B07R99NBVB/ref=sr_1_444?qid=1672903017&amp;s=computers&amp;sr=1-444"/>
        <s v="https://www.amazon.in/Pinnaclz-Original-Micro-USB-Charging/dp/B08R69VDHT/ref=sr_1_447?qid=1672903017&amp;s=computers&amp;sr=1-447"/>
        <s v="https://www.amazon.in/Camel-Oil-Pastel-Reusable-Plastic/dp/B00LY12TH6/ref=sr_1_448?qid=1672903017&amp;s=computers&amp;sr=1-448"/>
        <s v="https://www.amazon.in/boAt-A750-Tangle-free-Transmission-Rebellious/dp/B09RWZRCP1/ref=sr_1_449?qid=1672903017&amp;s=computers&amp;sr=1-449"/>
        <s v="https://www.amazon.in/HP-M270-Gaming-Mouse-7ZZ87AA/dp/B08497Z1MQ/ref=sr_1_450?qid=1672903017&amp;s=computers&amp;sr=1-450"/>
        <s v="https://www.amazon.in/Foxin-Toner-Cartridge-Q2612A-Laserjet/dp/B07KNM95JK/ref=sr_1_451?qid=1672903017&amp;s=computers&amp;sr=1-451"/>
        <s v="https://www.amazon.in/Robustrion-Samsung-10-5-inch-2022/dp/B09Q3M3WLJ/ref=sr_1_452?qid=1672903017&amp;s=computers&amp;sr=1-452"/>
        <s v="https://www.amazon.in/PC-SQUARE-Adjustable-Ergonomic-Compatible/dp/B09B9SPC7F/ref=sr_1_453?qid=1672903017&amp;s=computers&amp;sr=1-453"/>
        <s v="https://www.amazon.in/Ambrane-ABDC-10-Charging-Transmission-Compatible/dp/B09CMP1SC8/ref=sr_1_454?qid=1672903017&amp;s=computers&amp;sr=1-454"/>
        <s v="https://www.amazon.in/Lenovo-Optical-Compact-Mouse-Black/dp/B099SD8PRP/ref=sr_1_455?qid=1672903017&amp;s=computers&amp;sr=1-455"/>
        <s v="https://www.amazon.in/Ambrane-Charging-Neckband-Wireless-ACT/dp/B09YLXYP7Y/ref=sr_1_456?qid=1672903017&amp;s=computers&amp;sr=1-456"/>
        <s v="https://www.amazon.in/Pilot-Frixion-Clicker-Roller-Blue/dp/B00S2SEV7K/ref=sr_1_457?qid=1672903018&amp;s=computers&amp;sr=1-457"/>
        <s v="https://www.amazon.in/ZEBRONICS-Zeb-NS2000-Supports-Aluminium-Adjustable/dp/B08WKCTFF3/ref=sr_1_458?qid=1672903018&amp;s=computers&amp;sr=1-458"/>
        <s v="https://www.amazon.in/HP-K500F-Gaming-Keyboard-7ZZ97AA/dp/B08498D67S/ref=sr_1_459?qid=1672903018&amp;s=computers&amp;sr=1-459"/>
        <s v="https://www.amazon.in/Clublaptop-Reversible-15-6-inch-Laptop-Sleeve/dp/B00C3GBCIS/ref=sr_1_460?qid=1672903018&amp;s=computers&amp;sr=1-460"/>
        <s v="https://www.amazon.in/Inventis-Portable-Flexible-Light-Colors/dp/B00URH5E34/ref=sr_1_461?qid=1672903018&amp;s=computers&amp;sr=1-461"/>
        <s v="https://www.amazon.in/TP-Link-TL-WA855RE-Wi-Fi-Range-Extender/dp/B00EYW1U68/ref=sr_1_462?qid=1672903018&amp;s=computers&amp;sr=1-462"/>
        <s v="https://www.amazon.in/boAt-Stone-250-Playback-Hours/dp/B08SMJT55F/ref=sr_1_464?qid=1672903018&amp;s=computers&amp;sr=1-464"/>
        <s v="https://www.amazon.in/SWAPKART-Charging-Compatible-iPhone-Devices/dp/B0B2DJDCPX/ref=sr_1_465?qid=1672903018&amp;s=computers&amp;sr=1-465"/>
        <s v="https://www.amazon.in/Offbeat-Wireless-Bluetooth-Rechargeable-Adjustable/dp/B08Y7MXFMK/ref=sr_1_466?qid=1672903018&amp;s=computers&amp;sr=1-466"/>
        <s v="https://www.amazon.in/Classmate-Drawing-Book-Unruled-Pages/dp/B086Q3QMFS/ref=sr_1_468?qid=1672903018&amp;s=computers&amp;sr=1-468"/>
        <s v="https://www.amazon.in/HP-GK320-Gaming-Keyboard-4QN01AA/dp/B08498H13H/ref=sr_1_469?qid=1672903018&amp;s=computers&amp;sr=1-469"/>
        <s v="https://www.amazon.in/Parker-Moments-Vector-Timecheck-Roller/dp/B07LFQLKFZ/ref=sr_1_470?qid=1672903018&amp;s=computers&amp;sr=1-470"/>
        <s v="https://www.amazon.in/Camlin-Elegante-Fountain-Pen-Black/dp/B00LY17RHI/ref=sr_1_476?qid=1672903018&amp;s=computers&amp;sr=1-476"/>
        <s v="https://www.amazon.in/Optical-Drive-Caddy-Universal-9-5mm/dp/B07W14CHV8/ref=sr_1_483?qid=1672903019&amp;s=computers&amp;sr=1-483"/>
        <s v="https://www.amazon.in/WeCool-Reinforced-Function-Bluetooth-Compatible/dp/B0B9BXKBC7/ref=sr_1_484?qid=1672903019&amp;s=computers&amp;sr=1-484"/>
        <s v="https://www.amazon.in/Canon-E4570-Efficient-Printing-Compatible/dp/B09F5Z694W/ref=sr_1_485?qid=1672903019&amp;s=computers&amp;sr=1-485"/>
        <s v="https://www.amazon.in/Crucial-500GB-PCIe-NAND-3500MB/dp/B0B25LQQPC/ref=sr_1_486?qid=1672903019&amp;s=computers&amp;sr=1-486"/>
        <s v="https://www.amazon.in/Wayona-Cable-Braided-Charger-Smartphones/dp/B07GVGTSLN/ref=sr_1_487?qid=1672903019&amp;s=computers&amp;sr=1-487"/>
        <s v="https://www.amazon.in/HP-v222w-Flash-Drive-64GB/dp/B01LYLJ99X/ref=sr_1_488?qid=1672903019&amp;s=computers&amp;sr=1-488"/>
        <s v="https://www.amazon.in/Duracell-Alkaline-Battery-Duralock-Technology/dp/B014SZPBM4/ref=sr_1_490?qid=1672903019&amp;s=computers&amp;sr=1-490"/>
        <s v="https://www.amazon.in/Bestor-Portable-Paperless-Digital-Writing/dp/B08CZHGHKH/ref=sr_1_491?qid=1672903019&amp;s=computers&amp;sr=1-491"/>
        <s v="https://www.amazon.in/Lenovo-IdeaPad-Warranty-Platinum-81X800LGIN/dp/B0B2RBP83P/ref=sr_1_492?qid=1672903019&amp;s=computers&amp;sr=1-492"/>
        <s v="https://www.amazon.in/Heads-900-Wired-Headphones-White/dp/B078W65FJ7/ref=sr_1_493?qid=1672903019&amp;s=computers&amp;sr=1-493"/>
        <s v="https://www.amazon.in/ZEBRONICS-Zeb-Astra-Wireless-Portable-Function/dp/B08S74GTBT/ref=sr_1_495?qid=1672903019&amp;s=computers&amp;sr=1-495"/>
        <s v="https://www.amazon.in/Wireless-Generation-Sensitive-Rejection-Compatible/dp/B0B9BD2YL4/ref=sr_1_496?qid=1672903019&amp;s=computers&amp;sr=1-496"/>
        <s v="https://www.amazon.in/Lapster-compatible-OnePlus-charging-Compatible/dp/B0BMXMLSMM/ref=sr_1_497?qid=1672903019&amp;s=computers&amp;sr=1-497"/>
        <s v="https://www.amazon.in/Receiver-300Mbps-802-11b-Wireless-Network/dp/B0141EZMAI/ref=sr_1_498?qid=1672903019&amp;s=computers&amp;sr=1-498"/>
        <s v="https://www.amazon.in/SWAPKART-Portable-Reading-Working-Bedroom/dp/B07QMRHWJD/ref=sr_1_499?qid=1672903019&amp;s=computers&amp;sr=1-499"/>
        <s v="https://www.amazon.in/Infinity-Fuze-100-Waterproof-Portable/dp/B07W7Z6DVL/ref=sr_1_500?qid=1672903019&amp;s=computers&amp;sr=1-500"/>
        <s v="https://www.amazon.in/Pigeon-Amaze-Plus-1-5-Ltr/dp/B07WMS7TWB/ref=sr_1_5?qid=1672923591&amp;s=kitchen&amp;sr=1-5"/>
        <s v="https://www.amazon.in/Usha-Quartz-800-Watt-Overheating-Protection/dp/B00H47GVGY/ref=sr_1_6?qid=1672923591&amp;s=kitchen&amp;sr=1-6"/>
        <s v="https://www.amazon.in/Amazon-Brand-Solimo-2000-Watt-certified/dp/B07VX71FZP/ref=sr_1_7?qid=1672923591&amp;s=kitchen&amp;sr=1-7"/>
        <s v="https://www.amazon.in/StyleHouse-Remover-Woolen-Clothes-Electric/dp/B07NCKMXVZ/ref=sr_1_8?qid=1672923591&amp;s=kitchen&amp;sr=1-8"/>
        <s v="https://www.amazon.in/beatXP-Multipurpose-Portable-Electronic-Weighing/dp/B0B61DSF17/ref=sr_1_10?qid=1672923591&amp;s=kitchen&amp;sr=1-10"/>
        <s v="https://www.amazon.in/Multipurpose-Portable-Electronic-Digital-Weighing/dp/B07VQGVL68/ref=sr_1_11?qid=1672923591&amp;s=kitchen&amp;sr=1-11"/>
        <s v="https://www.amazon.in/Pigeon-Stovekraft-Plastic-Chopper-Blades/dp/B01LWYDEQ7/ref=sr_1_12?qid=1672923591&amp;s=kitchen&amp;sr=1-12"/>
        <s v="https://www.amazon.in/Prestige-1-5-Kettle-1500-watts-Red/dp/B07VNFP3C2/ref=sr_1_16?qid=1672923591&amp;s=kitchen&amp;sr=1-16"/>
        <s v="https://www.amazon.in/Bajaj-RHX-2-800-Watt-Room-Heater/dp/B00LUGTJGO/ref=sr_1_17?qid=1672923591&amp;s=kitchen&amp;sr=1-17"/>
        <s v="https://www.amazon.in/Prestige-Electric-Kettle-PKOSS-1500watts/dp/B01MQZ7J8K/ref=sr_1_18?qid=1672923591&amp;s=kitchen&amp;sr=1-18"/>
        <s v="https://www.amazon.in/Pigeon-Stovekraft-Cruise-1800-Watt-Induction/dp/B01GFTEV5Y/ref=sr_1_20?qid=1672923591&amp;s=kitchen&amp;sr=1-20"/>
        <s v="https://www.amazon.in/Prestige-PKGSS-Electric-Kettle-Stainless/dp/B00NW4UWN6/ref=sr_1_22?qid=1672923591&amp;s=kitchen&amp;sr=1-22"/>
        <s v="https://www.amazon.in/SHOP-Plastic-Sweaters-Blankets-Multicolour/dp/B01NCVJMKX/ref=sr_1_23?qid=1672923591&amp;s=kitchen&amp;sr=1-23"/>
        <s v="https://www.amazon.in/Orpat-OEH-1260-2000-Watt-Heater-Grey/dp/B00O24PUO6/ref=sr_1_24?qid=1672923591&amp;s=kitchen&amp;sr=1-24"/>
        <s v="https://www.amazon.in/PRO365-Electric-Coffee-Stirrer-Frother/dp/B07GXPDLYQ/ref=sr_1_25?qid=1672923591&amp;s=kitchen&amp;sr=1-25"/>
        <s v="https://www.amazon.in/Bajaj-Majesty-1000-Watt-Iron-White/dp/B01C8P29N0/ref=sr_1_26?qid=1672923591&amp;s=kitchen&amp;sr=1-26"/>
        <s v="https://www.amazon.in/Croma-500-Watt-Grinder-CRAK4184-Purple/dp/B08KDBLMQP/ref=sr_1_27?qid=1672923591&amp;s=kitchen&amp;sr=1-27"/>
        <s v="https://www.amazon.in/Havells-Instanio-3-Litre-Instant-Geyser/dp/B078JDNZJ8/ref=sr_1_28?qid=1672923591&amp;s=kitchen&amp;sr=1-28"/>
        <s v="https://www.amazon.in/Morphy-Richards-OFR-09-2000-Watt/dp/B01M5F614J/ref=sr_1_29?qid=1672923591&amp;s=kitchen&amp;sr=1-29"/>
        <s v="https://www.amazon.in/HAVELLS-Kettle-Coffee-Boiler-Stainless/dp/B083GKDRKR/ref=sr_1_30?qid=1672923591&amp;s=kitchen&amp;sr=1-30"/>
        <s v="https://www.amazon.in/Bajaj-Splendora-Instant-Water-Heater/dp/B097R2V1W8/ref=sr_1_28?qid=1672923592&amp;s=kitchen&amp;sr=1-28"/>
        <s v="https://www.amazon.in/KENT-Elegant-Electric-Kettle-Silver/dp/B07YR26BJ3/ref=sr_1_29?qid=1672923592&amp;s=kitchen&amp;sr=1-29"/>
        <s v="https://www.amazon.in/Bajaj-Shakti-Heater-Multiple-Safety/dp/B097R45BH8/ref=sr_1_30?qid=1672923592&amp;s=kitchen&amp;sr=1-30"/>
        <s v="https://www.amazon.in/Lifelong-LLMG23-500-Watt-Liquidizing-Stainless/dp/B09X5C9VLK/ref=sr_1_31?qid=1672923592&amp;s=kitchen&amp;sr=1-31"/>
        <s v="https://www.amazon.in/Bajaj-Majesty-1000-Watt-Iron-White/dp/B01C8P29T4/ref=sr_1_33?qid=1672923592&amp;s=kitchen&amp;sr=1-33"/>
        <s v="https://www.amazon.in/Bajaj-Rex-500-Watt-Mixer-Grinder/dp/B00HVXS7WC/ref=sr_1_34?qid=1672923592&amp;s=kitchen&amp;sr=1-34"/>
        <s v="https://www.amazon.in/Lifelong-LLEK15-Electric-Stainless-Warranty/dp/B096YCN3SD/ref=sr_1_35?qid=1672923592&amp;s=kitchen&amp;sr=1-35"/>
        <s v="https://www.amazon.in/Lifelong-LLQH922-Certified-Overheating-Protection/dp/B09LQH3SD9/ref=sr_1_36?qid=1672923592&amp;s=kitchen&amp;sr=1-36"/>
        <s v="https://www.amazon.in/Remover-Sweaters-Blankets-Jackets-Carpets/dp/B09KNMLH4Y/ref=sr_1_37_mod_primary_new?qid=1672923592&amp;s=kitchen&amp;sbo=RZvfv%2F%2FHxDF%2BO5021pAnSA%3D%3D&amp;sr=1-37"/>
        <s v="https://www.amazon.in/Bajaj-1500-Watt-Immersion-Heater-Plug/dp/B00ABMASXG/ref=sr_1_38?qid=1672923592&amp;s=kitchen&amp;sr=1-38"/>
        <s v="https://www.amazon.in/Inalsa-Electric-Kettle-Absa-1500W-Capacity/dp/B07QDSN9V6/ref=sr_1_39?qid=1672923592&amp;s=kitchen&amp;sr=1-39"/>
        <s v="https://www.amazon.in/Prestige-PIC-20-Induction-Cooktop/dp/B00YMJ0OI8/ref=sr_1_43?qid=1672923592&amp;s=kitchen&amp;sr=1-43"/>
        <s v="https://www.amazon.in/Pigeon-Healthifry-Circulation-Technology-Non-Stick/dp/B0B8XNPQPN/ref=sr_1_44?qid=1672923592&amp;s=kitchen&amp;sr=1-44"/>
        <s v="https://www.amazon.in/PrettyKrafts-Laundry-Basket-Clothes-Handles/dp/B0814P4L98/ref=sr_1_45?qid=1672923592&amp;s=kitchen&amp;sr=1-45"/>
        <s v="https://www.amazon.in/Philips-GC1905-1440-Watt-Steam-Spray/dp/B008QTK47Q/ref=sr_1_47?qid=1672923592&amp;s=kitchen&amp;sr=1-47"/>
        <s v="https://www.amazon.in/Havells-Immersion-HB15-1500-White/dp/B088ZTJT2R/ref=sr_1_48_mod_primary_new?qid=1672923592&amp;s=kitchen&amp;sbo=RZvfv%2F%2FHxDF%2BO5021pAnSA%3D%3D&amp;sr=1-48"/>
        <s v="https://www.amazon.in/AGARO-Rechargeable-Sweaters-Blankets-Curtains/dp/B0BK1K598K/ref=sr_1_49_mod_primary_new?qid=1672923592&amp;s=kitchen&amp;sbo=RZvfv%2F%2FHxDF%2BO5021pAnSA%3D%3D&amp;sr=1-49"/>
        <s v="https://www.amazon.in/Pigeon-Stainless-boiling-Instant-Noodles/dp/B09Y5FZK9N/ref=sr_1_50?qid=1672923592&amp;s=kitchen&amp;sr=1-50"/>
        <s v="https://www.amazon.in/NutriPro-Bullet-Juicer-Grinder-Blades/dp/B09J2SCVQT/ref=sr_1_52?qid=1672923592&amp;s=kitchen&amp;sr=1-52"/>
        <s v="https://www.amazon.in/Philips-GC026-30-Fabric-Shaver/dp/B00TDD0YM4/ref=sr_1_54?qid=1672923592&amp;s=kitchen&amp;sr=1-54"/>
        <s v="https://www.amazon.in/Havells-Cista-room-Heater/dp/B078KRFWQB/ref=sr_1_52?qid=1672923593&amp;s=kitchen&amp;sr=1-52"/>
        <s v="https://www.amazon.in/AGARO-800-Watt-Handheld-Cleaner-Durable/dp/B07SRM58TP/ref=sr_1_53?qid=1672923593&amp;s=kitchen&amp;sr=1-53"/>
        <s v="https://www.amazon.in/Philips-Collection-HD4928-01-2100-Watt/dp/B00EDJJ7FS/ref=sr_1_54?qid=1672923593&amp;s=kitchen&amp;sr=1-54"/>
        <s v="https://www.amazon.in/Pigeon-Stovekraft-Acer-Plus-Induction/dp/B0832W3B7Q/ref=sr_1_55?qid=1672923593&amp;s=kitchen&amp;sr=1-55"/>
        <s v="https://www.amazon.in/Agaro-Esteem-Multi-Kettle-1-2/dp/B07WNK1FFN/ref=sr_1_56?qid=1672923593&amp;s=kitchen&amp;sr=1-56"/>
        <s v="https://www.amazon.in/Bajaj-Minor-1000-Watt-Room-Heater/dp/B009P2LK08/ref=sr_1_57?qid=1672923593&amp;s=kitchen&amp;sr=1-57"/>
        <s v="https://www.amazon.in/Butterfly-Jet-Elite-750-Watt-Grinder/dp/B07DGD4Z4C/ref=sr_1_59?qid=1672923593&amp;s=kitchen&amp;sr=1-59"/>
        <s v="https://www.amazon.in/SOFLIN-Electric-Automatic-Poacher-Steaming/dp/B07GMFY9QM/ref=sr_1_60?qid=1672923593&amp;s=kitchen&amp;sr=1-60"/>
        <s v="https://www.amazon.in/Lifelong-LLQH925-settings-operation-Indicator/dp/B0BGPN4GGH/ref=sr_1_62?qid=1672923593&amp;s=kitchen&amp;sr=1-62"/>
        <s v="https://www.amazon.in/Amazon-Basics-Electric-Kettle-Stainless/dp/B0B2DZ5S6R/ref=sr_1_63?qid=1672923593&amp;s=kitchen&amp;sr=1-63"/>
        <s v="https://www.amazon.in/Prestige-Sandwich-Maker-PGMFD-01/dp/B07S851WX5/ref=sr_1_67?qid=1672923593&amp;s=kitchen&amp;sr=1-67"/>
        <s v="https://www.amazon.in/Orient-Electric-Fabrijoy-DIFJ10BP-1000-Watt/dp/B01MY839VW/ref=sr_1_69?qid=1672923593&amp;s=kitchen&amp;sr=1-69"/>
        <s v="https://www.amazon.in/Lifelong-LLFH921-Overheating-Protection-Certified/dp/B09LV1CMGH/ref=sr_1_70?qid=1672923593&amp;s=kitchen&amp;sr=1-70"/>
        <s v="https://www.amazon.in/Philips-GC181-Heavy-Weight-1000-Watt/dp/B01EY310UM/ref=sr_1_71?qid=1672923593&amp;s=kitchen&amp;sr=1-71"/>
        <s v="https://www.amazon.in/Bulfyss-Rechargeable-Effectively-Cashmere-Warranty/dp/B09NL7LBWT/ref=sr_1_74?qid=1672923593&amp;s=kitchen&amp;sr=1-74"/>
        <s v="https://www.amazon.in/Bajaj-DX-1000-Watt-Dry-Iron/dp/B008YW8M0G/ref=sr_1_75?qid=1672923593&amp;s=kitchen&amp;sr=1-75"/>
        <s v="https://www.amazon.in/Bajaj-Shakti-Heater-Multiple-Safety/dp/B097R3XH9R/ref=sr_1_76?qid=1672923593&amp;s=kitchen&amp;sr=1-76"/>
        <s v="https://www.amazon.in/PHILIPS-Handheld-Garment-STH3000-20/dp/B08TM71L54/ref=sr_1_77?qid=1672923593&amp;s=kitchen&amp;sr=1-77"/>
        <s v="https://www.amazon.in/Wall-Outlet-Electric-Heaters-Bedroom-bathrooms/dp/B0BPBXNQQT/ref=sr_1_78?qid=1672923593&amp;s=kitchen&amp;sr=1-78"/>
        <s v="https://www.amazon.in/Wonderchef-Nutri-Blend-Watts-Juicer-Grinder/dp/B00W56GLOQ/ref=sr_1_76?qid=1672923595&amp;s=kitchen&amp;sr=1-76"/>
        <s v="https://www.amazon.in/Armour-AR1100WB-1100-Watt-Soleplate-Purple/dp/B0883KDSXC/ref=sr_1_77?qid=1672923595&amp;s=kitchen&amp;sr=1-77"/>
        <s v="https://www.amazon.in/Butterfly-EKN-1-5-Litre-Kettle-Silver/dp/B078V8R9BS/ref=sr_1_78?qid=1672923595&amp;s=kitchen&amp;sr=1-78"/>
        <s v="https://www.amazon.in/Crompton-Arno-Neo-ASWH-3015-Star-Rated/dp/B08GSQXLJ2/ref=sr_1_79?qid=1672923595&amp;s=kitchen&amp;sr=1-79"/>
        <s v="https://www.amazon.in/Borosil-Plastic-Chefdelite-BCH20DBB21-Technology/dp/B01M5B0TPW/ref=sr_1_80?qid=1672923595&amp;s=kitchen&amp;sr=1-80"/>
        <s v="https://www.amazon.in/Amaze-Litre-Electric-Kettle-Stainless/dp/B082KVTRW8/ref=sr_1_81?qid=1672923595&amp;s=kitchen&amp;sr=1-81"/>
        <s v="https://www.amazon.in/Prestige-IRIS-mixer-grinder-Black/dp/B08CFJBZRK/ref=sr_1_82?qid=1672923595&amp;s=kitchen&amp;sr=1-82"/>
        <s v="https://www.amazon.in/Simxen-Electric-Automatic-Steaming-Multicolour/dp/B07H3WDC4X/ref=sr_1_83?qid=1672923595&amp;s=kitchen&amp;sr=1-83"/>
        <s v="https://www.amazon.in/Amazon-Basics-Adjustable-Thermostat-certified/dp/B09ZTZ9N3Q/ref=sr_1_86?qid=1672923595&amp;s=kitchen&amp;sr=1-86"/>
        <s v="https://www.amazon.in/HealthSense-Chef-Mate-KS-40-Weighing/dp/B083P71WKK/ref=sr_1_87?qid=1672923595&amp;s=kitchen&amp;sr=1-87"/>
        <s v="https://www.amazon.in/Bajaj-Shakti-Heater-Multiple-Safety/dp/B097R4D42G/ref=sr_1_91?qid=1672923595&amp;s=kitchen&amp;sr=1-91"/>
        <s v="https://www.amazon.in/Bosch-TrueMixx-Pro-Grinder-Watt-MGM8842MIN/dp/B07MKMFKPG/ref=sr_1_92?qid=1672923595&amp;s=kitchen&amp;sr=1-92"/>
        <s v="https://www.amazon.in/Bulfyss-Stainless-Weighing-Nutrition-Warranty/dp/B0949FPSFY/ref=sr_1_93?qid=1672923595&amp;s=kitchen&amp;sr=1-93"/>
        <s v="https://www.amazon.in/VR-Pcs-Different-Multi-Color-Multicolor/dp/B08F47T4X5/ref=sr_1_94?qid=1672923595&amp;s=kitchen&amp;sr=1-94"/>
        <s v="https://www.amazon.in/Orient-Electric-Apex-FX-1200mm-Ceiling/dp/B01M0505SJ/ref=sr_1_95?qid=1672923595&amp;s=kitchen&amp;sr=1-95"/>
        <s v="https://www.amazon.in/PrettyKrafts-Laundry-Clothes-Storage-Mushroom/dp/B08D6RCM3Q/ref=sr_1_96?qid=1672923595&amp;s=kitchen&amp;sr=1-96"/>
        <s v="https://www.amazon.in/Bajaj-RX-11-2000-Watt-Convector/dp/B009P2LITG/ref=sr_1_98?qid=1672923595&amp;s=kitchen&amp;sr=1-98"/>
        <s v="https://www.amazon.in/Eureka-Forbes-Trendy-Zip-1000-Watt/dp/B00V9NHDI4/ref=sr_1_99?qid=1672923595&amp;s=kitchen&amp;sr=1-99"/>
        <s v="https://www.amazon.in/Pigeon-Stovekraft-Quartz-Electric-Kettle/dp/B07WGPBXY9/ref=sr_1_100?qid=1672923595&amp;s=kitchen&amp;sr=1-100"/>
        <s v="https://www.amazon.in/Maharaja-Whiteline-Lava-1200-Watt-Helogen/dp/B00KRCBA6E/ref=sr_1_101?qid=1672923595&amp;s=kitchen&amp;sr=1-101"/>
        <s v="https://www.amazon.in/Crompton-Gracee-Instant-Heater-Geyser/dp/B0B3X2BY3M/ref=sr_1_102?qid=1672923595&amp;s=kitchen&amp;sr=1-102"/>
        <s v="https://www.amazon.in/Bajaj-DX-600-Watts-Light-Weight/dp/B00F159RIK/ref=sr_1_100?qid=1672923596&amp;s=kitchen&amp;sr=1-100"/>
        <s v="https://www.amazon.in/Bajaj-Waterproof-Watts-Immersion-Heater/dp/B08MV82R99/ref=sr_1_101?qid=1672923596&amp;s=kitchen&amp;sr=1-101"/>
        <s v="https://www.amazon.in/Supreme-Pressure-Portable-Cleaning-Purpose/dp/B09VKWGZD7/ref=sr_1_102?qid=1672923596&amp;s=kitchen&amp;sr=1-102"/>
        <s v="https://www.amazon.in/Bajaj-Delux-2000-Watt-Room-Heater/dp/B009P2LK80/ref=sr_1_103?qid=1672923596&amp;s=kitchen&amp;sr=1-103"/>
        <s v="https://www.amazon.in/Orpat-HHB-100E-WOB-250-Watt-Blender/dp/B00A7PLVU6/ref=sr_1_104?qid=1672923596&amp;s=kitchen&amp;sr=1-104"/>
        <s v="https://www.amazon.in/Egg-Boiler-Electric-Automatic-Steaming/dp/B0B25DJ352/ref=sr_1_105?qid=1672923596&amp;s=kitchen&amp;sr=1-105"/>
        <s v="https://www.amazon.in/Health-Sense-Chef-Mate-Digital-Scale-KS33/dp/B013B2WGT6/ref=sr_1_106?qid=1672923596&amp;s=kitchen&amp;sr=1-106"/>
        <s v="https://www.amazon.in/PHILIPS-Digital-HD9252-90-Technology/dp/B097RJ867P/ref=sr_1_107?qid=1672923596&amp;s=kitchen&amp;sr=1-107"/>
        <s v="https://www.amazon.in/Milton-Electric-Stainless-Kettle-Litres/dp/B091V8HK8Z/ref=sr_1_108?qid=1672923596&amp;s=kitchen&amp;sr=1-108"/>
        <s v="https://www.amazon.in/Philips-Collection-HD2582-00-830-Watt/dp/B071VNHMX2/ref=sr_1_109?qid=1672923596&amp;s=kitchen&amp;sr=1-109"/>
        <s v="https://www.amazon.in/Crompton-Insta-Comfy-Heater-Settings/dp/B08MVSGXMY/ref=sr_1_110?qid=1672923596&amp;s=kitchen&amp;sr=1-110"/>
        <s v="https://www.amazon.in/Usha-Convector-2000-Watt-Instant-Heating/dp/B00H0B29DI/ref=sr_1_111?qid=1672923596&amp;s=kitchen&amp;sr=1-111"/>
        <s v="https://www.amazon.in/Philips-HL7756-00-750-Watt-Grinder/dp/B01GZSQJPA/ref=sr_1_115?qid=1672923596&amp;s=kitchen&amp;sr=1-115"/>
        <s v="https://www.amazon.in/Kuber-Industries-Foldable-Laundry-KUBMART11450/dp/B08VGFX2B6/ref=sr_1_116?qid=1672923596&amp;s=kitchen&amp;sr=1-116"/>
        <s v="https://www.amazon.in/Lifelong-LLMG93-Stainless-Liquidizing-Warranty/dp/B09GYBZPHF/ref=sr_1_118?qid=1672923596&amp;s=kitchen&amp;sr=1-118"/>
        <s v="https://www.amazon.in/Ikea-45454-IKEA-Frother-Milk/dp/B0B4KPCBSH/ref=sr_1_119_mod_primary_new?qid=1672923596&amp;s=kitchen&amp;sbo=RZvfv%2F%2FHxDF%2BO5021pAnSA%3D%3D&amp;sr=1-119"/>
        <s v="https://www.amazon.in/Crompton-convector-adjustable-Thermostats-Standard/dp/B09CGLY5CX/ref=sr_1_120_mod_primary_new?qid=1672923596&amp;s=kitchen&amp;sbo=RZvfv%2F%2FHxDF%2BO5021pAnSA%3D%3D&amp;sr=1-120"/>
        <s v="https://www.amazon.in/Remover-Clothes-Extractor-Battery-Removing/dp/B09JN37WBX/ref=sr_1_121?qid=1672923596&amp;s=kitchen&amp;sr=1-121"/>
        <s v="https://www.amazon.in/Pigeon-Kessel-1-2-Litre-Multi-purpose-Kettle/dp/B01I1LDZGA/ref=sr_1_125_mod_primary_new?qid=1672923596&amp;s=kitchen&amp;sbo=RZvfv%2F%2FHxDF%2BO5021pAnSA%3D%3D&amp;sr=1-125"/>
        <s v="https://www.amazon.in/DEVICE-Remover-Woolen-Clothes-Electric/dp/B0BN2576GQ/ref=sr_1_126?qid=1672923596&amp;s=kitchen&amp;sr=1-126"/>
        <s v="https://www.amazon.in/Pigeon-2-Slice-Pop-up-Toaster-Black/dp/B06XPYRWV5/ref=sr_1_124?qid=1672923597&amp;s=kitchen&amp;sr=1-124"/>
        <s v="https://www.amazon.in/Bajaj-Majesty-Filled-Radiator-Heater/dp/B01N1XVVLC/ref=sr_1_125?qid=1672923597&amp;s=kitchen&amp;sr=1-125"/>
        <s v="https://www.amazon.in/Luminous-Vento-Deluxe-30-Watt-Ventilator/dp/B00O2R38C4/ref=sr_1_126?qid=1672923597&amp;s=kitchen&amp;sr=1-126"/>
        <s v="https://www.amazon.in/electric-Kettle-Double-Triple-Protection/dp/B0B2CZTCL2/ref=sr_1_127?qid=1672923597&amp;s=kitchen&amp;sr=1-127"/>
        <s v="https://www.amazon.in/Kitchen-Stainless-Indian-Filter-Coffee/dp/B00PVT30YI/ref=sr_1_128?qid=1672923597&amp;s=kitchen&amp;sr=1-128"/>
        <s v="https://www.amazon.in/Ikea-903-391-72-Sealing-assorted-30-pack/dp/B00SH18114/ref=sr_1_129_mod_primary_new?qid=1672923597&amp;s=kitchen&amp;sbo=RZvfv%2F%2FHxDF%2BO5021pAnSA%3D%3D&amp;sr=1-129"/>
        <s v="https://www.amazon.in/HUL-Pureit-Germkill-Classic-Purifier/dp/B00E9G8KOY/ref=sr_1_130?qid=1672923597&amp;s=kitchen&amp;sr=1-130"/>
        <s v="https://www.amazon.in/HUL-Pureit-Germkill-Classic-Purifier/dp/B00H3H03Q4/ref=sr_1_131?qid=1672923597&amp;s=kitchen&amp;sr=1-131"/>
        <s v="https://www.amazon.in/Prestige-Iris-Grinder-Stainless-Juicer/dp/B0756K5DYZ/ref=sr_1_132?qid=1672923597&amp;s=kitchen&amp;sr=1-132"/>
        <s v="https://www.amazon.in/Preethi-Blue-Leaf-Diamond-750-Watt/dp/B0188KPKB2/ref=sr_1_133?qid=1672923597&amp;s=kitchen&amp;sr=1-133"/>
        <s v="https://www.amazon.in/Themisto-350-Watts-Egg-Boiler-Blue/dp/B091KNVNS9/ref=sr_1_134?qid=1672923597&amp;s=kitchen&amp;sr=1-134"/>
        <s v="https://www.amazon.in/Butterfly-Smart-750-Watt-Mixer-Grinder/dp/B075JJ5NQC/ref=sr_1_135?qid=1672923597&amp;s=kitchen&amp;sr=1-135"/>
        <s v="https://www.amazon.in/KENT-Electric-Steamer-Vegetables-Stainless/dp/B0B5KZ3C53/ref=sr_1_139?qid=1672923597&amp;s=kitchen&amp;sr=1-139"/>
        <s v="https://www.amazon.in/InstaCuppa-Portable-Smoothie-Crushing-Rechargeable/dp/B09NTHQRW3/ref=sr_1_140?qid=1672923597&amp;s=kitchen&amp;sr=1-140"/>
        <s v="https://www.amazon.in/Usha-EI-1602-1000-Watt-Lightweight/dp/B008YW3CYM/ref=sr_1_141?qid=1672923597&amp;s=kitchen&amp;sr=1-141"/>
        <s v="https://www.amazon.in/Kent-KENT-Hand-Blender/dp/B07QHHCB27/ref=sr_1_142?qid=1672923597&amp;s=kitchen&amp;sr=1-142"/>
        <s v="https://www.amazon.in/White-Feather-Portable-Sealing-Multicolor/dp/B0BMFD94VD/ref=sr_1_143?qid=1672923597&amp;s=kitchen&amp;sr=1-143"/>
        <s v="https://www.amazon.in/Crompton-CG-IHL-1500-Watt-Immersion-Compatible/dp/B00HZIOGXW/ref=sr_1_144?qid=1672923597&amp;s=kitchen&amp;sr=1-144"/>
        <s v="https://www.amazon.in/InstaCuppa-Rechargeable-Mini-Electric-Chopper/dp/B09CKSYBLR/ref=sr_1_145?qid=1672923597&amp;s=kitchen&amp;sr=1-145"/>
        <s v="https://www.amazon.in/Philips-PowerPro-FC9352-01-Compact/dp/B072J83V9W/ref=sr_1_146?qid=1672923597&amp;s=kitchen&amp;sr=1-146"/>
        <s v="https://www.amazon.in/SAIELLIN-Clothes-Sweater-Defuzzer-Trimmer/dp/B09MTLG4TP/ref=sr_1_147?qid=1672923597&amp;s=kitchen&amp;sr=1-147"/>
        <s v="https://www.amazon.in/Cookwell-Bullet-Mixer-Grinder-Silver/dp/B097XJQZ8H/ref=sr_1_148?qid=1672923597&amp;s=kitchen&amp;sr=1-148"/>
        <s v="https://www.amazon.in/Prestige-PRWO-1-8-2-700-Watts-Aluminium/dp/B00935MD1C/ref=sr_1_149?qid=1672923597&amp;s=kitchen&amp;sr=1-149"/>
        <s v="https://www.amazon.in/Swiffer-Instant-Electric-Home-Kitchen-Instantaneous/dp/B0BR4F878Q/ref=sr_1_150?qid=1672923597&amp;s=kitchen&amp;sr=1-150"/>
        <s v="https://www.amazon.in/InstaCuppa-Portable-Smoothie-Crushing-Rechargeable/dp/B0B3G5XZN5/ref=sr_1_148?qid=1672923598&amp;s=kitchen&amp;sr=1-148"/>
        <s v="https://www.amazon.in/Lifelong-Flash-Instant-Heater-Certified/dp/B07WKB69RS/ref=sr_1_149?qid=1672923598&amp;s=kitchen&amp;sr=1-149"/>
        <s v="https://www.amazon.in/Hindware-Atlantic-Compacto-Instant-HI03PDW30/dp/B09DL9978Y/ref=sr_1_151?qid=1672923598&amp;s=kitchen&amp;sr=1-151"/>
        <s v="https://www.amazon.in/Atom-Selves-A100-Digital-Pocket-Silver/dp/B06XMZV7RH/ref=sr_1_152?qid=1672923598&amp;s=kitchen&amp;sr=1-152"/>
        <s v="https://www.amazon.in/Crompton-InstaBliss-Instant-Heater-Advanced/dp/B09WMTJPG7/ref=sr_1_153?qid=1672923598&amp;s=kitchen&amp;sr=1-153"/>
        <s v="https://www.amazon.in/Croma-Weilburger-Soleplate-Coating-CRSHAH702SIR11/dp/B09ZK6THRR/ref=sr_1_154?qid=1672923598&amp;s=kitchen&amp;sr=1-154"/>
        <s v="https://www.amazon.in/Ikea-Lint-Roller-Paper-Sheets/dp/B07MP21WJD/ref=sr_1_156_mod_primary_new?qid=1672923598&amp;s=kitchen&amp;sbo=RZvfv%2F%2FHxDF%2BO5021pAnSA%3D%3D&amp;sr=1-156"/>
        <s v="https://www.amazon.in/Portable-Hairball-Epilator-Removing-Furniture/dp/B09XB1R2F3/ref=sr_1_157?qid=1672923598&amp;s=kitchen&amp;sr=1-157"/>
        <s v="https://www.amazon.in/Atomberg-Renesa-Motor-Remote-Ceiling/dp/B08Y5QJXSR/ref=sr_1_158?qid=1672923598&amp;s=kitchen&amp;sr=1-158"/>
        <s v="https://www.amazon.in/Pigeon-stovekraft-Amaze-Plus-1-8/dp/B07WJXCTG9/ref=sr_1_159?qid=1672923598&amp;s=kitchen&amp;sr=1-159"/>
        <s v="https://www.amazon.in/CookJoy-CJ1600WPC-Induction-cooktop-Black/dp/B09NBZ36F7/ref=sr_1_163?qid=1672923598&amp;s=kitchen&amp;sr=1-163"/>
        <s v="https://www.amazon.in/Reffair-AX30-MAX-Internationally-Aromabuds/dp/B0912WJ87V/ref=sr_1_164?qid=1672923598&amp;s=kitchen&amp;sr=1-164"/>
        <s v="https://www.amazon.in/2000-Watt-Heater-White-HN-2500-India/dp/B0BMTZ4T1D/ref=sr_1_165?qid=1672923598&amp;s=kitchen&amp;sr=1-165"/>
        <s v="https://www.amazon.in/Eureka-Forbes-Wet-Dry-Ultimo/dp/B07Z51CGGH/ref=sr_1_166?qid=1672923598&amp;s=kitchen&amp;sr=1-166"/>
        <s v="https://www.amazon.in/Activa-Heat-Max-Watts-Heater-White/dp/B0BDG6QDYD/ref=sr_1_167?qid=1672923598&amp;s=kitchen&amp;sr=1-167"/>
        <s v="https://www.amazon.in/Philips-Collection-HL1655-00-250-Watt/dp/B00YQLG7GK/ref=sr_1_169?qid=1672923598&amp;s=kitchen&amp;sr=1-169"/>
        <s v="https://www.amazon.in/Bajaj-DX-600-Watt-Light-Weight/dp/B00SMJPA9C/ref=sr_1_170?qid=1672923598&amp;s=kitchen&amp;sr=1-170"/>
        <s v="https://www.amazon.in/V-Guard-Instant-Heating-White-Blue-Warranty/dp/B0B9RN5X8B/ref=sr_1_171?qid=1672923598&amp;s=kitchen&amp;sr=1-171"/>
        <s v="https://www.amazon.in/Homeistic-Applience-Electric-bathroom-Tankless/dp/B08QW937WV/ref=sr_1_173?qid=1672923598&amp;s=kitchen&amp;sr=1-173"/>
        <s v="https://www.amazon.in/Kitchenwell-Plastic-Keeping-Kitchen-Multi-Color/dp/B0B4PPD89B/ref=sr_1_174?qid=1672923598&amp;s=kitchen&amp;sr=1-174"/>
        <s v="https://www.amazon.in/Havells-Instanio-Storage-Heater-installation/dp/B08GM5S4CQ/ref=sr_1_172?qid=1672923600&amp;s=kitchen&amp;sr=1-172"/>
        <s v="https://www.amazon.in/Prestige-1900-Induction-Cooktop-button/dp/B00NM6MO26/ref=sr_1_173?qid=1672923600&amp;s=kitchen&amp;sr=1-173"/>
        <s v="https://www.amazon.in/AGARO-1000-Watt-10-Litre-Cleaner-Function/dp/B083M7WPZD/ref=sr_1_174?qid=1672923600&amp;s=kitchen&amp;sr=1-174"/>
        <s v="https://www.amazon.in/Kent-16026-1-8-Liter-Electric-Kettle/dp/B07GLSKXS1/ref=sr_1_175?qid=1672923600&amp;s=kitchen&amp;sr=1-175"/>
        <s v="https://www.amazon.in/SKYTONE-Stainless-Electric-Grinders-Vegetables/dp/B09F6KL23R/ref=sr_1_178?qid=1672923600&amp;s=kitchen&amp;sr=1-178"/>
        <s v="https://www.amazon.in/1-8Litre-Electric-Kettle-Stainless-16088/dp/B094G9L9LT/ref=sr_1_179?qid=1672923600&amp;s=kitchen&amp;sr=1-179"/>
        <s v="https://www.amazon.in/Eureka-Forbes-Powerful-Technology-GFCDSFSVL00000/dp/B09FZ89DK6/ref=sr_1_180?qid=1672923600&amp;s=kitchen&amp;sr=1-180"/>
        <s v="https://www.amazon.in/Mi-Purifier-Filter-Smart-Connectivity/dp/B0811VCGL5/ref=sr_1_182?qid=1672923600&amp;s=kitchen&amp;sr=1-182"/>
        <s v="https://www.amazon.in/Tata-Swach-Bulb-6000-Litre-Cartridge/dp/B07FXLC2G2/ref=sr_1_183?qid=1672923600&amp;s=kitchen&amp;sr=1-183"/>
        <s v="https://www.amazon.in/Havells-Ambrose-1200mm-Ceiling-Gold/dp/B01LYU3BZF/ref=sr_1_187?qid=1672923600&amp;s=kitchen&amp;sr=1-187"/>
        <s v="https://www.amazon.in/PrettyKrafts-Canvas-Laundry-Storage-Black/dp/B083RC4WFJ/ref=sr_1_188?qid=1672923600&amp;s=kitchen&amp;sr=1-188"/>
        <s v="https://www.amazon.in/FABWARE-Lint-Remover-Clothes-Furniture/dp/B09SFRNKSR/ref=sr_1_189?qid=1672923600&amp;s=kitchen&amp;sr=1-189"/>
        <s v="https://www.amazon.in/Brayden-Portable-Smoothie-Blender-Rechargeable/dp/B07NRTCDS5/ref=sr_1_190?qid=1672923600&amp;s=kitchen&amp;sr=1-190"/>
        <s v="https://www.amazon.in/Bajaj-Frore-1200-Brown-Ceiling/dp/B07SPVMSC6/ref=sr_1_192?qid=1672923600&amp;s=kitchen&amp;sr=1-192"/>
        <s v="https://www.amazon.in/Venus-Weighing-Warranty-Included-Capacity/dp/B09H3BXWTK/ref=sr_1_193?qid=1672923600&amp;s=kitchen&amp;sr=1-193"/>
        <s v="https://www.amazon.in/Bajaj-ATX-750-Watt-Pop-up-Toaster/dp/B0073QGKAS/ref=sr_1_194?qid=1672923600&amp;s=kitchen&amp;sr=1-194"/>
        <s v="https://www.amazon.in/Coway-Professional-Purifier-Anti-Virus-AP-1019C/dp/B08GJ57MKL/ref=sr_1_195?qid=1672923600&amp;s=kitchen&amp;sr=1-195"/>
        <s v="https://www.amazon.in/Gold-Optima-10-Litres-Non-electric-Purifier/dp/B009DA69W6/ref=sr_1_196?qid=1672923600&amp;s=kitchen&amp;sr=1-196"/>
        <s v="https://www.amazon.in/HOMEPACK%C2%AE-Radiant-Office-Heaters-Portable/dp/B099PR2GQJ/ref=sr_1_197?qid=1672923600&amp;s=kitchen&amp;sr=1-197"/>
        <s v="https://www.amazon.in/Bajaj-Rex-Mixer-Grinder-White/dp/B08G8H8DPL/ref=sr_1_198?qid=1672923600&amp;s=kitchen&amp;sr=1-198"/>
        <s v="https://www.amazon.in/Heart-Home-Foldable-Organiser-HEARTXY11447/dp/B08VGM3YMF/ref=sr_1_196?qid=1672923601&amp;s=kitchen&amp;sr=1-196"/>
        <s v="https://www.amazon.in/MILTON-Smart-Egg-Boiler-Transparent/dp/B08TTRVWKY/ref=sr_1_197?qid=1672923601&amp;s=kitchen&amp;sr=1-197"/>
        <s v="https://www.amazon.in/Premium-Stainless-Electric-Cut-Off-Feature/dp/B07T4D9FNY/ref=sr_1_199?qid=1672923601&amp;s=kitchen&amp;sr=1-199"/>
        <s v="https://www.amazon.in/Tosaa-Nonstick-Sandwich-Toaster-Regular/dp/B07RX42D3D/ref=sr_1_200?qid=1672923601&amp;s=kitchen&amp;sr=1-200"/>
        <s v="https://www.amazon.in/V-Guard-Divino-Storage-15-Vertical/dp/B08WRKSF9D/ref=sr_1_201?qid=1672923601&amp;s=kitchen&amp;sr=1-201"/>
        <s v="https://www.amazon.in/akiara-Machine-Stitching-extension-adapter/dp/B09R83SFYV/ref=sr_1_202?qid=1672923601&amp;s=kitchen&amp;sr=1-202"/>
        <s v="https://www.amazon.in/Usha-Steam-3713-1300-Watt-White/dp/B07989VV5K/ref=sr_1_203?qid=1672923601&amp;s=kitchen&amp;sr=1-203"/>
        <s v="https://www.amazon.in/Wonderchef-Nutri-Blend-CKM-Jars-Black/dp/B07FL3WRX5/ref=sr_1_204?qid=1672923601&amp;s=kitchen&amp;sr=1-204"/>
        <s v="https://www.amazon.in/WIDEWINGS-Electric-Handheld-Frother-Blender/dp/B0BPCJM7TB/ref=sr_1_205?qid=1672923601&amp;s=kitchen&amp;sr=1-205"/>
        <s v="https://www.amazon.in/Morphy-Richards-Icon-Superb-Grinder/dp/B08H673XKN/ref=sr_1_206?qid=1672923601&amp;s=kitchen&amp;sr=1-206"/>
        <s v="https://www.amazon.in/Philips-Handheld-Garment-Steamer-Purple/dp/B07DXRGWDJ/ref=sr_1_207?qid=1672923601&amp;s=kitchen&amp;sr=1-207"/>
        <s v="https://www.amazon.in/Vedini-Refillable-Spray-Bottle-Transparent/dp/B08243SKCK/ref=sr_1_212?qid=1672923601&amp;s=kitchen&amp;sr=1-212"/>
        <s v="https://www.amazon.in/CROMPTON-Sapphira-Ultra-Ceiling-Lustre/dp/B09SPTNG58/ref=sr_1_213?qid=1672923601&amp;s=kitchen&amp;sr=1-213"/>
        <s v="https://www.amazon.in/Kuber-Industries-Waterproof-Organizer-CTKTC034616/dp/B083J64CBB/ref=sr_1_214?qid=1672923601&amp;s=kitchen&amp;sr=1-214"/>
        <s v="https://www.amazon.in/JM-SELLER-Electric-Beater-180-Watt/dp/B08JV91JTK/ref=sr_1_215?qid=1672923601&amp;s=kitchen&amp;sr=1-215"/>
        <s v="https://www.amazon.in/Oratech-electric-cappuccino-Mocktail-Multicolour/dp/B0BQ3K23Y1/ref=sr_1_216?qid=1672923601&amp;s=kitchen&amp;sr=1-216"/>
        <s v="https://www.amazon.in/Havells-Glaze-Pearl-Ivory-Ceiling/dp/B09MT94QLL/ref=sr_1_217?qid=1672923601&amp;s=kitchen&amp;sr=1-217"/>
        <s v="https://www.amazon.in/Ur-NeedsTM-Rocklight-Remover-Fabric/dp/B07NKNBTT3/ref=sr_1_218?qid=1672923601&amp;s=kitchen&amp;sr=1-218"/>
        <s v="https://www.amazon.in/Rico-Japanese-Technology-Rechargeable-Replacement/dp/B09KPXTZXN/ref=sr_1_220?qid=1672923601&amp;s=kitchen&amp;sr=1-220"/>
        <s v="https://www.amazon.in/Butterfly-150-Watt-Grinder-Scrapper-Attachment/dp/B078HG2ZPS/ref=sr_1_221?qid=1672923601&amp;s=kitchen&amp;sr=1-221"/>
        <s v="https://www.amazon.in/AGARO-Marvel-Litre-Toaster-Griller/dp/B07N2MGB3G/ref=sr_1_222?qid=1672923601&amp;s=kitchen&amp;sr=1-222"/>
        <s v="https://www.amazon.in/Philips-GC1920-28-1440-Watt-Non-Stick/dp/B008LN8KDM/ref=sr_1_220?qid=1672923603&amp;s=kitchen&amp;sr=1-220"/>
        <s v="https://www.amazon.in/Havells-OFR-13-Wave-Fin/dp/B08MZNT7GP/ref=sr_1_221?qid=1672923603&amp;s=kitchen&amp;sr=1-221"/>
        <s v="https://www.amazon.in/Bajaj-DHX-1000-Watt-Ivory-Color/dp/B009P2L7CO/ref=sr_1_222?qid=1672923603&amp;s=kitchen&amp;sr=1-222"/>
        <s v="https://www.amazon.in/Eureka-Forbes-Amaze-RO-MTDS/dp/B07YC8JHMB/ref=sr_1_223?qid=1672923603&amp;s=kitchen&amp;sr=1-223"/>
        <s v="https://www.amazon.in/ROYAL-STEP-Portable-Electric-Rechargeable/dp/B0BNQMF152/ref=sr_1_224?qid=1672923603&amp;s=kitchen&amp;sr=1-224"/>
        <s v="https://www.amazon.in/Kent-Zoom-Vacuum-Cleaner-16068/dp/B08J7VCT12/ref=sr_1_225?qid=1672923603&amp;s=kitchen&amp;sr=1-225"/>
        <s v="https://www.amazon.in/Sealing-Machine-Warranty-Function-Plastic/dp/B0989W6J2F/ref=sr_1_226?qid=1672923603&amp;s=kitchen&amp;sr=1-226"/>
        <s v="https://www.amazon.in/Heavyweight-Automatic-bacterial-Weilburger-Soleplate/dp/B0B84KSH3X/ref=sr_1_227?qid=1672923603&amp;s=kitchen&amp;sr=1-227"/>
        <s v="https://www.amazon.in/Inalsa-Electric-Kettle-Prism-Inox/dp/B08HLC7Z3G/ref=sr_1_229?qid=1672923603&amp;s=kitchen&amp;sr=1-229"/>
        <s v="https://www.amazon.in/VRPRIME-Remover-Reusable-Easy-Tear-Furniture/dp/B0BN6M3TCM/ref=sr_1_230?qid=1672923603&amp;s=kitchen&amp;sr=1-230"/>
        <s v="https://www.amazon.in/Philips-AC1215-20-Purifier-White/dp/B01L6MT7E0/ref=sr_1_231?qid=1672923603&amp;s=kitchen&amp;sr=1-231"/>
        <s v="https://www.amazon.in/Eopora-Ceramic-Heating-Bedroom-Electric/dp/B0B9F9PT8R/ref=sr_1_235?qid=1672923603&amp;s=kitchen&amp;sr=1-235"/>
        <s v="https://www.amazon.in/Goliath-GO1200WG-Weight-1200-Watt-Maroon/dp/B0883LQJ6B/ref=sr_1_236?qid=1672923603&amp;s=kitchen&amp;sr=1-236"/>
        <s v="https://www.amazon.in/Wipro-Electric-Stainless-Automatic-VB021070/dp/B099Z83VRC/ref=sr_1_237?qid=1672923603&amp;s=kitchen&amp;sr=1-237"/>
        <s v="https://www.amazon.in/Philips-Viva-Collection-HR1832-1-5-Litre400-Watt/dp/B00S9BSJC8/ref=sr_1_238?qid=1672923603&amp;s=kitchen&amp;sr=1-238"/>
        <s v="https://www.amazon.in/Kitchenwell-Multipurpose-Portable-Electronic-Scale/dp/B0B4SJKRDF/ref=sr_1_239?qid=1672923603&amp;s=kitchen&amp;sr=1-239"/>
        <s v="https://www.amazon.in/FIGMENT-Rechargeable-Decoration-ENTERPRISES-A1/dp/B0BM4KTNL1/ref=sr_1_240?qid=1672923603&amp;s=kitchen&amp;sr=1-240"/>
        <s v="https://www.amazon.in/Balzano-Speed-Nutri-Blender-Smoothie/dp/B08S6RKT4L/ref=sr_1_241?qid=1672923603&amp;s=kitchen&amp;sr=1-241"/>
        <s v="https://www.amazon.in/Swiss-Military-VC03-Wireless-Collection/dp/B09SZ5TWHW/ref=sr_1_242?qid=1672923603&amp;s=kitchen&amp;sr=1-242"/>
        <s v="https://www.amazon.in/Zuvexa-Rechargeable-Electric-Foam-Maker/dp/B0BLC2BYPX/ref=sr_1_243?qid=1672923603&amp;s=kitchen&amp;sr=1-243"/>
        <s v="https://www.amazon.in/Usha-IH2415-1500-Watt-Immersion-Heater/dp/B00P0R95EA/ref=sr_1_244?qid=1672923603&amp;s=kitchen&amp;sr=1-244"/>
        <s v="https://www.amazon.in/ACTIVA-Instant-SPCEIAL-Warranty-Premium/dp/B07W4HTS8Q/ref=sr_1_245?qid=1672923603&amp;s=kitchen&amp;sr=1-245"/>
        <s v="https://www.amazon.in/Havells-Instanio-1-Litre-Instant-Geyser/dp/B078JBK4GX/ref=sr_1_244?qid=1672923605&amp;s=kitchen&amp;sr=1-244"/>
        <s v="https://www.amazon.in/Lifelong-Boiler-Poacher-500-Watt-Transparent/dp/B08S7V8YTN/ref=sr_1_245?qid=1672923605&amp;s=kitchen&amp;sr=1-245"/>
        <s v="https://www.amazon.in/Indias-Instant-Bathroom-Kitchen-Hospital/dp/B07H5PBN54/ref=sr_1_246?qid=1672923605&amp;s=kitchen&amp;sr=1-246"/>
        <s v="https://www.amazon.in/AmazonBasics-Induction-Cooktop-1600-Watt/dp/B07YCBSCYB/ref=sr_1_247?qid=1672923605&amp;s=kitchen&amp;sr=1-247"/>
        <s v="https://www.amazon.in/Sui-Generis-Frother-Electric-Blender/dp/B098T9CJVQ/ref=sr_1_248?qid=1672923605&amp;s=kitchen&amp;sr=1-248"/>
        <s v="https://www.amazon.in/Philips-AeraSense-AC2887-20-Purifier/dp/B01KCSGBU2/ref=sr_1_249?qid=1672923605&amp;s=kitchen&amp;sr=1-249"/>
        <s v="https://www.amazon.in/Esquire-Elite-Laundry-Basket-Colour/dp/B095XCRDQW/ref=sr_1_250?qid=1672923605&amp;s=kitchen&amp;sr=1-250"/>
        <s v="https://www.amazon.in/PHILIPS-Fryer-HD9200-90-Technology/dp/B09CTWFV5W/ref=sr_1_251?qid=1672923605&amp;s=kitchen&amp;sr=1-251"/>
        <s v="https://www.amazon.in/Havells-Quartz-Settings-Product-Warranty/dp/B0B7NWGXS6/ref=sr_1_252?qid=1672923605&amp;s=kitchen&amp;sr=1-252"/>
        <s v="https://www.amazon.in/Philips-Garment-Steamer-GC523-60/dp/B07DZ986Q2/ref=sr_1_253?qid=1672923605&amp;s=kitchen&amp;sr=1-253"/>
        <s v="https://www.amazon.in/Brayden-Plastic-Express-Bi-Level-Stainless/dp/B07KKJPTWB/ref=sr_1_254?qid=1672923605&amp;s=kitchen&amp;sr=1-254"/>
        <s v="https://www.amazon.in/Wonderchef-Nutri-Blend-63152293-400-Watt-Grinder/dp/B071R3LHFM/ref=sr_1_255?qid=1672923605&amp;s=kitchen&amp;sr=1-255"/>
        <s v="https://www.amazon.in/Usha-Janome-Dream-Stitch-Automatic/dp/B086X18Q71/ref=sr_1_259?qid=1672923605&amp;s=kitchen&amp;sr=1-259"/>
        <s v="https://www.amazon.in/BXGS1501IN-Handheld-Portable-Garment-Steamer/dp/B07WVQG8WZ/ref=sr_1_260?qid=1672923605&amp;s=kitchen&amp;sr=1-260"/>
        <s v="https://www.amazon.in/Personal-Blender-Portable-Battery-Smoothies/dp/B0BFBNXS94/ref=sr_1_261_mod_primary_new?qid=1672923605&amp;s=kitchen&amp;sbo=RZvfv%2F%2FHxDF%2BO5021pAnSA%3D%3D&amp;sr=1-261"/>
        <s v="https://www.amazon.in/Sujata-Powermatic-Watts-Juicer-Grinder/dp/B071113J7M/ref=sr_1_262?qid=1672923605&amp;s=kitchen&amp;sr=1-262"/>
        <s v="https://www.amazon.in/Aquaguard-purification-municipal-Eureka-Forbes/dp/B09YLWT89W/ref=sr_1_263?qid=1672923605&amp;s=kitchen&amp;sr=1-263"/>
        <s v="https://www.amazon.in/PrettyKrafts-Laundry-Basket-Clothes-Handles/dp/B0814LP6S9/ref=sr_1_264?qid=1672923605&amp;s=kitchen&amp;sr=1-264"/>
        <s v="https://www.amazon.in/Dr-Trust-Electronic-Kitchen-Weighing/dp/B07BKSSDR2/ref=sr_1_265?qid=1672923605&amp;s=kitchen&amp;sr=1-265"/>
        <s v="https://www.amazon.in/Tesora-Electric-Stainless-Protection-White/dp/B09VGS66FV/ref=sr_1_266?qid=1672923605&amp;s=kitchen&amp;sr=1-266"/>
        <s v="https://www.amazon.in/Ace-1600-Watt-21-Litre-Stainless-Function/dp/B07RCGTZ4M/ref=sr_1_268?qid=1672923605&amp;s=kitchen&amp;sr=1-268"/>
        <s v="https://www.amazon.in/Inalsa-Robot-1000-800-Watt-Blender/dp/B0747VDH9L/ref=sr_1_269?qid=1672923605&amp;s=kitchen&amp;sr=1-269"/>
        <s v="https://www.amazon.in/Akiara-Electric-Handheld-Cordless-Tailoring/dp/B08XLR6DSB/ref=sr_1_270?qid=1672923605&amp;s=kitchen&amp;sr=1-270"/>
        <s v="https://www.amazon.in/EasySpeed-GC2145-Resistant-Soleplate-Drip-Stop/dp/B08H6CZSHT/ref=sr_1_268?qid=1672923606&amp;s=kitchen&amp;sr=1-268"/>
        <s v="https://www.amazon.in/Inalsa-Bullet-400-Watt-Technology-Chopper/dp/B07CVR2L5K/ref=sr_1_269?qid=1672923606&amp;s=kitchen&amp;sr=1-269"/>
        <s v="https://www.amazon.in/Borosil-Electric-Vegetables-Transparent-Stainless/dp/B09J4YQYX3/ref=sr_1_270?qid=1672923606&amp;s=kitchen&amp;sr=1-270"/>
        <s v="https://www.amazon.in/Wipro-Sandwich-function-SW-warranty-Standard/dp/B0B2DD8BQ8/ref=sr_1_271?qid=1672923606&amp;s=kitchen&amp;sr=1-271"/>
        <s v="https://www.amazon.in/Rico-1500-W-immersion-water-heater/dp/B0123P3PWE/ref=sr_1_272?qid=1672923606&amp;s=kitchen&amp;sr=1-272"/>
        <s v="https://www.amazon.in/Eureka-Forbes-Active-Cleaner-washable/dp/B08HDCWDXD/ref=sr_1_273?qid=1672923606&amp;s=kitchen&amp;sr=1-273"/>
        <s v="https://www.amazon.in/CSI-INTERNATIONAL%C2%AE-Instant-portable-Plastic/dp/B0836JGZ74/ref=sr_1_274?qid=1672923606&amp;s=kitchen&amp;sr=1-274"/>
        <s v="https://www.amazon.in/Hindware-Atlantic-Instant-Heating-Stainless/dp/B0BCKJJN8R/ref=sr_1_275?qid=1672923606&amp;s=kitchen&amp;sr=1-275"/>
        <s v="https://www.amazon.in/Morphy-Richards-Europa-Espresso-Cappuccino/dp/B008P7IF02/ref=sr_1_276?qid=1672923606&amp;s=kitchen&amp;sr=1-276"/>
        <s v="https://www.amazon.in/Lifelong-PowerPro-Mixer-Grinder-Super/dp/B08CNLYKW5/ref=sr_1_277?qid=1672923606&amp;s=kitchen&amp;sr=1-277"/>
        <s v="https://www.amazon.in/CTEK15L-Premium-Stainless-Electric-Cut-Off/dp/B08C7TYHPB/ref=sr_1_278?qid=1672923606&amp;s=kitchen&amp;sr=1-278"/>
        <s v="https://www.amazon.in/OPERATION-CHARGING-MULTI-CLIP-FUNCTION-PERSONAL/dp/B08VJFYH6N/ref=sr_1_279?qid=1672923606&amp;s=kitchen&amp;sr=1-279"/>
        <s v="https://www.amazon.in/Crompton-InstaGlide-Certified-Dry-Iron/dp/B08235JZFB/ref=sr_1_283?qid=1672923606&amp;s=kitchen&amp;sr=1-283"/>
        <s v="https://www.amazon.in/Prestige-PSWP-2-0-Purifier-Cartridge/dp/B078XFKBZL/ref=sr_1_284_mod_primary_new?qid=1672923606&amp;s=kitchen&amp;sbo=RZvfv%2F%2FHxDF%2BO5021pAnSA%3D%3D&amp;sr=1-284"/>
        <s v="https://www.amazon.in/Morphy-Richards-Aristo-PTC-Heater/dp/B01M265AAK/ref=sr_1_285?qid=1672923606&amp;s=kitchen&amp;sr=1-285"/>
        <s v="https://www.amazon.in/Gadgetronics-Weighing-Warranty-Batteries-Included/dp/B0B694PXQJ/ref=sr_1_286?qid=1672923606&amp;s=kitchen&amp;sr=1-286"/>
        <s v="https://www.amazon.in/HUL-Pureit-Germkill-Advanced-Purifier/dp/B00B3VFJY2/ref=sr_1_287?qid=1672923606&amp;s=kitchen&amp;sr=1-287"/>
        <s v="https://www.amazon.in/PrettyKrafts-Folding-Laundry-Clothes-Organiser/dp/B08W9BK4MD/ref=sr_1_288?qid=1672923606&amp;s=kitchen&amp;sr=1-288"/>
        <s v="https://www.amazon.in/Ikea-PRODUKT-Milk-frother-Frother-Handheld/dp/B09X5HD5T1/ref=sr_1_289_mod_primary_new?qid=1672923606&amp;s=kitchen&amp;sbo=RZvfv%2F%2FHxDF%2BO5021pAnSA%3D%3D&amp;sr=1-289"/>
        <s v="https://www.amazon.in/EasySpeed-GC2147-30-Resistant-Soleplate/dp/B08H6B3G96/ref=sr_1_290?qid=1672923606&amp;s=kitchen&amp;sr=1-290"/>
        <s v="https://www.amazon.in/Bajaj-New-Shakti-Neo-Storage/dp/B09N3BFP4M/ref=sr_1_291?qid=1672923606&amp;s=kitchen&amp;sr=1-291"/>
        <s v="https://www.amazon.in/House-Quirk-Reusable-Easy-Tear-Multicolour/dp/B09DSQXCM8/ref=sr_1_292?qid=1672923606&amp;s=kitchen&amp;sr=1-292"/>
        <s v="https://www.amazon.in/Allin-Exporters-Ultrasonic-Humidifier-Purifier/dp/B01M69WCZ6/ref=sr_1_293?qid=1672923606&amp;s=kitchen&amp;sr=1-293"/>
        <s v="https://www.amazon.in/Multifunctional-Electric-Automatic-Non-Stick-Pan-Tiger/dp/B0BM9H2NY9/ref=sr_1_294?qid=1672923606&amp;s=kitchen&amp;sr=1-294"/>
        <s v="https://www.amazon.in/Maharaja-Whiteline-Carbon-Standard-5200100986/dp/B099FDW2ZF/ref=sr_1_292?qid=1672923607&amp;s=kitchen&amp;sr=1-292"/>
        <s v="https://www.amazon.in/KENT-Chopper-B-Stainless-Transparent-Anti-Skid/dp/B0B935YNR7/ref=sr_1_293?qid=1672923607&amp;s=kitchen&amp;sr=1-293"/>
        <s v="https://www.amazon.in/Crompton-Greaves-ASWH-2015-15-Litre-Storage/dp/B07JGCGNDG/ref=sr_1_294_mod_primary_new?qid=1672923607&amp;s=kitchen&amp;sbo=RZvfv%2F%2FHxDF%2BO5021pAnSA%3D%3D&amp;sr=1-294"/>
        <s v="https://www.amazon.in/Eureka-Forbes-Vacuum-Cleaner-Washable/dp/B08L12N5H1/ref=sr_1_295?qid=1672923607&amp;s=kitchen&amp;sr=1-295"/>
        <s v="https://www.amazon.in/Kent-16025-700-Watt-Sandwich-Grill/dp/B07GWTWFS2/ref=sr_1_296?qid=1672923607&amp;s=kitchen&amp;sr=1-296"/>
        <s v="https://www.amazon.in/Candes-Gloster-Silent-Blower-Heater/dp/B09KRHXTLN/ref=sr_1_297?qid=1672923607&amp;s=kitchen&amp;sr=1-297"/>
        <s v="https://www.amazon.in/Inalsa-Electric-Heater-Hotty-Certification/dp/B09H34V36W/ref=sr_1_298_mod_primary_new?qid=1672923607&amp;s=kitchen&amp;sbo=RZvfv%2F%2FHxDF%2BO5021pAnSA%3D%3D&amp;sr=1-298"/>
        <s v="https://www.amazon.in/Havells-Zella-Immersion-Watts-White/dp/B09J2QCKKM/ref=sr_1_299?qid=1672923607&amp;s=kitchen&amp;sr=1-299"/>
        <s v="https://www.amazon.in/SM1301-Sandwich-Detachable-Plates-Waffle/dp/B09XRBJ94N/ref=sr_1_300?qid=1672923607&amp;s=kitchen&amp;sr=1-300"/>
        <s v="https://www.amazon.in/Inalsa-Micro-WD10-1000W-Multifunction-Resistant/dp/B07SLNG3LW/ref=sr_1_301?qid=1672923607&amp;s=kitchen&amp;sr=1-301"/>
        <s v="https://www.amazon.in/MR-BRAND-Portable-Electric-Rechargeable/dp/B0BNDGL26T/ref=sr_1_302?qid=1672923607&amp;s=kitchen&amp;sr=1-302"/>
        <s v="https://www.amazon.in/Crompton-1200mm-Designer-Ceiling-Smoked/dp/B095PWLLY6/ref=sr_1_303?qid=1672923607&amp;s=kitchen&amp;sr=1-303"/>
        <s v="https://www.amazon.in/Plastic-Powermatic-Jar-Juicer-Grinder-Chutney/dp/B07Y9PY6Y1/ref=sr_1_307?qid=1672923607&amp;s=kitchen&amp;sr=1-307"/>
        <s v="https://www.amazon.in/Aquadpure-Copper-ADJUSTER-Purifier-Technology/dp/B0BJ966M5K/ref=sr_1_308?qid=1672923607&amp;s=kitchen&amp;sr=1-308"/>
        <s v="https://www.amazon.in/AmazonBasics-Drip-Coffee-Maker-Black/dp/B086GVRP63/ref=sr_1_309?qid=1672923607&amp;s=kitchen&amp;sr=1-309"/>
        <s v="https://www.amazon.in/Crompton-Delight-Circulator-Heater-Settings/dp/B08MVXPTDG/ref=sr_1_311?qid=1672923607&amp;s=kitchen&amp;sr=1-311"/>
        <s v="https://www.amazon.in/HANEUL-2000-Watt-Heater-HN-2500-Thermoset/dp/B0BMZ6SY89/ref=sr_1_312?qid=1672923607&amp;s=kitchen&amp;sr=1-312"/>
        <s v="https://www.amazon.in/Melbon-Blower-Heater-2000-Watt-White/dp/B09P1MFKG1/ref=sr_1_313?qid=1672923607&amp;s=kitchen&amp;sr=1-313"/>
        <s v="https://www.amazon.in/Plastic-Laundry-Basket-Light-Grey/dp/B01LY9W8AF/ref=sr_1_314?qid=1672923607&amp;s=kitchen&amp;sr=1-314"/>
        <s v="https://www.amazon.in/ACTIVA-APSRA-Approved-Ceiling-Warranty/dp/B07ZJND9B9/ref=sr_1_315?qid=1672923607&amp;s=kitchen&amp;sr=1-315"/>
        <s v="https://www.amazon.in/Shakti-Technology-S5-Pressure-Machine/dp/B0B2CWRDB1/ref=sr_1_316?qid=1672923607&amp;s=kitchen&amp;sr=1-316"/>
        <s v="https://www.amazon.in/American-Micronic-AMI-VCD21-1600WDx-Wet-1600Watts-21-litres-Stainless/dp/B072NCN9M4/ref=sr_1_317?qid=1672923607&amp;s=kitchen&amp;sr=1-317"/>
        <s v="https://www.amazon.in/Demokrazy-Remover-Woolens-Sweaters-Blankets/dp/B08SKZ2RMG/ref=sr_1_318?qid=1672923607&amp;s=kitchen&amp;sr=1-318"/>
        <s v="https://www.amazon.in/Instant-Vortex-2QT-EvenCrispTM-Technology/dp/B0B53DS4TF/ref=sr_1_316?qid=1672923609&amp;s=kitchen&amp;sr=1-316"/>
        <s v="https://www.amazon.in/HUL-Pureit-Mineral-mounted-Purifier/dp/B08BJN4MP3/ref=sr_1_317?qid=1672923609&amp;s=kitchen&amp;sr=1-317"/>
        <s v="https://www.amazon.in/Livpure-Glo-Star-RO-Mineraliser/dp/B0BCYQY9X5/ref=sr_1_318?qid=1672923609&amp;s=kitchen&amp;sr=1-318"/>
        <s v="https://www.amazon.in/Philips-HI113-1000-Watt-Plastic-Coating/dp/B009UORDX4/ref=sr_1_319?qid=1672923609&amp;s=kitchen&amp;sr=1-319"/>
        <s v="https://www.amazon.in/Kuber-Industries-Foldable-Laundry-KUBMART11446/dp/B08VGDBF3B/ref=sr_1_320?qid=1672923609&amp;s=kitchen&amp;sr=1-320"/>
        <s v="https://www.amazon.in/Preethi-MGA-502-0-4-Litre-Grind-Store/dp/B012ELCYUG/ref=sr_1_321?qid=1672923609&amp;s=kitchen&amp;sr=1-321"/>
        <s v="https://www.amazon.in/Usha-Aurora-Iron-1000-Light/dp/B07S9M8YTY/ref=sr_1_322?qid=1672923609&amp;s=kitchen&amp;sr=1-322"/>
        <s v="https://www.amazon.in/ECOVACS-Robotic-Powerful-Advanced-Technology/dp/B0B19VJXQZ/ref=sr_1_323?qid=1672923609&amp;s=kitchen&amp;sr=1-323"/>
        <s v="https://www.amazon.in/Kent-Gold-Optima-Spare-Kit/dp/B00SMFPJG0/ref=sr_1_324?qid=1672923609&amp;s=kitchen&amp;sr=1-324"/>
        <s v="https://www.amazon.in/AVNISH-Water-Filter-Layer-Filtration/dp/B0BHYLCL19/ref=sr_1_325?qid=1672923609&amp;s=kitchen&amp;sr=1-325"/>
        <s v="https://www.amazon.in/Khaitan-ORFin-heater-Home-kitchen-K0/dp/B0BPJBTB3F/ref=sr_1_326?qid=1672923609&amp;s=kitchen&amp;sr=1-326"/>
        <s v="https://www.amazon.in/USHA-RapidMix-500-Watt-Copper-Grinder/dp/B08MXJYB2V/ref=sr_1_331?qid=1672923609&amp;s=kitchen&amp;sr=1-331"/>
        <s v="https://www.amazon.in/CSI-INTERNATIONAL%C2%AE-Instant-portable-Plastic/dp/B081B1JL35/ref=sr_1_332?qid=1672923609&amp;s=kitchen&amp;sr=1-332"/>
        <s v="https://www.amazon.in/Havells-Gatik-400mm-Pedestal-White/dp/B09VL9KFDB/ref=sr_1_333?qid=1672923609&amp;s=kitchen&amp;sr=1-333"/>
        <s v="https://www.amazon.in/Dura-Clean-Plus-Filtration-Accessories/dp/B0B1MDZV9C/ref=sr_1_334?qid=1672923609&amp;s=kitchen&amp;sr=1-334"/>
        <s v="https://www.amazon.in/ROYAL-STEP-Portable-Electric-Rechargeable/dp/B08TT63N58/ref=sr_1_337?qid=1672923609&amp;s=kitchen&amp;sr=1-337"/>
        <s v="https://www.amazon.in/Nirdambhay-Handheld-Portable-Resealer-Including/dp/B08YK7BBD2/ref=sr_1_338?qid=1672923609&amp;s=kitchen&amp;sr=1-338"/>
        <s v="https://www.amazon.in/Cello-Non-Stick-Aluminium-Sandwich-Toaster/dp/B07YQ5SN4H/ref=sr_1_339?qid=1672923609&amp;s=kitchen&amp;sr=1-339"/>
        <s v="https://www.amazon.in/Proven%C2%AE-Copper-ADJUSTER-Purifier-Technology/dp/B0B7FJNSZR/ref=sr_1_340?qid=1672923609&amp;s=kitchen&amp;sr=1-340"/>
        <s v="https://www.amazon.in/Morphy-Richards-Daisy-1000-Watt-White/dp/B01N6IJG0F/ref=sr_1_341?qid=1672923609&amp;s=kitchen&amp;sr=1-341"/>
        <s v="https://www.amazon.in/Lightweight-Automatic-bacterial-Weilburger-Soleplate/dp/B0B84QN4CN/ref=sr_1_342?qid=1672923609&amp;s=kitchen&amp;sr=1-342"/>
        <s v="https://www.amazon.in/Zuvexa-Poacher-Automatic-Steaming-Multicolor/dp/B0B8ZM9RVV/ref=sr_1_340?qid=1672923610&amp;s=kitchen&amp;sr=1-340"/>
        <s v="https://www.amazon.in/AO-Smith-HSE-VAS-15-Litre-Storage/dp/B01892MIPA/ref=sr_1_341?qid=1672923610&amp;s=kitchen&amp;sr=1-341"/>
        <s v="https://www.amazon.in/Havells-Festiva-1200mm-Resistant-Ceiling/dp/B08ZHYNTM1/ref=sr_1_342?qid=1672923610&amp;s=kitchen&amp;sr=1-342"/>
        <s v="https://www.amazon.in/Handheld-Powerful-Filtration-Lightweight-Accessories/dp/B09SDDQQKP/ref=sr_1_343?qid=1672923610&amp;s=kitchen&amp;sr=1-343"/>
        <s v="https://www.amazon.in/SM1515NEW-Sandwich-Floating-Hinges-1000Watt/dp/B0B5RP43VN/ref=sr_1_345?qid=1672923610&amp;s=kitchen&amp;sr=1-345"/>
        <s v="https://www.amazon.in/Eureka-Forbes-Aquaguard-boiling-Technology/dp/B096NTB9XT/ref=sr_1_346?qid=1672923610&amp;s=kitchen&amp;sr=1-346"/>
        <s v="https://www.amazon.in/Havells-Instanio-3-Litre-Instant-Geyser/dp/B078JF6X9B/ref=sr_1_347?qid=1672923610&amp;s=kitchen&amp;sr=1-347"/>
        <s v="https://www.amazon.in/Rechargeable-whisks%EF%BC%8C3-Speed-Adjustable-Cappuccino-Bulletproof/dp/B08CGW4GYR/ref=sr_1_348?qid=1672923610&amp;s=kitchen&amp;sr=1-348"/>
        <s v="https://www.amazon.in/Panasonic-SR-WA22H-5-4-Litre-Automatic-Cooker/dp/B00A328ENA/ref=sr_1_349?qid=1672923610&amp;s=kitchen&amp;sr=1-349"/>
        <s v="https://www.amazon.in/InstaCuppa-Handheld-Operated-Electric-Stainless/dp/B0763K5HLQ/ref=sr_1_350?qid=1672923610&amp;s=kitchen&amp;sr=1-350"/>
        <s v="https://www.amazon.in/Goodscity-Garment-Steamer-Clothes-Steam/dp/B09PDZNSBG/ref=sr_1_351?qid=1672923610&amp;s=kitchen&amp;sr=1-351"/>
        <s v="https://www.amazon.in/Solidaire-550-Watt-Mixer-Grinder-SLD-550-B/dp/B085LPT5F4/ref=sr_1_356?qid=1672923610&amp;s=kitchen&amp;sr=1-356"/>
        <s v="https://www.amazon.in/Amazon-Blender-Stainless-Blending-ISI-Marked/dp/B0B9RZ4G4W/ref=sr_1_357?qid=1672923610&amp;s=kitchen&amp;sr=1-357"/>
        <s v="https://www.amazon.in/Orpat-HHB-100E-250-Watt-Blender-White/dp/B0085W2MUQ/ref=sr_1_358?qid=1672923610&amp;s=kitchen&amp;sr=1-358"/>
        <s v="https://www.amazon.in/HealthSense-New-Feel-Rechargeable-Electric-Sweaters/dp/B09474JWN6/ref=sr_1_361?qid=1672923610&amp;s=kitchen&amp;sr=1-361"/>
        <s v="https://www.amazon.in/AGARO-Portable-Capacity-Automatic-33603/dp/B09G2VTHQM/ref=sr_1_362?qid=1672923610&amp;s=kitchen&amp;sr=1-362"/>
        <s v="https://www.amazon.in/AGARO-Imperial-Slow-Juicer-Watts/dp/B07R679HTT/ref=sr_1_363?qid=1672923610&amp;s=kitchen&amp;sr=1-363"/>
        <s v="https://www.amazon.in/Wipro-Smartlife-Super-Deluxe-Iron/dp/B00B7GKXMG/ref=sr_1_364?qid=1672923610&amp;s=kitchen&amp;sr=1-364"/>
        <s v="https://www.amazon.in/AmazonBasics-VCS35B15K-C-1-5-Litre-Bagless-Cylinder/dp/B07H3N8RJH/ref=sr_1_365?qid=1672923610&amp;s=kitchen&amp;sr=1-365"/>
        <s v="https://www.amazon.in/Crompton-IHL251-1500-Watt-Immersion-Heater/dp/B07K2HVKLL/ref=sr_1_366?qid=1672923610&amp;s=kitchen&amp;sr=1-366"/>
        <s v="https://www.amazon.in/SaiEllin-Heater-Portable-Bedroom-Compact/dp/B09MQ9PDHR/ref=sr_1_364?qid=1672923611&amp;s=kitchen&amp;sr=1-364"/>
        <s v="https://www.amazon.in/Bajaj-Majesty-Duetto-LPG-6-Litre/dp/B014HDJ7ZE/ref=sr_1_365?qid=1672923611&amp;s=kitchen&amp;sr=1-365"/>
        <s v="https://www.amazon.in/Black-Decker-BXIR2201IN-2200-Watt-Cordless/dp/B07D2NMTTV/ref=sr_1_366?qid=1672923611&amp;s=kitchen&amp;sr=1-366"/>
        <s v="https://www.amazon.in/Inalsa-Easy-Mix-200-Watt-Mixer/dp/B075K76YW1/ref=sr_1_367?qid=1672923611&amp;s=kitchen&amp;sr=1-367"/>
        <s v="https://www.amazon.in/Longway-Blaze-Quartz-Heater-White/dp/B0BNLFQDG2/ref=sr_1_368?qid=1672923611&amp;s=kitchen&amp;sr=1-368"/>
        <s v="https://www.amazon.in/Prestige-Wet-Grinder-PWG-07/dp/B082ZQ4479/ref=sr_1_369?qid=1672923611&amp;s=kitchen&amp;sr=1-369"/>
        <s v="https://www.amazon.in/Pigeon-Powerful-Stainless-Grinding-Polycarbonate/dp/B09Y358DZQ/ref=sr_1_370?qid=1672923611&amp;s=kitchen&amp;sr=1-370"/>
        <s v="https://www.amazon.in/Borosil-Volcano-Filled-Radiator-Heater/dp/B09M3F4HGB/ref=sr_1_371?qid=1672923611&amp;s=kitchen&amp;sr=1-371"/>
        <s v="https://www.amazon.in/Crompton-Solarium-Qube-Star-Rated-Storage/dp/B07VZH6ZBB/ref=sr_1_372?qid=1672923611&amp;s=kitchen&amp;sr=1-372"/>
        <s v="https://www.amazon.in/Singer-Aroma-1-8-Litre-Electric-Kettle/dp/B07F366Z51/ref=sr_1_373?qid=1672923611&amp;s=kitchen&amp;sr=1-373"/>
        <s v="https://www.amazon.in/Orient-Electric-Aura-Neo-IWAN03WSM3/dp/B077BTLQ67/ref=sr_1_374?qid=1672923611&amp;s=kitchen&amp;sr=1-374"/>
        <s v="https://www.amazon.in/Crompton-BRIO-1000-Years-Warranty/dp/B07YSJ7FF1/ref=sr_1_375?qid=1672923611&amp;s=kitchen&amp;sr=1-375"/>
        <s v="https://www.amazon.in/Butterfly-Hero-500-Mixer-Grinder/dp/B07TXCY3YK/ref=sr_1_379?qid=1672923611&amp;s=kitchen&amp;sr=1-379"/>
        <s v="https://www.amazon.in/Racold-Eterno-Pro-Vertical-Metallic/dp/B07TC9F7PN/ref=sr_1_380?qid=1672923611&amp;s=kitchen&amp;sr=1-380"/>
        <s v="https://www.amazon.in/LG-Convertible-Anti-Virus-Protection-PS-Q19YNZE/dp/B09NS5TKPN/ref=sr_1_381?qid=1672923611&amp;s=kitchen&amp;sr=1-381"/>
        <s v="https://www.amazon.in/Eureka-Forbes-Amrit-Twin-Cartridge/dp/B00LP9RFSU/ref=sr_1_382?qid=1672923611&amp;s=kitchen&amp;sr=1-382"/>
        <s v="https://www.amazon.in/Green-Tales-Sealer-Impulse-Machine-Packaging/dp/B0B7L86YCB/ref=sr_1_383?qid=1672923611&amp;s=kitchen&amp;sr=1-383"/>
        <s v="https://www.amazon.in/SaleOn-Charcoal-Electric-Appliances-Mix-colors/dp/B09VPH38JS/ref=sr_1_384?qid=1672923611&amp;s=kitchen&amp;sr=1-384"/>
        <s v="https://www.amazon.in/SUJATA-Chutney-Jar-Small-8x8x8cm/dp/B01MUAUOCX/ref=sr_1_386?qid=1672923611&amp;s=kitchen&amp;sr=1-386"/>
        <s v="https://www.amazon.in/KHAITAN-AVAANTE-KA-2013-Halogen-Heater/dp/B09MB3DKG1/ref=sr_1_387?qid=1672923611&amp;s=kitchen&amp;sr=1-387"/>
        <s v="https://www.amazon.in/Kenstar-Watts-Filled-Radiator-Heater/dp/B08QHLXWV3/ref=sr_1_388?qid=1672923611&amp;s=kitchen&amp;sr=1-388"/>
        <s v="https://www.amazon.in/NEXOMS-Instant-Heating-Mounted-Stainless/dp/B07G147SZD/ref=sr_1_389?qid=1672923611&amp;s=kitchen&amp;sr=1-389"/>
        <s v="https://www.amazon.in/BONIRY-Waffle-Maker-Inch-Watts/dp/B09LH32678/ref=sr_1_390?qid=1672923611&amp;s=kitchen&amp;sr=1-390"/>
        <s v="https://www.amazon.in/Candes-BlowHot-Silent-Blower-Heater/dp/B09R1YFL6S/ref=sr_1_388?qid=1672923612&amp;s=kitchen&amp;sr=1-388"/>
        <s v="https://www.amazon.in/Ionix-Digital-Kitchen-Jewellery-Weighing/dp/B07Q4NJQC5/ref=sr_1_389?qid=1672923612&amp;s=kitchen&amp;sr=1-389"/>
        <s v="https://www.amazon.in/Kitchen-Kit-Electric-Stainless-Protection/dp/B097RN7BBK/ref=sr_1_390?qid=1672923612&amp;s=kitchen&amp;sr=1-390"/>
        <s v="https://www.amazon.in/Racold-Pronto-3Litres-Vertical-Instant/dp/B097MKZHNV/ref=sr_1_391?qid=1672923612&amp;s=kitchen&amp;sr=1-391"/>
        <s v="https://www.amazon.in/ESN-999-Quality-Immersion-Heater/dp/B07LG96SDB/ref=sr_1_392?qid=1672923612&amp;s=kitchen&amp;sr=1-392"/>
        <s v="https://www.amazon.in/n1-Retail-Stainless-Indian-Coffee/dp/B08KS2KQTK/ref=sr_1_393?qid=1672923612&amp;s=kitchen&amp;sr=1-393"/>
        <s v="https://www.amazon.in/Saiyam-Stainless-Espresso-Maker-Percolator/dp/B095K14P86/ref=sr_1_394?qid=1672923612&amp;s=kitchen&amp;sr=1-394"/>
        <s v="https://www.amazon.in/KONVIO-NEER-Cartridge-Compatible-Pre-Filter/dp/B08K36NZSV/ref=sr_1_395?qid=1672923612&amp;s=kitchen&amp;sr=1-395"/>
        <s v="https://www.amazon.in/Havells-Glydo-1000-Watt-Iron-Charcoal/dp/B07LDPLSZC/ref=sr_1_396?qid=1672923612&amp;s=kitchen&amp;sr=1-396"/>
        <s v="https://www.amazon.in/Raffles-Premium-Stainless-Indian-Coffee/dp/B07F1T31ZZ/ref=sr_1_397?qid=1672923612&amp;s=kitchen&amp;sr=1-397"/>
        <s v="https://www.amazon.in/IONIX-Tap-filter-Multilayer-Filter-Pack/dp/B0BNDRK886/ref=sr_1_399?qid=1672923612&amp;s=kitchen&amp;sr=1-399"/>
        <s v="https://www.amazon.in/KNYUC-MART-Electric-Compact-Adjustable/dp/B09ZVJXN5L/ref=sr_1_403?qid=1672923612&amp;s=kitchen&amp;sr=1-403"/>
        <s v="https://www.amazon.in/INKULTURE-Stainless-Measuring-Kitchen-Gadgets/dp/B08JKPVDKL/ref=sr_1_404?qid=1672923612&amp;s=kitchen&amp;sr=1-404"/>
        <s v="https://www.amazon.in/Macmillan-Aquafresh-Micron-Filter-Purifier/dp/B09JFR8H3Q/ref=sr_1_405?qid=1672923612&amp;s=kitchen&amp;sr=1-405"/>
        <s v="https://www.amazon.in/Havells-Dzire-1000-Watt-Iron-Mint/dp/B07LDN9Q2P/ref=sr_1_406?qid=1672923612&amp;s=kitchen&amp;sr=1-406"/>
        <s v="https://www.amazon.in/Tvara-Enterprise-Instant-Electric-Heating/dp/B08T8KWNQ9/ref=sr_1_407?qid=1672923612&amp;s=kitchen&amp;sr=1-407"/>
        <s v="https://www.amazon.in/WinoteK-Instant-Portable-Geysers-automatic/dp/B07Y1RCCW5/ref=sr_1_409?qid=1672923612&amp;s=kitchen&amp;sr=1-409"/>
        <s v="https://www.amazon.in/Kent-Alkaline-Filter-Pitcher-3-5-litres/dp/B0762HXMTF/ref=sr_1_410?qid=1672923612&amp;s=kitchen&amp;sr=1-410"/>
        <s v="https://www.amazon.in/Sujata-DynaMix-DX-900-Watt-Grinder/dp/B00K57MR22/ref=sr_1_411?qid=1672923612&amp;s=kitchen&amp;sr=1-411"/>
        <s v="https://www.amazon.in/Lifelong-LLMG74-Mixer-Grinder-White/dp/B07TTSS5MP/ref=sr_1_412?qid=1672923612&amp;s=kitchen&amp;sr=1-412"/>
        <s v="https://www.amazon.in/TTK-Prestige-Limited-Grinder-1200ml/dp/B09ZDVL7L8/ref=sr_1_413?qid=1672923612&amp;s=kitchen&amp;sr=1-413"/>
        <s v="https://www.amazon.in/AGARO-Regal-Electric-Ceramic-functions/dp/B09XHXXCFH/ref=sr_1_412?qid=1672923613&amp;s=kitchen&amp;sr=1-412"/>
        <s v="https://www.amazon.in/Portable-Rechargeable-Smoothies-Vegetables-BOTTLE/dp/B0BL3R4RGS/ref=sr_1_415?qid=1672923613&amp;s=kitchen&amp;sr=1-415"/>
        <s v="https://www.amazon.in/Philips-HD6975-00-25-Litre-Digital/dp/B07P1BR7L8/ref=sr_1_417?qid=1672923613&amp;s=kitchen&amp;sr=1-417"/>
        <s v="https://www.amazon.in/Usha-Electric-EI3710-1000W-Golden/dp/B078WB1VWJ/ref=sr_1_418?qid=1672923613&amp;s=kitchen&amp;sr=1-418"/>
        <s v="https://www.amazon.in/Spring-Chef-Stainless-Restaurant-Installation/dp/B0BP89YBC1/ref=sr_1_419?qid=1672923613&amp;s=kitchen&amp;sr=1-419"/>
        <s v="https://www.amazon.in/Themisto-TH-WS20-Digital-Weighing-Stainless/dp/B09W9V2PXG/ref=sr_1_420?qid=1672923613&amp;s=kitchen&amp;sr=1-420"/>
        <s v="https://www.amazon.in/FYA-Handheld-Cordless-Wireless-Rechargeable/dp/B09XTQFFCG/ref=sr_1_421?qid=1672923613&amp;s=kitchen&amp;sr=1-421"/>
        <s v="https://www.amazon.in/Lifelong-Sandwich-Griller-Non-Stick-Plates/dp/B08LVVTGZK/ref=sr_1_422?qid=1672923613&amp;s=kitchen&amp;sr=1-422"/>
        <s v="https://www.amazon.in/Kuber-Industries-Laundry-Basket-CTKTC1475/dp/B07J2BQZD6/ref=sr_1_427?qid=1672923613&amp;s=kitchen&amp;sr=1-427"/>
        <s v="https://www.amazon.in/Bulfyss-Plastic-Remover-Cleaner-Remover/dp/B07HK53XM4/ref=sr_1_428?qid=1672923613&amp;s=kitchen&amp;sr=1-428"/>
        <s v="https://www.amazon.in/TOPLINE-Egg-Beater-Stainless-Attachments/dp/B08RDWBYCQ/ref=sr_1_429?qid=1672923613&amp;s=kitchen&amp;sr=1-429"/>
        <s v="https://www.amazon.in/Empty-Trigger-Plastic-Spray-Bottle/dp/B09FHHTL8L/ref=sr_1_430_mod_primary_new?qid=1672923613&amp;s=kitchen&amp;sbo=RZvfv%2F%2FHxDF%2BO5021pAnSA%3D%3D&amp;sr=1-430"/>
        <s v="https://www.amazon.in/LONAXA-Travel-Rechargeable-Fruit-Juicer/dp/B0BHNHMR3H/ref=sr_1_431?qid=1672923613&amp;s=kitchen&amp;sr=1-431"/>
        <s v="https://www.amazon.in/Powermatic-Plus-CH-900-Watt-Grinder/dp/B07D8VBYB4/ref=sr_1_432?qid=1672923613&amp;s=kitchen&amp;sr=1-432"/>
        <s v="https://www.amazon.in/AGARO-Double-Layered-Boiling-Protection/dp/B0B3TBY2YX/ref=sr_1_433_mod_primary_new?qid=1672923613&amp;s=kitchen&amp;sbo=RZvfv%2F%2FHxDF%2BO5021pAnSA%3D%3D&amp;sr=1-433"/>
        <s v="https://www.amazon.in/Cafe-JEI-Filtration-Resistant-Borosilicate/dp/B088WCFPQF/ref=sr_1_436?qid=1672923613&amp;s=kitchen&amp;sr=1-436"/>
        <s v="https://www.amazon.in/Borosil-Prime-BGRILLPS11-Grill-Sandwich/dp/B07JZSG42Y/ref=sr_1_437?qid=1672923613&amp;s=kitchen&amp;sr=1-437"/>
        <s v="https://www.amazon.in/Candes-Automatic-Instant-Multiple-Perfecto/dp/B08YRMBK9R/ref=sr_1_438?qid=1672923613&amp;s=kitchen&amp;sr=1-438"/>
        <s v="https://www.amazon.in/Prestige-PSMFB-Sandwich-Toaster-Plates/dp/B00935MGHS/ref=sr_1_436?qid=1672923614&amp;s=kitchen&amp;sr=1-436"/>
        <s v="https://www.amazon.in/iBELL-MPK120L-Stainless-Purpose-Kettle/dp/B07B5XJ572/ref=sr_1_437?qid=1672923614&amp;s=kitchen&amp;sr=1-437"/>
        <s v="https://www.amazon.in/Maharaja-Whiteline-Odacio-550-Watt-Grinder/dp/B086199CWG/ref=sr_1_438?qid=1672923614&amp;s=kitchen&amp;sr=1-438"/>
        <s v="https://www.amazon.in/Shakti-Technology-S3-Pressure-Cleaning/dp/B0BBWJFK5C/ref=sr_1_439?qid=1672923614&amp;s=kitchen&amp;sr=1-439"/>
        <s v="https://www.amazon.in/cello-Stainless-Electric-Kettle-Silver/dp/B07GLS2563/ref=sr_1_440?qid=1672923614&amp;s=kitchen&amp;sr=1-440"/>
        <s v="https://www.amazon.in/AGARO-Ultrasonic-Humidifier-4-5Litres-Adjustable/dp/B09P182Z2H/ref=sr_1_441?qid=1672923614&amp;s=kitchen&amp;sr=1-441"/>
        <s v="https://www.amazon.in/Wolpin-Roller-Sheets-Remove-Clothes/dp/B0B59K1C8F/ref=sr_1_442?qid=1672923614&amp;s=kitchen&amp;sr=1-442"/>
        <s v="https://www.amazon.in/Measuring-Cups-Spoons-Set-Essential/dp/B06Y36JKC3/ref=sr_1_443?qid=1672923614&amp;s=kitchen&amp;sr=1-443"/>
        <s v="https://www.amazon.in/Sujata-Supermix-AM-007-Watt-Juicer-Grinder/dp/B075S9FVRY/ref=sr_1_444?qid=1672923614&amp;s=kitchen&amp;sr=1-444"/>
        <s v="https://www.amazon.in/Weighing-Multipurpose-Electronic-Measuring-Vegetable/dp/B08SJVD8QD/ref=sr_1_445?qid=1672923614&amp;s=kitchen&amp;sr=1-445"/>
        <s v="https://www.amazon.in/V-Guard-Zenora-Litre-Purifier-Purification/dp/B07FJNNZCJ/ref=sr_1_446?qid=1672923614&amp;s=kitchen&amp;sr=1-446"/>
        <s v="https://www.amazon.in/Bajaj-Jars-Mixer-Grinder-White/dp/B09MFR93KS/ref=sr_1_447?qid=1672923614&amp;s=kitchen&amp;sr=1-447"/>
        <s v="https://www.amazon.in/Kent-Hand-Blender-300-White/dp/B07Y5FDPKV/ref=sr_1_451?qid=1672923614&amp;s=kitchen&amp;sr=1-451"/>
        <s v="https://www.amazon.in/Prestige-PIC-15-0-1900-Watt-Induction/dp/B0756KCV5K/ref=sr_1_452?qid=1672923614&amp;s=kitchen&amp;sr=1-452"/>
        <s v="https://www.amazon.in/Aquadpure-Copper-RO-Automatic-Controller/dp/B0BJ6P3LSK/ref=sr_1_453?qid=1672923614&amp;s=kitchen&amp;sr=1-453"/>
        <s v="https://www.amazon.in/PrettyKrafts-Laundry-Foldable-Multipurpose-Slanting/dp/B09HS1NDRQ/ref=sr_1_454?qid=1672923614&amp;s=kitchen&amp;sr=1-454"/>
        <s v="https://www.amazon.in/Libra-Athena-Roti-Maker-Black/dp/B018SJJ0GE/ref=sr_1_455?qid=1672923614&amp;s=kitchen&amp;sr=1-455"/>
        <s v="https://www.amazon.in/Glen-Electric-Multi-Cooker-Boiler/dp/B09FPP3R1D/ref=sr_1_456?qid=1672923614&amp;s=kitchen&amp;sr=1-456"/>
        <s v="https://www.amazon.in/Dynore-Stainless-Measuring-8-Pieces-DS_45/dp/B01F7B2JCI/ref=sr_1_457?qid=1672923614&amp;s=kitchen&amp;sr=1-457"/>
        <s v="https://www.amazon.in/SAIELLIN-Clothes-Sweater-Defuzzer-Trimmer/dp/B09NNZ1GF7/ref=sr_1_458?qid=1672923614&amp;s=kitchen&amp;sr=1-458"/>
        <s v="https://www.amazon.in/Monitor-Split-AC-Stand-White/dp/B01CS4A5V4/ref=sr_1_459?qid=1672923614&amp;s=kitchen&amp;sr=1-459"/>
        <s v="https://www.amazon.in/Induction-Cooktop-Overheat-Protection-Certified/dp/B0BL11S5QK/ref=sr_1_460?qid=1672923614&amp;s=kitchen&amp;sr=1-460"/>
        <s v="https://www.amazon.in/KENT-POWP-Sediment-Filter-Thread-WCAP/dp/B09BL2KHQW/ref=sr_1_461_mod_primary_new?qid=1672923614&amp;s=kitchen&amp;sbo=RZvfv%2F%2FHxDF%2BO5021pAnSA%3D%3D&amp;sr=1-461"/>
        <s v="https://www.amazon.in/LACOPINE-Mini-Pocket-Roller-White/dp/B081RLM75M/ref=sr_1_462?qid=1672923614&amp;s=kitchen&amp;sr=1-462"/>
        <s v="https://www.amazon.in/SEK170L-Premium-Stainless-Electric-Cut-Off/dp/B07SYYVP69/ref=sr_1_460?qid=1672923615&amp;s=kitchen&amp;sr=1-460"/>
        <s v="https://www.amazon.in/Activa-Nutri-Mixer-Grinder-Lasting/dp/B0BDZWMGZ1/ref=sr_1_461?qid=1672923615&amp;s=kitchen&amp;sr=1-461"/>
        <s v="https://www.amazon.in/Sujata-Dynamix-900W-900-Watt-Mixer-Grinder/dp/B078JT7LTD/ref=sr_1_462?qid=1672923615&amp;s=kitchen&amp;sr=1-462"/>
        <s v="https://www.amazon.in/Cordless-resistant-soleplate-Vertical-Horizontal/dp/B09WF4Q7B3/ref=sr_1_463?qid=1672923615&amp;s=kitchen&amp;sr=1-463"/>
        <s v="https://www.amazon.in/Vacuum-Mop-Intelligent-Navigation-Connectivity-Assistant/dp/B092R48XXB/ref=sr_1_464?qid=1672923615&amp;s=kitchen&amp;sr=1-464"/>
        <s v="https://www.amazon.in/Havells-FHVVEDXOWH08-Ventil-200mm-White/dp/B00KIDSU8S/ref=sr_1_465?qid=1672923615&amp;s=kitchen&amp;sr=1-465"/>
        <s v="https://www.amazon.in/AGARO-Setting-Whisking-Warranty-33554/dp/B0977CGNJJ/ref=sr_1_466?qid=1672923615&amp;s=kitchen&amp;sr=1-466"/>
        <s v="https://www.amazon.in/Crompton-Highspeed-Anti-Dust-Ceiling-Efficient/dp/B08WWKM5HQ/ref=sr_1_467?qid=1672923615&amp;s=kitchen&amp;sr=1-467"/>
        <s v="https://www.amazon.in/Lifelong-Waffled105-750-Watt-Waffle-Maker/dp/B015GX9Y0W/ref=sr_1_468?qid=1672923615&amp;s=kitchen&amp;sr=1-468"/>
        <s v="https://www.amazon.in/Kuber-Industries-Waterproof-Organizer-CTKTC044992/dp/B089BDBDGM/ref=sr_1_469?qid=1672923615&amp;s=kitchen&amp;sr=1-469"/>
        <s v="https://www.amazon.in/Portable-Compact-Electric-Wall-Outlet-Adjustable/dp/B0BPBG712X/ref=sr_1_470?qid=1672923615&amp;s=kitchen&amp;sr=1-470"/>
        <s v="https://www.amazon.in/Karcher-WD-Multi-Purpose-Vacuum-Cleaner/dp/B00JBNZPFM/ref=sr_1_471?qid=1672923615&amp;s=kitchen&amp;sr=1-471"/>
        <s v="https://www.amazon.in/Inalsa-Digital-Fryer-Nutri-Fry/dp/B08N6P8G5K/ref=sr_1_475?qid=1672923615&amp;s=kitchen&amp;sr=1-475"/>
        <s v="https://www.amazon.in/AmazonBasics-400mm-Pedestal-Remote-White/dp/B07NPBG1B4/ref=sr_1_477?qid=1672923615&amp;s=kitchen&amp;sr=1-477"/>
        <s v="https://www.amazon.in/Crystal-Cartridge-size-Fresh-Clean/dp/B01MRARGBW/ref=sr_1_478?qid=1672923615&amp;s=kitchen&amp;sr=1-478"/>
        <s v="https://www.amazon.in/Borosil-Rio-1-5L-Electric-Kettle/dp/B07VZYMQNZ/ref=sr_1_479?qid=1672923615&amp;s=kitchen&amp;sr=1-479"/>
        <s v="https://www.amazon.in/Havells-Ambrose-1200mm-Ceiling-Pearl/dp/B01L7C4IU2/ref=sr_1_480?qid=1672923615&amp;s=kitchen&amp;sr=1-480"/>
        <s v="https://www.amazon.in/PHILIPS-Coffee-HD7432-20-Medium/dp/B09H7JDJCW/ref=sr_1_483?qid=1672923615&amp;s=kitchen&amp;sr=1-483"/>
        <s v="https://www.amazon.in/Eureka-Forbes-Euroclean-Vacuum-Cleaner/dp/B07F6GXNPB/ref=sr_1_485?qid=1672923615&amp;s=kitchen&amp;sr=1-485"/>
        <s v="https://www.amazon.in/Larrito-Humidifiers-Humidifier-humidifiers-HUMIDIFIRE/dp/B0B97D658R/ref=sr_1_484?qid=1672923617&amp;s=kitchen&amp;sr=1-484"/>
        <s v="https://www.amazon.in/Hilton-Quartz-Heater-Watt-Certified/dp/B09NFSHCWN/ref=sr_1_485?qid=1672923617&amp;s=kitchen&amp;sr=1-485"/>
        <s v="https://www.amazon.in/Syska-SDI-07-Stellar-Dry-Iron/dp/B076VQS87V/ref=sr_1_486_mod_primary_new?qid=1672923617&amp;s=kitchen&amp;sbo=RZvfv%2F%2FHxDF%2BO5021pAnSA%3D%3D&amp;sr=1-486"/>
        <s v="https://www.amazon.in/IKEA-Frother-Coffee-Drinks-Black/dp/B09LMMFW3S/ref=sr_1_487_mod_primary_new?qid=1672923617&amp;s=kitchen&amp;sbo=RZvfv%2F%2FHxDF%2BO5021pAnSA%3D%3D&amp;sr=1-487"/>
        <s v="https://www.amazon.in/IONIX-Tap-Multilayer-Filter-Filter-Pack/dp/B0BBLHTRM9/ref=sr_1_488?qid=1672923617&amp;s=kitchen&amp;sr=1-488"/>
        <s v="https://www.amazon.in/Kitchengenixs-Waffle-Maker-Inch-Watts/dp/B0BJYSCWFQ/ref=sr_1_489?qid=1672923617&amp;s=kitchen&amp;sr=1-489"/>
        <s v="https://www.amazon.in/Bajaj-HM-01-250-Watt-Mixer/dp/B0187F2IOK/ref=sr_1_490?qid=1672923617&amp;s=kitchen&amp;sr=1-490"/>
        <s v="https://www.amazon.in/Electric-Handheld-BLACK-COFFEE-BEATER/dp/B0B8CB7MHW/ref=sr_1_491?qid=1672923617&amp;s=kitchen&amp;sr=1-491"/>
        <s v="https://www.amazon.in/Usha-812-Thermo-Room-Heater/dp/B07K19NYZ8/ref=sr_1_492?qid=1672923617&amp;s=kitchen&amp;sr=1-492"/>
        <s v="https://www.amazon.in/akiara-Tailoring-Stitching-Scissors-Accessories/dp/B08ZXZ362Z/ref=sr_1_493?qid=1672923617&amp;s=kitchen&amp;sr=1-493"/>
        <s v="https://www.amazon.in/Usha-1212-PTC-Adjustable-Thermostat/dp/B00GHL8VP2/ref=sr_1_494?qid=1672923617&amp;s=kitchen&amp;sr=1-494"/>
        <s v="https://www.amazon.in/Handheld-Electric-Vegetable-Wireless-Processor/dp/B0B9JZW1SQ/ref=sr_1_495_mod_primary_new?qid=1672923617&amp;s=kitchen&amp;sbo=RZvfv%2F%2FHxDF%2BO5021pAnSA%3D%3D&amp;sr=1-495"/>
        <s v="https://www.amazon.in/Philips-HD9306-06-1-5-Litre-Multicolor/dp/B00TI8E7BI/ref=sr_1_499?qid=1672923617&amp;s=kitchen&amp;sr=1-499"/>
        <s v="https://www.amazon.in/LIBRA-Portable-Heater-Adjustable-Thermostat/dp/B07J9KXQCC/ref=sr_1_500?qid=1672923617&amp;s=kitchen&amp;sr=1-500"/>
        <s v="https://www.amazon.in/Hair-Removers-Laundry-Remover-Reusable/dp/B0B3JSWG81/ref=sr_1_501?qid=1672923617&amp;s=kitchen&amp;sr=1-501"/>
        <s v="https://www.amazon.in/Noir-Aqua-Spanner-Purifiers-cartridge/dp/B08L7J3T31/ref=sr_1_502?qid=1672923617&amp;s=kitchen&amp;sr=1-502"/>
        <s v="https://www.amazon.in/Prestige-Delight-PRWO-1-Litre-Electric/dp/B01M6453MB/ref=sr_1_503?qid=1672923617&amp;s=kitchen&amp;sr=1-503"/>
        <s v="https://www.amazon.in/Bajaj-RX-10-2000-Watt-Convector/dp/B009P2LIL4/ref=sr_1_504?qid=1672923617&amp;s=kitchen&amp;sr=1-504"/>
        <s v="https://www.amazon.in/Havells-Ventilair-230mm-Exhaust-Grey/dp/B00J5DYCCA/ref=sr_1_505?qid=1672923617&amp;s=kitchen&amp;sr=1-505"/>
        <s v="https://www.amazon.in/Borosil-Jumbo-1000-Watt-Grill-Sandwich/dp/B01486F4G6/ref=sr_1_506?qid=1672923617&amp;s=kitchen&amp;sr=1-506"/>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6">
  <r>
    <x v="0"/>
    <x v="0"/>
    <x v="0"/>
    <x v="0"/>
    <x v="0"/>
    <n v="399"/>
    <n v="0.64"/>
    <x v="0"/>
    <n v="24269"/>
    <x v="0"/>
    <x v="0"/>
    <x v="0"/>
    <x v="0"/>
    <x v="0"/>
    <x v="0"/>
    <x v="0"/>
  </r>
  <r>
    <x v="1"/>
    <x v="1"/>
    <x v="1"/>
    <x v="0"/>
    <x v="1"/>
    <n v="199"/>
    <n v="0.43"/>
    <x v="1"/>
    <n v="43994"/>
    <x v="1"/>
    <x v="1"/>
    <x v="1"/>
    <x v="1"/>
    <x v="1"/>
    <x v="1"/>
    <x v="1"/>
  </r>
  <r>
    <x v="2"/>
    <x v="2"/>
    <x v="2"/>
    <x v="0"/>
    <x v="2"/>
    <n v="199"/>
    <n v="0.9"/>
    <x v="2"/>
    <n v="7928"/>
    <x v="2"/>
    <x v="2"/>
    <x v="2"/>
    <x v="2"/>
    <x v="2"/>
    <x v="2"/>
    <x v="2"/>
  </r>
  <r>
    <x v="3"/>
    <x v="3"/>
    <x v="3"/>
    <x v="0"/>
    <x v="3"/>
    <n v="329"/>
    <n v="0.53"/>
    <x v="0"/>
    <n v="94363"/>
    <x v="3"/>
    <x v="3"/>
    <x v="3"/>
    <x v="3"/>
    <x v="3"/>
    <x v="3"/>
    <x v="3"/>
  </r>
  <r>
    <x v="4"/>
    <x v="4"/>
    <x v="4"/>
    <x v="0"/>
    <x v="4"/>
    <n v="154"/>
    <n v="0.61"/>
    <x v="0"/>
    <n v="16905"/>
    <x v="4"/>
    <x v="4"/>
    <x v="4"/>
    <x v="4"/>
    <x v="4"/>
    <x v="4"/>
    <x v="4"/>
  </r>
  <r>
    <x v="5"/>
    <x v="5"/>
    <x v="5"/>
    <x v="0"/>
    <x v="5"/>
    <n v="149"/>
    <n v="0.85"/>
    <x v="2"/>
    <n v="24871"/>
    <x v="5"/>
    <x v="5"/>
    <x v="5"/>
    <x v="5"/>
    <x v="5"/>
    <x v="5"/>
    <x v="5"/>
  </r>
  <r>
    <x v="6"/>
    <x v="6"/>
    <x v="6"/>
    <x v="0"/>
    <x v="6"/>
    <n v="176.63"/>
    <n v="0.65"/>
    <x v="3"/>
    <n v="15188"/>
    <x v="6"/>
    <x v="6"/>
    <x v="6"/>
    <x v="6"/>
    <x v="6"/>
    <x v="6"/>
    <x v="6"/>
  </r>
  <r>
    <x v="7"/>
    <x v="7"/>
    <x v="7"/>
    <x v="0"/>
    <x v="7"/>
    <n v="229"/>
    <n v="0.23"/>
    <x v="4"/>
    <n v="30411"/>
    <x v="7"/>
    <x v="7"/>
    <x v="7"/>
    <x v="7"/>
    <x v="7"/>
    <x v="7"/>
    <x v="7"/>
  </r>
  <r>
    <x v="8"/>
    <x v="8"/>
    <x v="8"/>
    <x v="1"/>
    <x v="8"/>
    <n v="499"/>
    <n v="0.5"/>
    <x v="0"/>
    <n v="179691"/>
    <x v="8"/>
    <x v="8"/>
    <x v="8"/>
    <x v="8"/>
    <x v="8"/>
    <x v="8"/>
    <x v="8"/>
  </r>
  <r>
    <x v="1"/>
    <x v="9"/>
    <x v="9"/>
    <x v="0"/>
    <x v="7"/>
    <n v="199"/>
    <n v="0.33"/>
    <x v="1"/>
    <n v="43994"/>
    <x v="9"/>
    <x v="1"/>
    <x v="1"/>
    <x v="1"/>
    <x v="1"/>
    <x v="9"/>
    <x v="9"/>
  </r>
  <r>
    <x v="9"/>
    <x v="10"/>
    <x v="10"/>
    <x v="0"/>
    <x v="9"/>
    <n v="154"/>
    <n v="0.55000000000000004"/>
    <x v="4"/>
    <n v="13391"/>
    <x v="10"/>
    <x v="9"/>
    <x v="9"/>
    <x v="9"/>
    <x v="9"/>
    <x v="10"/>
    <x v="10"/>
  </r>
  <r>
    <x v="3"/>
    <x v="11"/>
    <x v="11"/>
    <x v="0"/>
    <x v="10"/>
    <n v="299"/>
    <n v="0.63"/>
    <x v="0"/>
    <n v="94363"/>
    <x v="11"/>
    <x v="3"/>
    <x v="3"/>
    <x v="3"/>
    <x v="3"/>
    <x v="11"/>
    <x v="11"/>
  </r>
  <r>
    <x v="10"/>
    <x v="12"/>
    <x v="12"/>
    <x v="2"/>
    <x v="11"/>
    <n v="219"/>
    <n v="0.69"/>
    <x v="5"/>
    <n v="426973"/>
    <x v="12"/>
    <x v="10"/>
    <x v="10"/>
    <x v="10"/>
    <x v="10"/>
    <x v="12"/>
    <x v="12"/>
  </r>
  <r>
    <x v="11"/>
    <x v="13"/>
    <x v="13"/>
    <x v="0"/>
    <x v="12"/>
    <n v="350"/>
    <n v="0.61"/>
    <x v="0"/>
    <n v="2262"/>
    <x v="13"/>
    <x v="11"/>
    <x v="11"/>
    <x v="11"/>
    <x v="11"/>
    <x v="13"/>
    <x v="13"/>
  </r>
  <r>
    <x v="12"/>
    <x v="14"/>
    <x v="14"/>
    <x v="0"/>
    <x v="4"/>
    <n v="159"/>
    <n v="0.6"/>
    <x v="3"/>
    <n v="4768"/>
    <x v="4"/>
    <x v="12"/>
    <x v="12"/>
    <x v="12"/>
    <x v="12"/>
    <x v="14"/>
    <x v="14"/>
  </r>
  <r>
    <x v="13"/>
    <x v="15"/>
    <x v="15"/>
    <x v="0"/>
    <x v="4"/>
    <n v="349"/>
    <n v="0.13"/>
    <x v="5"/>
    <n v="18757"/>
    <x v="14"/>
    <x v="13"/>
    <x v="13"/>
    <x v="13"/>
    <x v="13"/>
    <x v="15"/>
    <x v="15"/>
  </r>
  <r>
    <x v="14"/>
    <x v="16"/>
    <x v="16"/>
    <x v="3"/>
    <x v="13"/>
    <n v="13999"/>
    <n v="0.44"/>
    <x v="0"/>
    <n v="32840"/>
    <x v="15"/>
    <x v="14"/>
    <x v="14"/>
    <x v="14"/>
    <x v="14"/>
    <x v="16"/>
    <x v="16"/>
  </r>
  <r>
    <x v="1"/>
    <x v="17"/>
    <x v="17"/>
    <x v="0"/>
    <x v="4"/>
    <n v="249"/>
    <n v="0.38"/>
    <x v="1"/>
    <n v="43994"/>
    <x v="16"/>
    <x v="1"/>
    <x v="1"/>
    <x v="1"/>
    <x v="1"/>
    <x v="17"/>
    <x v="17"/>
  </r>
  <r>
    <x v="15"/>
    <x v="18"/>
    <x v="18"/>
    <x v="0"/>
    <x v="6"/>
    <n v="199"/>
    <n v="0.6"/>
    <x v="3"/>
    <n v="13045"/>
    <x v="17"/>
    <x v="15"/>
    <x v="15"/>
    <x v="15"/>
    <x v="15"/>
    <x v="18"/>
    <x v="18"/>
  </r>
  <r>
    <x v="16"/>
    <x v="19"/>
    <x v="19"/>
    <x v="3"/>
    <x v="14"/>
    <n v="13490"/>
    <n v="0.39"/>
    <x v="4"/>
    <n v="11976"/>
    <x v="18"/>
    <x v="16"/>
    <x v="16"/>
    <x v="16"/>
    <x v="16"/>
    <x v="19"/>
    <x v="19"/>
  </r>
  <r>
    <x v="17"/>
    <x v="20"/>
    <x v="20"/>
    <x v="0"/>
    <x v="15"/>
    <n v="970"/>
    <n v="0.46"/>
    <x v="6"/>
    <n v="815"/>
    <x v="19"/>
    <x v="17"/>
    <x v="17"/>
    <x v="17"/>
    <x v="17"/>
    <x v="20"/>
    <x v="20"/>
  </r>
  <r>
    <x v="18"/>
    <x v="21"/>
    <x v="21"/>
    <x v="2"/>
    <x v="6"/>
    <n v="279"/>
    <n v="0.44"/>
    <x v="7"/>
    <n v="10962"/>
    <x v="20"/>
    <x v="18"/>
    <x v="18"/>
    <x v="18"/>
    <x v="18"/>
    <x v="21"/>
    <x v="21"/>
  </r>
  <r>
    <x v="19"/>
    <x v="22"/>
    <x v="22"/>
    <x v="3"/>
    <x v="16"/>
    <n v="13490"/>
    <n v="0.41"/>
    <x v="4"/>
    <n v="16299"/>
    <x v="21"/>
    <x v="19"/>
    <x v="19"/>
    <x v="19"/>
    <x v="19"/>
    <x v="22"/>
    <x v="22"/>
  </r>
  <r>
    <x v="20"/>
    <x v="23"/>
    <x v="23"/>
    <x v="0"/>
    <x v="17"/>
    <n v="59"/>
    <n v="0.7"/>
    <x v="1"/>
    <n v="9378"/>
    <x v="22"/>
    <x v="20"/>
    <x v="20"/>
    <x v="20"/>
    <x v="20"/>
    <x v="23"/>
    <x v="23"/>
  </r>
  <r>
    <x v="21"/>
    <x v="24"/>
    <x v="24"/>
    <x v="3"/>
    <x v="18"/>
    <n v="11499"/>
    <n v="0.42"/>
    <x v="4"/>
    <n v="4703"/>
    <x v="23"/>
    <x v="21"/>
    <x v="21"/>
    <x v="21"/>
    <x v="21"/>
    <x v="24"/>
    <x v="24"/>
  </r>
  <r>
    <x v="22"/>
    <x v="25"/>
    <x v="25"/>
    <x v="2"/>
    <x v="3"/>
    <n v="199"/>
    <n v="0.72"/>
    <x v="0"/>
    <n v="12153"/>
    <x v="24"/>
    <x v="22"/>
    <x v="22"/>
    <x v="22"/>
    <x v="22"/>
    <x v="25"/>
    <x v="25"/>
  </r>
  <r>
    <x v="23"/>
    <x v="26"/>
    <x v="26"/>
    <x v="3"/>
    <x v="19"/>
    <n v="14999"/>
    <n v="0.25"/>
    <x v="0"/>
    <n v="34899"/>
    <x v="25"/>
    <x v="23"/>
    <x v="23"/>
    <x v="23"/>
    <x v="23"/>
    <x v="26"/>
    <x v="26"/>
  </r>
  <r>
    <x v="24"/>
    <x v="27"/>
    <x v="27"/>
    <x v="0"/>
    <x v="4"/>
    <n v="299"/>
    <n v="0.25"/>
    <x v="1"/>
    <n v="2766"/>
    <x v="26"/>
    <x v="24"/>
    <x v="24"/>
    <x v="24"/>
    <x v="24"/>
    <x v="27"/>
    <x v="27"/>
  </r>
  <r>
    <x v="25"/>
    <x v="28"/>
    <x v="28"/>
    <x v="0"/>
    <x v="20"/>
    <n v="970"/>
    <n v="0.51"/>
    <x v="5"/>
    <n v="184"/>
    <x v="27"/>
    <x v="25"/>
    <x v="25"/>
    <x v="25"/>
    <x v="25"/>
    <x v="28"/>
    <x v="28"/>
  </r>
  <r>
    <x v="26"/>
    <x v="29"/>
    <x v="29"/>
    <x v="0"/>
    <x v="8"/>
    <n v="299"/>
    <n v="0.7"/>
    <x v="4"/>
    <n v="20850"/>
    <x v="28"/>
    <x v="26"/>
    <x v="26"/>
    <x v="26"/>
    <x v="26"/>
    <x v="29"/>
    <x v="29"/>
  </r>
  <r>
    <x v="27"/>
    <x v="30"/>
    <x v="30"/>
    <x v="0"/>
    <x v="21"/>
    <n v="199"/>
    <n v="0.73"/>
    <x v="6"/>
    <n v="74976"/>
    <x v="29"/>
    <x v="27"/>
    <x v="27"/>
    <x v="27"/>
    <x v="27"/>
    <x v="30"/>
    <x v="30"/>
  </r>
  <r>
    <x v="28"/>
    <x v="31"/>
    <x v="31"/>
    <x v="0"/>
    <x v="6"/>
    <n v="179"/>
    <n v="0.64"/>
    <x v="1"/>
    <n v="1934"/>
    <x v="30"/>
    <x v="28"/>
    <x v="28"/>
    <x v="28"/>
    <x v="28"/>
    <x v="31"/>
    <x v="31"/>
  </r>
  <r>
    <x v="29"/>
    <x v="32"/>
    <x v="32"/>
    <x v="0"/>
    <x v="0"/>
    <n v="389"/>
    <n v="0.65"/>
    <x v="4"/>
    <n v="974"/>
    <x v="31"/>
    <x v="29"/>
    <x v="29"/>
    <x v="29"/>
    <x v="29"/>
    <x v="32"/>
    <x v="32"/>
  </r>
  <r>
    <x v="30"/>
    <x v="33"/>
    <x v="33"/>
    <x v="0"/>
    <x v="22"/>
    <n v="599"/>
    <n v="0"/>
    <x v="4"/>
    <n v="355"/>
    <x v="32"/>
    <x v="30"/>
    <x v="30"/>
    <x v="30"/>
    <x v="30"/>
    <x v="33"/>
    <x v="33"/>
  </r>
  <r>
    <x v="31"/>
    <x v="34"/>
    <x v="34"/>
    <x v="0"/>
    <x v="8"/>
    <n v="199"/>
    <n v="0.8"/>
    <x v="2"/>
    <n v="1075"/>
    <x v="33"/>
    <x v="31"/>
    <x v="31"/>
    <x v="31"/>
    <x v="31"/>
    <x v="34"/>
    <x v="34"/>
  </r>
  <r>
    <x v="5"/>
    <x v="35"/>
    <x v="35"/>
    <x v="0"/>
    <x v="23"/>
    <n v="99"/>
    <n v="0.85"/>
    <x v="2"/>
    <n v="24871"/>
    <x v="34"/>
    <x v="5"/>
    <x v="5"/>
    <x v="5"/>
    <x v="32"/>
    <x v="35"/>
    <x v="35"/>
  </r>
  <r>
    <x v="32"/>
    <x v="36"/>
    <x v="36"/>
    <x v="0"/>
    <x v="24"/>
    <n v="899"/>
    <n v="0.53"/>
    <x v="5"/>
    <n v="13552"/>
    <x v="35"/>
    <x v="32"/>
    <x v="32"/>
    <x v="32"/>
    <x v="33"/>
    <x v="36"/>
    <x v="36"/>
  </r>
  <r>
    <x v="33"/>
    <x v="37"/>
    <x v="37"/>
    <x v="0"/>
    <x v="8"/>
    <n v="199"/>
    <n v="0.8"/>
    <x v="1"/>
    <n v="576"/>
    <x v="36"/>
    <x v="33"/>
    <x v="33"/>
    <x v="33"/>
    <x v="34"/>
    <x v="37"/>
    <x v="37"/>
  </r>
  <r>
    <x v="34"/>
    <x v="38"/>
    <x v="38"/>
    <x v="3"/>
    <x v="25"/>
    <n v="32999"/>
    <n v="0.28000000000000003"/>
    <x v="0"/>
    <n v="7298"/>
    <x v="37"/>
    <x v="34"/>
    <x v="34"/>
    <x v="34"/>
    <x v="35"/>
    <x v="38"/>
    <x v="38"/>
  </r>
  <r>
    <x v="35"/>
    <x v="39"/>
    <x v="39"/>
    <x v="0"/>
    <x v="20"/>
    <n v="970"/>
    <n v="0.51"/>
    <x v="0"/>
    <n v="462"/>
    <x v="38"/>
    <x v="35"/>
    <x v="35"/>
    <x v="35"/>
    <x v="36"/>
    <x v="39"/>
    <x v="39"/>
  </r>
  <r>
    <x v="36"/>
    <x v="40"/>
    <x v="40"/>
    <x v="0"/>
    <x v="26"/>
    <n v="209"/>
    <n v="0.7"/>
    <x v="6"/>
    <n v="107687"/>
    <x v="39"/>
    <x v="36"/>
    <x v="36"/>
    <x v="36"/>
    <x v="37"/>
    <x v="40"/>
    <x v="40"/>
  </r>
  <r>
    <x v="37"/>
    <x v="41"/>
    <x v="41"/>
    <x v="3"/>
    <x v="27"/>
    <n v="19999"/>
    <n v="0.43"/>
    <x v="4"/>
    <n v="27151"/>
    <x v="40"/>
    <x v="37"/>
    <x v="37"/>
    <x v="37"/>
    <x v="38"/>
    <x v="41"/>
    <x v="41"/>
  </r>
  <r>
    <x v="0"/>
    <x v="42"/>
    <x v="42"/>
    <x v="0"/>
    <x v="0"/>
    <n v="399"/>
    <n v="0.64"/>
    <x v="0"/>
    <n v="24269"/>
    <x v="41"/>
    <x v="0"/>
    <x v="0"/>
    <x v="0"/>
    <x v="0"/>
    <x v="42"/>
    <x v="42"/>
  </r>
  <r>
    <x v="38"/>
    <x v="43"/>
    <x v="43"/>
    <x v="1"/>
    <x v="28"/>
    <n v="999"/>
    <n v="0.38"/>
    <x v="4"/>
    <n v="12093"/>
    <x v="42"/>
    <x v="38"/>
    <x v="38"/>
    <x v="38"/>
    <x v="39"/>
    <x v="43"/>
    <x v="43"/>
  </r>
  <r>
    <x v="20"/>
    <x v="44"/>
    <x v="44"/>
    <x v="0"/>
    <x v="17"/>
    <n v="59"/>
    <n v="0.7"/>
    <x v="1"/>
    <n v="9378"/>
    <x v="43"/>
    <x v="20"/>
    <x v="20"/>
    <x v="20"/>
    <x v="20"/>
    <x v="44"/>
    <x v="44"/>
  </r>
  <r>
    <x v="39"/>
    <x v="45"/>
    <x v="45"/>
    <x v="0"/>
    <x v="8"/>
    <n v="333"/>
    <n v="0.67"/>
    <x v="8"/>
    <n v="9792"/>
    <x v="44"/>
    <x v="39"/>
    <x v="39"/>
    <x v="39"/>
    <x v="40"/>
    <x v="45"/>
    <x v="45"/>
  </r>
  <r>
    <x v="40"/>
    <x v="46"/>
    <x v="46"/>
    <x v="1"/>
    <x v="29"/>
    <n v="507"/>
    <n v="0.57999999999999996"/>
    <x v="3"/>
    <n v="8131"/>
    <x v="45"/>
    <x v="40"/>
    <x v="40"/>
    <x v="40"/>
    <x v="41"/>
    <x v="46"/>
    <x v="46"/>
  </r>
  <r>
    <x v="10"/>
    <x v="47"/>
    <x v="47"/>
    <x v="2"/>
    <x v="30"/>
    <n v="309"/>
    <n v="0.35"/>
    <x v="5"/>
    <n v="426973"/>
    <x v="46"/>
    <x v="10"/>
    <x v="10"/>
    <x v="10"/>
    <x v="10"/>
    <x v="47"/>
    <x v="47"/>
  </r>
  <r>
    <x v="41"/>
    <x v="48"/>
    <x v="48"/>
    <x v="4"/>
    <x v="8"/>
    <n v="399"/>
    <n v="0.6"/>
    <x v="9"/>
    <n v="493"/>
    <x v="47"/>
    <x v="41"/>
    <x v="41"/>
    <x v="41"/>
    <x v="42"/>
    <x v="48"/>
    <x v="48"/>
  </r>
  <r>
    <x v="42"/>
    <x v="49"/>
    <x v="49"/>
    <x v="0"/>
    <x v="31"/>
    <n v="199"/>
    <n v="0.5"/>
    <x v="0"/>
    <n v="92595"/>
    <x v="48"/>
    <x v="42"/>
    <x v="42"/>
    <x v="42"/>
    <x v="43"/>
    <x v="49"/>
    <x v="49"/>
  </r>
  <r>
    <x v="43"/>
    <x v="50"/>
    <x v="50"/>
    <x v="1"/>
    <x v="32"/>
    <n v="1199"/>
    <n v="0.45"/>
    <x v="5"/>
    <n v="24780"/>
    <x v="49"/>
    <x v="43"/>
    <x v="43"/>
    <x v="43"/>
    <x v="44"/>
    <x v="50"/>
    <x v="50"/>
  </r>
  <r>
    <x v="42"/>
    <x v="51"/>
    <x v="51"/>
    <x v="0"/>
    <x v="33"/>
    <n v="179"/>
    <n v="0.64"/>
    <x v="0"/>
    <n v="92595"/>
    <x v="50"/>
    <x v="42"/>
    <x v="42"/>
    <x v="42"/>
    <x v="43"/>
    <x v="51"/>
    <x v="51"/>
  </r>
  <r>
    <x v="44"/>
    <x v="52"/>
    <x v="52"/>
    <x v="0"/>
    <x v="34"/>
    <n v="799"/>
    <n v="0.62"/>
    <x v="4"/>
    <n v="8188"/>
    <x v="51"/>
    <x v="44"/>
    <x v="44"/>
    <x v="44"/>
    <x v="45"/>
    <x v="52"/>
    <x v="52"/>
  </r>
  <r>
    <x v="45"/>
    <x v="53"/>
    <x v="53"/>
    <x v="5"/>
    <x v="35"/>
    <n v="6999"/>
    <n v="0.46"/>
    <x v="0"/>
    <n v="4003"/>
    <x v="52"/>
    <x v="45"/>
    <x v="45"/>
    <x v="45"/>
    <x v="46"/>
    <x v="53"/>
    <x v="53"/>
  </r>
  <r>
    <x v="46"/>
    <x v="54"/>
    <x v="54"/>
    <x v="0"/>
    <x v="1"/>
    <n v="199"/>
    <n v="0.43"/>
    <x v="3"/>
    <n v="314"/>
    <x v="53"/>
    <x v="46"/>
    <x v="46"/>
    <x v="46"/>
    <x v="47"/>
    <x v="54"/>
    <x v="54"/>
  </r>
  <r>
    <x v="47"/>
    <x v="55"/>
    <x v="55"/>
    <x v="4"/>
    <x v="6"/>
    <n v="230"/>
    <n v="0.54"/>
    <x v="7"/>
    <n v="2960"/>
    <x v="54"/>
    <x v="47"/>
    <x v="47"/>
    <x v="47"/>
    <x v="48"/>
    <x v="55"/>
    <x v="55"/>
  </r>
  <r>
    <x v="8"/>
    <x v="56"/>
    <x v="56"/>
    <x v="1"/>
    <x v="36"/>
    <n v="649"/>
    <n v="0.54"/>
    <x v="0"/>
    <n v="179691"/>
    <x v="55"/>
    <x v="8"/>
    <x v="8"/>
    <x v="8"/>
    <x v="8"/>
    <x v="56"/>
    <x v="56"/>
  </r>
  <r>
    <x v="23"/>
    <x v="57"/>
    <x v="57"/>
    <x v="3"/>
    <x v="37"/>
    <n v="15999"/>
    <n v="0.27"/>
    <x v="0"/>
    <n v="34899"/>
    <x v="56"/>
    <x v="23"/>
    <x v="23"/>
    <x v="23"/>
    <x v="23"/>
    <x v="57"/>
    <x v="57"/>
  </r>
  <r>
    <x v="48"/>
    <x v="58"/>
    <x v="58"/>
    <x v="0"/>
    <x v="38"/>
    <n v="348"/>
    <n v="0.77"/>
    <x v="0"/>
    <n v="656"/>
    <x v="57"/>
    <x v="48"/>
    <x v="48"/>
    <x v="48"/>
    <x v="49"/>
    <x v="58"/>
    <x v="58"/>
  </r>
  <r>
    <x v="49"/>
    <x v="59"/>
    <x v="59"/>
    <x v="0"/>
    <x v="1"/>
    <n v="154"/>
    <n v="0.56000000000000005"/>
    <x v="4"/>
    <n v="7064"/>
    <x v="58"/>
    <x v="49"/>
    <x v="49"/>
    <x v="49"/>
    <x v="50"/>
    <x v="59"/>
    <x v="59"/>
  </r>
  <r>
    <x v="50"/>
    <x v="60"/>
    <x v="60"/>
    <x v="4"/>
    <x v="10"/>
    <n v="179"/>
    <n v="0.78"/>
    <x v="7"/>
    <n v="2201"/>
    <x v="59"/>
    <x v="50"/>
    <x v="50"/>
    <x v="50"/>
    <x v="51"/>
    <x v="60"/>
    <x v="60"/>
  </r>
  <r>
    <x v="51"/>
    <x v="61"/>
    <x v="61"/>
    <x v="3"/>
    <x v="39"/>
    <n v="32990"/>
    <n v="0.31"/>
    <x v="4"/>
    <n v="7109"/>
    <x v="60"/>
    <x v="51"/>
    <x v="51"/>
    <x v="51"/>
    <x v="52"/>
    <x v="61"/>
    <x v="61"/>
  </r>
  <r>
    <x v="52"/>
    <x v="62"/>
    <x v="62"/>
    <x v="0"/>
    <x v="8"/>
    <n v="139"/>
    <n v="0.86"/>
    <x v="1"/>
    <n v="1313"/>
    <x v="61"/>
    <x v="52"/>
    <x v="52"/>
    <x v="52"/>
    <x v="53"/>
    <x v="62"/>
    <x v="62"/>
  </r>
  <r>
    <x v="53"/>
    <x v="63"/>
    <x v="63"/>
    <x v="0"/>
    <x v="40"/>
    <n v="329"/>
    <n v="0.61"/>
    <x v="0"/>
    <n v="29746"/>
    <x v="62"/>
    <x v="53"/>
    <x v="53"/>
    <x v="53"/>
    <x v="54"/>
    <x v="63"/>
    <x v="63"/>
  </r>
  <r>
    <x v="54"/>
    <x v="64"/>
    <x v="64"/>
    <x v="3"/>
    <x v="13"/>
    <n v="13999"/>
    <n v="0.44"/>
    <x v="0"/>
    <n v="45238"/>
    <x v="63"/>
    <x v="54"/>
    <x v="54"/>
    <x v="54"/>
    <x v="55"/>
    <x v="64"/>
    <x v="64"/>
  </r>
  <r>
    <x v="10"/>
    <x v="65"/>
    <x v="65"/>
    <x v="2"/>
    <x v="41"/>
    <n v="309"/>
    <n v="0.78"/>
    <x v="5"/>
    <n v="426973"/>
    <x v="64"/>
    <x v="10"/>
    <x v="10"/>
    <x v="10"/>
    <x v="10"/>
    <x v="65"/>
    <x v="65"/>
  </r>
  <r>
    <x v="55"/>
    <x v="66"/>
    <x v="66"/>
    <x v="0"/>
    <x v="3"/>
    <n v="263"/>
    <n v="0.62"/>
    <x v="3"/>
    <n v="450"/>
    <x v="65"/>
    <x v="55"/>
    <x v="55"/>
    <x v="55"/>
    <x v="56"/>
    <x v="66"/>
    <x v="66"/>
  </r>
  <r>
    <x v="56"/>
    <x v="67"/>
    <x v="67"/>
    <x v="5"/>
    <x v="42"/>
    <n v="7999"/>
    <n v="0.47"/>
    <x v="4"/>
    <n v="457"/>
    <x v="66"/>
    <x v="56"/>
    <x v="56"/>
    <x v="56"/>
    <x v="57"/>
    <x v="67"/>
    <x v="67"/>
  </r>
  <r>
    <x v="57"/>
    <x v="68"/>
    <x v="68"/>
    <x v="6"/>
    <x v="43"/>
    <n v="1599"/>
    <n v="0.47"/>
    <x v="0"/>
    <n v="2727"/>
    <x v="67"/>
    <x v="57"/>
    <x v="57"/>
    <x v="57"/>
    <x v="58"/>
    <x v="68"/>
    <x v="68"/>
  </r>
  <r>
    <x v="58"/>
    <x v="69"/>
    <x v="69"/>
    <x v="0"/>
    <x v="11"/>
    <n v="219"/>
    <n v="0.69"/>
    <x v="4"/>
    <n v="20053"/>
    <x v="68"/>
    <x v="58"/>
    <x v="58"/>
    <x v="58"/>
    <x v="59"/>
    <x v="69"/>
    <x v="69"/>
  </r>
  <r>
    <x v="59"/>
    <x v="70"/>
    <x v="70"/>
    <x v="0"/>
    <x v="12"/>
    <n v="349"/>
    <n v="0.61"/>
    <x v="6"/>
    <n v="149"/>
    <x v="69"/>
    <x v="59"/>
    <x v="59"/>
    <x v="59"/>
    <x v="60"/>
    <x v="70"/>
    <x v="70"/>
  </r>
  <r>
    <x v="60"/>
    <x v="71"/>
    <x v="71"/>
    <x v="0"/>
    <x v="22"/>
    <n v="349"/>
    <n v="0.42"/>
    <x v="3"/>
    <n v="210"/>
    <x v="70"/>
    <x v="60"/>
    <x v="60"/>
    <x v="60"/>
    <x v="61"/>
    <x v="71"/>
    <x v="71"/>
  </r>
  <r>
    <x v="54"/>
    <x v="72"/>
    <x v="72"/>
    <x v="3"/>
    <x v="44"/>
    <n v="26999"/>
    <n v="0.37"/>
    <x v="0"/>
    <n v="45238"/>
    <x v="71"/>
    <x v="54"/>
    <x v="54"/>
    <x v="54"/>
    <x v="55"/>
    <x v="72"/>
    <x v="72"/>
  </r>
  <r>
    <x v="61"/>
    <x v="73"/>
    <x v="73"/>
    <x v="0"/>
    <x v="6"/>
    <n v="115"/>
    <n v="0.77"/>
    <x v="1"/>
    <n v="7732"/>
    <x v="72"/>
    <x v="61"/>
    <x v="61"/>
    <x v="61"/>
    <x v="62"/>
    <x v="73"/>
    <x v="73"/>
  </r>
  <r>
    <x v="62"/>
    <x v="74"/>
    <x v="74"/>
    <x v="0"/>
    <x v="8"/>
    <n v="399"/>
    <n v="0.6"/>
    <x v="3"/>
    <n v="1780"/>
    <x v="73"/>
    <x v="62"/>
    <x v="62"/>
    <x v="62"/>
    <x v="63"/>
    <x v="74"/>
    <x v="74"/>
  </r>
  <r>
    <x v="63"/>
    <x v="75"/>
    <x v="75"/>
    <x v="0"/>
    <x v="6"/>
    <n v="199"/>
    <n v="0.6"/>
    <x v="3"/>
    <n v="602"/>
    <x v="74"/>
    <x v="63"/>
    <x v="63"/>
    <x v="63"/>
    <x v="64"/>
    <x v="75"/>
    <x v="75"/>
  </r>
  <r>
    <x v="64"/>
    <x v="76"/>
    <x v="76"/>
    <x v="0"/>
    <x v="4"/>
    <n v="179"/>
    <n v="0.55000000000000004"/>
    <x v="1"/>
    <n v="1423"/>
    <x v="75"/>
    <x v="64"/>
    <x v="64"/>
    <x v="64"/>
    <x v="65"/>
    <x v="76"/>
    <x v="76"/>
  </r>
  <r>
    <x v="65"/>
    <x v="77"/>
    <x v="77"/>
    <x v="3"/>
    <x v="45"/>
    <n v="10901"/>
    <n v="0.65"/>
    <x v="3"/>
    <n v="398"/>
    <x v="76"/>
    <x v="65"/>
    <x v="65"/>
    <x v="65"/>
    <x v="66"/>
    <x v="77"/>
    <x v="77"/>
  </r>
  <r>
    <x v="66"/>
    <x v="78"/>
    <x v="78"/>
    <x v="0"/>
    <x v="6"/>
    <n v="209"/>
    <n v="0.57999999999999996"/>
    <x v="2"/>
    <n v="536"/>
    <x v="77"/>
    <x v="66"/>
    <x v="66"/>
    <x v="66"/>
    <x v="67"/>
    <x v="78"/>
    <x v="78"/>
  </r>
  <r>
    <x v="67"/>
    <x v="79"/>
    <x v="79"/>
    <x v="4"/>
    <x v="46"/>
    <n v="1434"/>
    <n v="0.64"/>
    <x v="1"/>
    <n v="32"/>
    <x v="78"/>
    <x v="67"/>
    <x v="67"/>
    <x v="67"/>
    <x v="68"/>
    <x v="79"/>
    <x v="79"/>
  </r>
  <r>
    <x v="0"/>
    <x v="80"/>
    <x v="80"/>
    <x v="0"/>
    <x v="0"/>
    <n v="399"/>
    <n v="0.64"/>
    <x v="0"/>
    <n v="24269"/>
    <x v="79"/>
    <x v="0"/>
    <x v="0"/>
    <x v="0"/>
    <x v="69"/>
    <x v="80"/>
    <x v="80"/>
  </r>
  <r>
    <x v="20"/>
    <x v="81"/>
    <x v="81"/>
    <x v="0"/>
    <x v="47"/>
    <n v="139"/>
    <n v="0.44"/>
    <x v="1"/>
    <n v="9378"/>
    <x v="80"/>
    <x v="20"/>
    <x v="20"/>
    <x v="20"/>
    <x v="70"/>
    <x v="81"/>
    <x v="81"/>
  </r>
  <r>
    <x v="68"/>
    <x v="82"/>
    <x v="82"/>
    <x v="3"/>
    <x v="48"/>
    <n v="7299"/>
    <n v="0.62"/>
    <x v="10"/>
    <n v="902"/>
    <x v="81"/>
    <x v="68"/>
    <x v="68"/>
    <x v="68"/>
    <x v="71"/>
    <x v="82"/>
    <x v="82"/>
  </r>
  <r>
    <x v="69"/>
    <x v="83"/>
    <x v="83"/>
    <x v="0"/>
    <x v="10"/>
    <n v="299"/>
    <n v="0.63"/>
    <x v="5"/>
    <n v="28791"/>
    <x v="82"/>
    <x v="69"/>
    <x v="69"/>
    <x v="69"/>
    <x v="72"/>
    <x v="83"/>
    <x v="83"/>
  </r>
  <r>
    <x v="70"/>
    <x v="84"/>
    <x v="84"/>
    <x v="0"/>
    <x v="49"/>
    <n v="325"/>
    <n v="0.75"/>
    <x v="0"/>
    <n v="10576"/>
    <x v="83"/>
    <x v="70"/>
    <x v="70"/>
    <x v="70"/>
    <x v="73"/>
    <x v="84"/>
    <x v="84"/>
  </r>
  <r>
    <x v="34"/>
    <x v="85"/>
    <x v="85"/>
    <x v="3"/>
    <x v="50"/>
    <n v="29999"/>
    <n v="0.25"/>
    <x v="0"/>
    <n v="7298"/>
    <x v="84"/>
    <x v="34"/>
    <x v="34"/>
    <x v="34"/>
    <x v="35"/>
    <x v="85"/>
    <x v="85"/>
  </r>
  <r>
    <x v="21"/>
    <x v="86"/>
    <x v="86"/>
    <x v="3"/>
    <x v="51"/>
    <n v="27999"/>
    <n v="0.32"/>
    <x v="4"/>
    <n v="4703"/>
    <x v="85"/>
    <x v="21"/>
    <x v="21"/>
    <x v="21"/>
    <x v="21"/>
    <x v="86"/>
    <x v="86"/>
  </r>
  <r>
    <x v="51"/>
    <x v="87"/>
    <x v="87"/>
    <x v="3"/>
    <x v="52"/>
    <n v="30990"/>
    <n v="0.41"/>
    <x v="4"/>
    <n v="7109"/>
    <x v="86"/>
    <x v="51"/>
    <x v="51"/>
    <x v="51"/>
    <x v="52"/>
    <x v="87"/>
    <x v="87"/>
  </r>
  <r>
    <x v="71"/>
    <x v="88"/>
    <x v="88"/>
    <x v="0"/>
    <x v="8"/>
    <n v="199"/>
    <n v="0.8"/>
    <x v="6"/>
    <n v="127"/>
    <x v="87"/>
    <x v="71"/>
    <x v="71"/>
    <x v="71"/>
    <x v="74"/>
    <x v="88"/>
    <x v="88"/>
  </r>
  <r>
    <x v="0"/>
    <x v="89"/>
    <x v="89"/>
    <x v="0"/>
    <x v="20"/>
    <n v="649"/>
    <n v="0.68"/>
    <x v="0"/>
    <n v="24269"/>
    <x v="41"/>
    <x v="0"/>
    <x v="0"/>
    <x v="0"/>
    <x v="75"/>
    <x v="89"/>
    <x v="89"/>
  </r>
  <r>
    <x v="72"/>
    <x v="90"/>
    <x v="90"/>
    <x v="1"/>
    <x v="53"/>
    <n v="269"/>
    <n v="0.66"/>
    <x v="9"/>
    <n v="10134"/>
    <x v="88"/>
    <x v="72"/>
    <x v="72"/>
    <x v="72"/>
    <x v="76"/>
    <x v="90"/>
    <x v="90"/>
  </r>
  <r>
    <x v="23"/>
    <x v="91"/>
    <x v="91"/>
    <x v="3"/>
    <x v="54"/>
    <n v="24999"/>
    <n v="0.22"/>
    <x v="0"/>
    <n v="34899"/>
    <x v="89"/>
    <x v="23"/>
    <x v="23"/>
    <x v="23"/>
    <x v="23"/>
    <x v="91"/>
    <x v="91"/>
  </r>
  <r>
    <x v="3"/>
    <x v="92"/>
    <x v="92"/>
    <x v="0"/>
    <x v="3"/>
    <n v="299"/>
    <n v="0.56999999999999995"/>
    <x v="0"/>
    <n v="94363"/>
    <x v="3"/>
    <x v="3"/>
    <x v="3"/>
    <x v="3"/>
    <x v="3"/>
    <x v="92"/>
    <x v="92"/>
  </r>
  <r>
    <x v="73"/>
    <x v="93"/>
    <x v="93"/>
    <x v="0"/>
    <x v="8"/>
    <n v="199"/>
    <n v="0.8"/>
    <x v="3"/>
    <n v="425"/>
    <x v="90"/>
    <x v="73"/>
    <x v="73"/>
    <x v="73"/>
    <x v="77"/>
    <x v="93"/>
    <x v="93"/>
  </r>
  <r>
    <x v="74"/>
    <x v="94"/>
    <x v="94"/>
    <x v="3"/>
    <x v="51"/>
    <n v="18990"/>
    <n v="0.54"/>
    <x v="0"/>
    <n v="6659"/>
    <x v="91"/>
    <x v="74"/>
    <x v="74"/>
    <x v="74"/>
    <x v="78"/>
    <x v="94"/>
    <x v="94"/>
  </r>
  <r>
    <x v="75"/>
    <x v="95"/>
    <x v="95"/>
    <x v="1"/>
    <x v="1"/>
    <n v="290"/>
    <n v="0.17"/>
    <x v="7"/>
    <n v="1977"/>
    <x v="92"/>
    <x v="75"/>
    <x v="75"/>
    <x v="75"/>
    <x v="79"/>
    <x v="95"/>
    <x v="95"/>
  </r>
  <r>
    <x v="76"/>
    <x v="96"/>
    <x v="96"/>
    <x v="4"/>
    <x v="10"/>
    <n v="249"/>
    <n v="0.69"/>
    <x v="11"/>
    <n v="1079"/>
    <x v="93"/>
    <x v="76"/>
    <x v="76"/>
    <x v="76"/>
    <x v="80"/>
    <x v="96"/>
    <x v="96"/>
  </r>
  <r>
    <x v="77"/>
    <x v="97"/>
    <x v="97"/>
    <x v="0"/>
    <x v="8"/>
    <n v="345"/>
    <n v="0.65"/>
    <x v="7"/>
    <n v="1097"/>
    <x v="94"/>
    <x v="77"/>
    <x v="77"/>
    <x v="77"/>
    <x v="81"/>
    <x v="97"/>
    <x v="97"/>
  </r>
  <r>
    <x v="78"/>
    <x v="98"/>
    <x v="98"/>
    <x v="1"/>
    <x v="2"/>
    <n v="1099"/>
    <n v="0.42"/>
    <x v="6"/>
    <n v="22420"/>
    <x v="95"/>
    <x v="78"/>
    <x v="78"/>
    <x v="78"/>
    <x v="82"/>
    <x v="98"/>
    <x v="98"/>
  </r>
  <r>
    <x v="79"/>
    <x v="99"/>
    <x v="99"/>
    <x v="0"/>
    <x v="38"/>
    <n v="719"/>
    <n v="0.52"/>
    <x v="3"/>
    <n v="1045"/>
    <x v="96"/>
    <x v="79"/>
    <x v="79"/>
    <x v="79"/>
    <x v="83"/>
    <x v="99"/>
    <x v="99"/>
  </r>
  <r>
    <x v="80"/>
    <x v="100"/>
    <x v="100"/>
    <x v="4"/>
    <x v="38"/>
    <n v="349"/>
    <n v="0.77"/>
    <x v="4"/>
    <n v="4145"/>
    <x v="97"/>
    <x v="80"/>
    <x v="80"/>
    <x v="80"/>
    <x v="84"/>
    <x v="100"/>
    <x v="100"/>
  </r>
  <r>
    <x v="81"/>
    <x v="101"/>
    <x v="101"/>
    <x v="0"/>
    <x v="55"/>
    <n v="849"/>
    <n v="0.53"/>
    <x v="4"/>
    <n v="6547"/>
    <x v="51"/>
    <x v="81"/>
    <x v="81"/>
    <x v="81"/>
    <x v="85"/>
    <x v="52"/>
    <x v="101"/>
  </r>
  <r>
    <x v="82"/>
    <x v="102"/>
    <x v="102"/>
    <x v="4"/>
    <x v="12"/>
    <n v="299"/>
    <n v="0.67"/>
    <x v="1"/>
    <n v="1588"/>
    <x v="98"/>
    <x v="82"/>
    <x v="82"/>
    <x v="82"/>
    <x v="86"/>
    <x v="101"/>
    <x v="102"/>
  </r>
  <r>
    <x v="14"/>
    <x v="103"/>
    <x v="103"/>
    <x v="3"/>
    <x v="56"/>
    <n v="21999"/>
    <n v="0.27"/>
    <x v="0"/>
    <n v="32840"/>
    <x v="99"/>
    <x v="14"/>
    <x v="14"/>
    <x v="14"/>
    <x v="87"/>
    <x v="102"/>
    <x v="103"/>
  </r>
  <r>
    <x v="83"/>
    <x v="104"/>
    <x v="104"/>
    <x v="0"/>
    <x v="8"/>
    <n v="349"/>
    <n v="0.65"/>
    <x v="0"/>
    <n v="13120"/>
    <x v="100"/>
    <x v="83"/>
    <x v="83"/>
    <x v="83"/>
    <x v="88"/>
    <x v="103"/>
    <x v="104"/>
  </r>
  <r>
    <x v="84"/>
    <x v="105"/>
    <x v="105"/>
    <x v="0"/>
    <x v="8"/>
    <n v="399"/>
    <n v="0.6"/>
    <x v="4"/>
    <n v="2806"/>
    <x v="101"/>
    <x v="84"/>
    <x v="84"/>
    <x v="84"/>
    <x v="89"/>
    <x v="104"/>
    <x v="105"/>
  </r>
  <r>
    <x v="0"/>
    <x v="106"/>
    <x v="106"/>
    <x v="0"/>
    <x v="49"/>
    <n v="449"/>
    <n v="0.65"/>
    <x v="0"/>
    <n v="24269"/>
    <x v="102"/>
    <x v="0"/>
    <x v="0"/>
    <x v="0"/>
    <x v="0"/>
    <x v="0"/>
    <x v="106"/>
  </r>
  <r>
    <x v="85"/>
    <x v="107"/>
    <x v="107"/>
    <x v="0"/>
    <x v="8"/>
    <n v="299"/>
    <n v="0.7"/>
    <x v="4"/>
    <n v="766"/>
    <x v="103"/>
    <x v="85"/>
    <x v="85"/>
    <x v="85"/>
    <x v="90"/>
    <x v="105"/>
    <x v="107"/>
  </r>
  <r>
    <x v="86"/>
    <x v="108"/>
    <x v="108"/>
    <x v="3"/>
    <x v="57"/>
    <n v="37999"/>
    <n v="0.42"/>
    <x v="4"/>
    <n v="3587"/>
    <x v="104"/>
    <x v="86"/>
    <x v="86"/>
    <x v="86"/>
    <x v="91"/>
    <x v="106"/>
    <x v="108"/>
  </r>
  <r>
    <x v="5"/>
    <x v="109"/>
    <x v="109"/>
    <x v="0"/>
    <x v="53"/>
    <n v="99"/>
    <n v="0.88"/>
    <x v="2"/>
    <n v="24871"/>
    <x v="105"/>
    <x v="5"/>
    <x v="5"/>
    <x v="5"/>
    <x v="92"/>
    <x v="107"/>
    <x v="109"/>
  </r>
  <r>
    <x v="87"/>
    <x v="110"/>
    <x v="110"/>
    <x v="5"/>
    <x v="58"/>
    <n v="7390"/>
    <n v="0.63"/>
    <x v="3"/>
    <n v="2581"/>
    <x v="106"/>
    <x v="87"/>
    <x v="87"/>
    <x v="87"/>
    <x v="93"/>
    <x v="108"/>
    <x v="110"/>
  </r>
  <r>
    <x v="26"/>
    <x v="111"/>
    <x v="111"/>
    <x v="0"/>
    <x v="8"/>
    <n v="273.10000000000002"/>
    <n v="0.73"/>
    <x v="4"/>
    <n v="20850"/>
    <x v="107"/>
    <x v="26"/>
    <x v="26"/>
    <x v="26"/>
    <x v="26"/>
    <x v="109"/>
    <x v="111"/>
  </r>
  <r>
    <x v="88"/>
    <x v="112"/>
    <x v="112"/>
    <x v="3"/>
    <x v="59"/>
    <n v="15990"/>
    <n v="0.33"/>
    <x v="4"/>
    <n v="1035"/>
    <x v="108"/>
    <x v="88"/>
    <x v="88"/>
    <x v="88"/>
    <x v="94"/>
    <x v="110"/>
    <x v="112"/>
  </r>
  <r>
    <x v="62"/>
    <x v="113"/>
    <x v="113"/>
    <x v="0"/>
    <x v="8"/>
    <n v="399"/>
    <n v="0.6"/>
    <x v="3"/>
    <n v="1780"/>
    <x v="109"/>
    <x v="62"/>
    <x v="62"/>
    <x v="62"/>
    <x v="63"/>
    <x v="111"/>
    <x v="113"/>
  </r>
  <r>
    <x v="89"/>
    <x v="114"/>
    <x v="114"/>
    <x v="4"/>
    <x v="20"/>
    <n v="399"/>
    <n v="0.8"/>
    <x v="6"/>
    <n v="505"/>
    <x v="110"/>
    <x v="89"/>
    <x v="89"/>
    <x v="89"/>
    <x v="95"/>
    <x v="112"/>
    <x v="114"/>
  </r>
  <r>
    <x v="90"/>
    <x v="115"/>
    <x v="115"/>
    <x v="0"/>
    <x v="4"/>
    <n v="210"/>
    <n v="0.47"/>
    <x v="3"/>
    <n v="1717"/>
    <x v="111"/>
    <x v="90"/>
    <x v="90"/>
    <x v="90"/>
    <x v="96"/>
    <x v="113"/>
    <x v="115"/>
  </r>
  <r>
    <x v="91"/>
    <x v="116"/>
    <x v="116"/>
    <x v="4"/>
    <x v="20"/>
    <n v="1299"/>
    <n v="0.35"/>
    <x v="9"/>
    <n v="590"/>
    <x v="112"/>
    <x v="91"/>
    <x v="91"/>
    <x v="91"/>
    <x v="97"/>
    <x v="114"/>
    <x v="116"/>
  </r>
  <r>
    <x v="92"/>
    <x v="117"/>
    <x v="117"/>
    <x v="0"/>
    <x v="8"/>
    <n v="347"/>
    <n v="0.65"/>
    <x v="12"/>
    <n v="1121"/>
    <x v="113"/>
    <x v="92"/>
    <x v="92"/>
    <x v="92"/>
    <x v="98"/>
    <x v="115"/>
    <x v="117"/>
  </r>
  <r>
    <x v="52"/>
    <x v="118"/>
    <x v="118"/>
    <x v="0"/>
    <x v="8"/>
    <n v="149"/>
    <n v="0.85"/>
    <x v="1"/>
    <n v="1313"/>
    <x v="114"/>
    <x v="52"/>
    <x v="52"/>
    <x v="52"/>
    <x v="53"/>
    <x v="116"/>
    <x v="118"/>
  </r>
  <r>
    <x v="93"/>
    <x v="119"/>
    <x v="119"/>
    <x v="0"/>
    <x v="12"/>
    <n v="228"/>
    <n v="0.75"/>
    <x v="11"/>
    <n v="132"/>
    <x v="115"/>
    <x v="93"/>
    <x v="93"/>
    <x v="93"/>
    <x v="99"/>
    <x v="117"/>
    <x v="119"/>
  </r>
  <r>
    <x v="94"/>
    <x v="120"/>
    <x v="120"/>
    <x v="0"/>
    <x v="20"/>
    <n v="1599"/>
    <n v="0.2"/>
    <x v="5"/>
    <n v="1951"/>
    <x v="116"/>
    <x v="94"/>
    <x v="94"/>
    <x v="94"/>
    <x v="100"/>
    <x v="118"/>
    <x v="120"/>
  </r>
  <r>
    <x v="95"/>
    <x v="121"/>
    <x v="121"/>
    <x v="4"/>
    <x v="46"/>
    <n v="1499"/>
    <n v="0.63"/>
    <x v="7"/>
    <n v="37"/>
    <x v="117"/>
    <x v="95"/>
    <x v="95"/>
    <x v="95"/>
    <x v="101"/>
    <x v="119"/>
    <x v="121"/>
  </r>
  <r>
    <x v="96"/>
    <x v="122"/>
    <x v="122"/>
    <x v="3"/>
    <x v="60"/>
    <n v="8499"/>
    <n v="0.47"/>
    <x v="4"/>
    <n v="592"/>
    <x v="118"/>
    <x v="96"/>
    <x v="96"/>
    <x v="96"/>
    <x v="102"/>
    <x v="120"/>
    <x v="122"/>
  </r>
  <r>
    <x v="97"/>
    <x v="123"/>
    <x v="123"/>
    <x v="3"/>
    <x v="61"/>
    <n v="20990"/>
    <n v="0.53"/>
    <x v="3"/>
    <n v="1259"/>
    <x v="119"/>
    <x v="97"/>
    <x v="97"/>
    <x v="97"/>
    <x v="103"/>
    <x v="121"/>
    <x v="123"/>
  </r>
  <r>
    <x v="54"/>
    <x v="124"/>
    <x v="124"/>
    <x v="3"/>
    <x v="62"/>
    <n v="32999"/>
    <n v="0.27"/>
    <x v="0"/>
    <n v="45238"/>
    <x v="120"/>
    <x v="54"/>
    <x v="54"/>
    <x v="54"/>
    <x v="55"/>
    <x v="122"/>
    <x v="124"/>
  </r>
  <r>
    <x v="98"/>
    <x v="125"/>
    <x v="125"/>
    <x v="2"/>
    <x v="63"/>
    <n v="799"/>
    <n v="0.53"/>
    <x v="3"/>
    <n v="28638"/>
    <x v="121"/>
    <x v="98"/>
    <x v="98"/>
    <x v="98"/>
    <x v="104"/>
    <x v="123"/>
    <x v="125"/>
  </r>
  <r>
    <x v="99"/>
    <x v="126"/>
    <x v="126"/>
    <x v="2"/>
    <x v="64"/>
    <n v="229"/>
    <n v="0.62"/>
    <x v="4"/>
    <n v="12835"/>
    <x v="122"/>
    <x v="99"/>
    <x v="99"/>
    <x v="99"/>
    <x v="105"/>
    <x v="124"/>
    <x v="126"/>
  </r>
  <r>
    <x v="100"/>
    <x v="127"/>
    <x v="127"/>
    <x v="3"/>
    <x v="65"/>
    <n v="9999"/>
    <n v="0.64"/>
    <x v="0"/>
    <n v="1269"/>
    <x v="123"/>
    <x v="100"/>
    <x v="100"/>
    <x v="100"/>
    <x v="106"/>
    <x v="125"/>
    <x v="127"/>
  </r>
  <r>
    <x v="101"/>
    <x v="128"/>
    <x v="128"/>
    <x v="4"/>
    <x v="22"/>
    <n v="349"/>
    <n v="0.42"/>
    <x v="0"/>
    <n v="284"/>
    <x v="124"/>
    <x v="101"/>
    <x v="101"/>
    <x v="101"/>
    <x v="107"/>
    <x v="126"/>
    <x v="128"/>
  </r>
  <r>
    <x v="102"/>
    <x v="129"/>
    <x v="129"/>
    <x v="7"/>
    <x v="66"/>
    <n v="489"/>
    <n v="0.59"/>
    <x v="5"/>
    <n v="69538"/>
    <x v="125"/>
    <x v="102"/>
    <x v="102"/>
    <x v="102"/>
    <x v="108"/>
    <x v="127"/>
    <x v="129"/>
  </r>
  <r>
    <x v="21"/>
    <x v="130"/>
    <x v="130"/>
    <x v="3"/>
    <x v="67"/>
    <n v="23999"/>
    <n v="0.31"/>
    <x v="4"/>
    <n v="4703"/>
    <x v="85"/>
    <x v="21"/>
    <x v="21"/>
    <x v="21"/>
    <x v="21"/>
    <x v="128"/>
    <x v="130"/>
  </r>
  <r>
    <x v="84"/>
    <x v="131"/>
    <x v="131"/>
    <x v="0"/>
    <x v="8"/>
    <n v="399"/>
    <n v="0.6"/>
    <x v="4"/>
    <n v="2806"/>
    <x v="126"/>
    <x v="84"/>
    <x v="84"/>
    <x v="84"/>
    <x v="89"/>
    <x v="129"/>
    <x v="131"/>
  </r>
  <r>
    <x v="103"/>
    <x v="132"/>
    <x v="132"/>
    <x v="8"/>
    <x v="49"/>
    <n v="349"/>
    <n v="0.73"/>
    <x v="1"/>
    <n v="3295"/>
    <x v="127"/>
    <x v="103"/>
    <x v="103"/>
    <x v="103"/>
    <x v="109"/>
    <x v="130"/>
    <x v="132"/>
  </r>
  <r>
    <x v="104"/>
    <x v="133"/>
    <x v="133"/>
    <x v="0"/>
    <x v="7"/>
    <n v="179"/>
    <n v="0.4"/>
    <x v="2"/>
    <n v="81"/>
    <x v="128"/>
    <x v="104"/>
    <x v="104"/>
    <x v="104"/>
    <x v="110"/>
    <x v="131"/>
    <x v="133"/>
  </r>
  <r>
    <x v="105"/>
    <x v="134"/>
    <x v="134"/>
    <x v="0"/>
    <x v="68"/>
    <n v="689"/>
    <n v="0.54"/>
    <x v="0"/>
    <n v="42301"/>
    <x v="51"/>
    <x v="105"/>
    <x v="105"/>
    <x v="105"/>
    <x v="111"/>
    <x v="132"/>
    <x v="134"/>
  </r>
  <r>
    <x v="106"/>
    <x v="135"/>
    <x v="135"/>
    <x v="3"/>
    <x v="69"/>
    <n v="30990"/>
    <n v="0.38"/>
    <x v="4"/>
    <n v="1376"/>
    <x v="129"/>
    <x v="106"/>
    <x v="106"/>
    <x v="106"/>
    <x v="112"/>
    <x v="133"/>
    <x v="135"/>
  </r>
  <r>
    <x v="31"/>
    <x v="136"/>
    <x v="136"/>
    <x v="0"/>
    <x v="70"/>
    <n v="249"/>
    <n v="0.73"/>
    <x v="2"/>
    <n v="1075"/>
    <x v="130"/>
    <x v="31"/>
    <x v="31"/>
    <x v="31"/>
    <x v="31"/>
    <x v="134"/>
    <x v="136"/>
  </r>
  <r>
    <x v="107"/>
    <x v="137"/>
    <x v="137"/>
    <x v="2"/>
    <x v="71"/>
    <n v="999"/>
    <n v="0.57999999999999996"/>
    <x v="13"/>
    <n v="3664"/>
    <x v="131"/>
    <x v="107"/>
    <x v="107"/>
    <x v="107"/>
    <x v="113"/>
    <x v="135"/>
    <x v="137"/>
  </r>
  <r>
    <x v="108"/>
    <x v="138"/>
    <x v="138"/>
    <x v="4"/>
    <x v="4"/>
    <n v="399"/>
    <n v="0"/>
    <x v="2"/>
    <n v="1951"/>
    <x v="132"/>
    <x v="108"/>
    <x v="108"/>
    <x v="108"/>
    <x v="114"/>
    <x v="136"/>
    <x v="138"/>
  </r>
  <r>
    <x v="26"/>
    <x v="139"/>
    <x v="139"/>
    <x v="0"/>
    <x v="3"/>
    <n v="349"/>
    <n v="0.5"/>
    <x v="4"/>
    <n v="20850"/>
    <x v="133"/>
    <x v="26"/>
    <x v="26"/>
    <x v="26"/>
    <x v="26"/>
    <x v="137"/>
    <x v="139"/>
  </r>
  <r>
    <x v="109"/>
    <x v="140"/>
    <x v="140"/>
    <x v="0"/>
    <x v="0"/>
    <n v="399"/>
    <n v="0.64"/>
    <x v="3"/>
    <n v="2685"/>
    <x v="134"/>
    <x v="109"/>
    <x v="109"/>
    <x v="109"/>
    <x v="115"/>
    <x v="138"/>
    <x v="140"/>
  </r>
  <r>
    <x v="43"/>
    <x v="141"/>
    <x v="141"/>
    <x v="1"/>
    <x v="43"/>
    <n v="1699"/>
    <n v="0.43"/>
    <x v="5"/>
    <n v="24780"/>
    <x v="135"/>
    <x v="43"/>
    <x v="43"/>
    <x v="43"/>
    <x v="44"/>
    <x v="139"/>
    <x v="141"/>
  </r>
  <r>
    <x v="110"/>
    <x v="142"/>
    <x v="142"/>
    <x v="4"/>
    <x v="0"/>
    <n v="655"/>
    <n v="0.4"/>
    <x v="14"/>
    <n v="285"/>
    <x v="136"/>
    <x v="110"/>
    <x v="110"/>
    <x v="110"/>
    <x v="116"/>
    <x v="140"/>
    <x v="142"/>
  </r>
  <r>
    <x v="8"/>
    <x v="143"/>
    <x v="143"/>
    <x v="1"/>
    <x v="72"/>
    <n v="749"/>
    <n v="0.44"/>
    <x v="0"/>
    <n v="179692"/>
    <x v="137"/>
    <x v="8"/>
    <x v="8"/>
    <x v="8"/>
    <x v="8"/>
    <x v="141"/>
    <x v="143"/>
  </r>
  <r>
    <x v="111"/>
    <x v="144"/>
    <x v="144"/>
    <x v="3"/>
    <x v="35"/>
    <n v="9999"/>
    <n v="0.23"/>
    <x v="0"/>
    <n v="6088"/>
    <x v="138"/>
    <x v="111"/>
    <x v="111"/>
    <x v="111"/>
    <x v="117"/>
    <x v="142"/>
    <x v="144"/>
  </r>
  <r>
    <x v="112"/>
    <x v="145"/>
    <x v="145"/>
    <x v="4"/>
    <x v="6"/>
    <n v="195"/>
    <n v="0.61"/>
    <x v="7"/>
    <n v="1383"/>
    <x v="139"/>
    <x v="112"/>
    <x v="112"/>
    <x v="112"/>
    <x v="118"/>
    <x v="143"/>
    <x v="145"/>
  </r>
  <r>
    <x v="113"/>
    <x v="146"/>
    <x v="146"/>
    <x v="0"/>
    <x v="34"/>
    <n v="999"/>
    <n v="0.52"/>
    <x v="6"/>
    <n v="5492"/>
    <x v="51"/>
    <x v="113"/>
    <x v="113"/>
    <x v="113"/>
    <x v="119"/>
    <x v="144"/>
    <x v="146"/>
  </r>
  <r>
    <x v="114"/>
    <x v="147"/>
    <x v="147"/>
    <x v="0"/>
    <x v="12"/>
    <n v="499"/>
    <n v="0.44"/>
    <x v="0"/>
    <n v="919"/>
    <x v="140"/>
    <x v="114"/>
    <x v="114"/>
    <x v="114"/>
    <x v="120"/>
    <x v="145"/>
    <x v="147"/>
  </r>
  <r>
    <x v="115"/>
    <x v="148"/>
    <x v="148"/>
    <x v="9"/>
    <x v="22"/>
    <n v="416"/>
    <n v="0.31"/>
    <x v="0"/>
    <n v="30023"/>
    <x v="141"/>
    <x v="115"/>
    <x v="115"/>
    <x v="115"/>
    <x v="121"/>
    <x v="146"/>
    <x v="148"/>
  </r>
  <r>
    <x v="116"/>
    <x v="149"/>
    <x v="149"/>
    <x v="0"/>
    <x v="3"/>
    <n v="368"/>
    <n v="0.47"/>
    <x v="0"/>
    <n v="387"/>
    <x v="142"/>
    <x v="116"/>
    <x v="116"/>
    <x v="116"/>
    <x v="122"/>
    <x v="147"/>
    <x v="149"/>
  </r>
  <r>
    <x v="117"/>
    <x v="150"/>
    <x v="150"/>
    <x v="3"/>
    <x v="57"/>
    <n v="29990"/>
    <n v="0.54"/>
    <x v="3"/>
    <n v="211"/>
    <x v="143"/>
    <x v="117"/>
    <x v="117"/>
    <x v="117"/>
    <x v="123"/>
    <x v="148"/>
    <x v="150"/>
  </r>
  <r>
    <x v="29"/>
    <x v="151"/>
    <x v="151"/>
    <x v="0"/>
    <x v="0"/>
    <n v="339"/>
    <n v="0.69"/>
    <x v="4"/>
    <n v="974"/>
    <x v="144"/>
    <x v="29"/>
    <x v="29"/>
    <x v="29"/>
    <x v="29"/>
    <x v="149"/>
    <x v="151"/>
  </r>
  <r>
    <x v="19"/>
    <x v="152"/>
    <x v="152"/>
    <x v="3"/>
    <x v="73"/>
    <n v="15490"/>
    <n v="0.26"/>
    <x v="4"/>
    <n v="16299"/>
    <x v="145"/>
    <x v="19"/>
    <x v="19"/>
    <x v="19"/>
    <x v="19"/>
    <x v="150"/>
    <x v="152"/>
  </r>
  <r>
    <x v="7"/>
    <x v="153"/>
    <x v="153"/>
    <x v="0"/>
    <x v="49"/>
    <n v="499"/>
    <n v="0.62"/>
    <x v="4"/>
    <n v="30411"/>
    <x v="146"/>
    <x v="7"/>
    <x v="7"/>
    <x v="7"/>
    <x v="7"/>
    <x v="151"/>
    <x v="153"/>
  </r>
  <r>
    <x v="118"/>
    <x v="154"/>
    <x v="154"/>
    <x v="1"/>
    <x v="4"/>
    <n v="249"/>
    <n v="0.38"/>
    <x v="10"/>
    <n v="4642"/>
    <x v="147"/>
    <x v="118"/>
    <x v="118"/>
    <x v="118"/>
    <x v="124"/>
    <x v="152"/>
    <x v="154"/>
  </r>
  <r>
    <x v="119"/>
    <x v="155"/>
    <x v="155"/>
    <x v="4"/>
    <x v="10"/>
    <n v="399"/>
    <n v="0.5"/>
    <x v="4"/>
    <n v="12"/>
    <x v="148"/>
    <x v="119"/>
    <x v="119"/>
    <x v="119"/>
    <x v="125"/>
    <x v="153"/>
    <x v="155"/>
  </r>
  <r>
    <x v="94"/>
    <x v="156"/>
    <x v="156"/>
    <x v="0"/>
    <x v="20"/>
    <n v="1499"/>
    <n v="0.25"/>
    <x v="5"/>
    <n v="1951"/>
    <x v="149"/>
    <x v="94"/>
    <x v="94"/>
    <x v="94"/>
    <x v="100"/>
    <x v="154"/>
    <x v="156"/>
  </r>
  <r>
    <x v="120"/>
    <x v="157"/>
    <x v="157"/>
    <x v="10"/>
    <x v="74"/>
    <n v="9490"/>
    <n v="0.41"/>
    <x v="2"/>
    <n v="10480"/>
    <x v="150"/>
    <x v="120"/>
    <x v="120"/>
    <x v="120"/>
    <x v="126"/>
    <x v="155"/>
    <x v="157"/>
  </r>
  <r>
    <x v="121"/>
    <x v="158"/>
    <x v="158"/>
    <x v="2"/>
    <x v="38"/>
    <n v="637"/>
    <n v="0.57999999999999996"/>
    <x v="3"/>
    <n v="24"/>
    <x v="151"/>
    <x v="121"/>
    <x v="121"/>
    <x v="121"/>
    <x v="127"/>
    <x v="156"/>
    <x v="158"/>
  </r>
  <r>
    <x v="122"/>
    <x v="159"/>
    <x v="159"/>
    <x v="4"/>
    <x v="12"/>
    <n v="399"/>
    <n v="0.56000000000000005"/>
    <x v="2"/>
    <n v="254"/>
    <x v="152"/>
    <x v="122"/>
    <x v="122"/>
    <x v="122"/>
    <x v="128"/>
    <x v="157"/>
    <x v="159"/>
  </r>
  <r>
    <x v="123"/>
    <x v="160"/>
    <x v="160"/>
    <x v="9"/>
    <x v="75"/>
    <n v="1089"/>
    <n v="0.32"/>
    <x v="1"/>
    <n v="3565"/>
    <x v="153"/>
    <x v="123"/>
    <x v="123"/>
    <x v="123"/>
    <x v="129"/>
    <x v="158"/>
    <x v="160"/>
  </r>
  <r>
    <x v="124"/>
    <x v="161"/>
    <x v="161"/>
    <x v="0"/>
    <x v="8"/>
    <n v="339"/>
    <n v="0.66"/>
    <x v="4"/>
    <n v="6255"/>
    <x v="154"/>
    <x v="124"/>
    <x v="124"/>
    <x v="124"/>
    <x v="130"/>
    <x v="159"/>
    <x v="161"/>
  </r>
  <r>
    <x v="61"/>
    <x v="162"/>
    <x v="162"/>
    <x v="0"/>
    <x v="6"/>
    <n v="149"/>
    <n v="0.7"/>
    <x v="1"/>
    <n v="7732"/>
    <x v="155"/>
    <x v="61"/>
    <x v="61"/>
    <x v="61"/>
    <x v="62"/>
    <x v="160"/>
    <x v="162"/>
  </r>
  <r>
    <x v="125"/>
    <x v="163"/>
    <x v="163"/>
    <x v="0"/>
    <x v="4"/>
    <n v="149"/>
    <n v="0.63"/>
    <x v="2"/>
    <n v="57"/>
    <x v="156"/>
    <x v="125"/>
    <x v="125"/>
    <x v="125"/>
    <x v="131"/>
    <x v="161"/>
    <x v="163"/>
  </r>
  <r>
    <x v="126"/>
    <x v="164"/>
    <x v="164"/>
    <x v="0"/>
    <x v="76"/>
    <n v="599"/>
    <n v="0.28999999999999998"/>
    <x v="6"/>
    <n v="577"/>
    <x v="157"/>
    <x v="126"/>
    <x v="126"/>
    <x v="126"/>
    <x v="132"/>
    <x v="162"/>
    <x v="164"/>
  </r>
  <r>
    <x v="127"/>
    <x v="165"/>
    <x v="165"/>
    <x v="4"/>
    <x v="77"/>
    <n v="299"/>
    <n v="0.75"/>
    <x v="2"/>
    <n v="1193"/>
    <x v="158"/>
    <x v="127"/>
    <x v="127"/>
    <x v="127"/>
    <x v="133"/>
    <x v="163"/>
    <x v="165"/>
  </r>
  <r>
    <x v="83"/>
    <x v="166"/>
    <x v="166"/>
    <x v="0"/>
    <x v="49"/>
    <n v="399"/>
    <n v="0.69"/>
    <x v="0"/>
    <n v="13120"/>
    <x v="159"/>
    <x v="83"/>
    <x v="83"/>
    <x v="83"/>
    <x v="88"/>
    <x v="164"/>
    <x v="166"/>
  </r>
  <r>
    <x v="128"/>
    <x v="167"/>
    <x v="167"/>
    <x v="4"/>
    <x v="20"/>
    <n v="339"/>
    <n v="0.83"/>
    <x v="1"/>
    <n v="343"/>
    <x v="160"/>
    <x v="128"/>
    <x v="128"/>
    <x v="128"/>
    <x v="134"/>
    <x v="165"/>
    <x v="167"/>
  </r>
  <r>
    <x v="129"/>
    <x v="168"/>
    <x v="168"/>
    <x v="3"/>
    <x v="78"/>
    <n v="12499"/>
    <n v="0.46"/>
    <x v="4"/>
    <n v="1611"/>
    <x v="161"/>
    <x v="129"/>
    <x v="129"/>
    <x v="129"/>
    <x v="135"/>
    <x v="166"/>
    <x v="168"/>
  </r>
  <r>
    <x v="130"/>
    <x v="169"/>
    <x v="169"/>
    <x v="0"/>
    <x v="4"/>
    <n v="249"/>
    <n v="0.38"/>
    <x v="1"/>
    <n v="6558"/>
    <x v="162"/>
    <x v="130"/>
    <x v="130"/>
    <x v="130"/>
    <x v="136"/>
    <x v="167"/>
    <x v="169"/>
  </r>
  <r>
    <x v="131"/>
    <x v="170"/>
    <x v="170"/>
    <x v="1"/>
    <x v="79"/>
    <n v="1399"/>
    <n v="0.44"/>
    <x v="5"/>
    <n v="23169"/>
    <x v="163"/>
    <x v="131"/>
    <x v="131"/>
    <x v="131"/>
    <x v="137"/>
    <x v="168"/>
    <x v="170"/>
  </r>
  <r>
    <x v="21"/>
    <x v="171"/>
    <x v="171"/>
    <x v="3"/>
    <x v="80"/>
    <n v="32999"/>
    <n v="0.31"/>
    <x v="4"/>
    <n v="4703"/>
    <x v="85"/>
    <x v="21"/>
    <x v="21"/>
    <x v="21"/>
    <x v="21"/>
    <x v="169"/>
    <x v="171"/>
  </r>
  <r>
    <x v="64"/>
    <x v="172"/>
    <x v="172"/>
    <x v="0"/>
    <x v="4"/>
    <n v="149"/>
    <n v="0.63"/>
    <x v="1"/>
    <n v="1423"/>
    <x v="164"/>
    <x v="64"/>
    <x v="64"/>
    <x v="64"/>
    <x v="65"/>
    <x v="170"/>
    <x v="172"/>
  </r>
  <r>
    <x v="132"/>
    <x v="173"/>
    <x v="173"/>
    <x v="0"/>
    <x v="8"/>
    <n v="325"/>
    <n v="0.67"/>
    <x v="4"/>
    <n v="2651"/>
    <x v="165"/>
    <x v="132"/>
    <x v="132"/>
    <x v="132"/>
    <x v="138"/>
    <x v="171"/>
    <x v="173"/>
  </r>
  <r>
    <x v="133"/>
    <x v="174"/>
    <x v="174"/>
    <x v="0"/>
    <x v="20"/>
    <n v="399"/>
    <n v="0.8"/>
    <x v="15"/>
    <n v="5"/>
    <x v="166"/>
    <x v="133"/>
    <x v="133"/>
    <x v="133"/>
    <x v="139"/>
    <x v="172"/>
    <x v="174"/>
  </r>
  <r>
    <x v="134"/>
    <x v="175"/>
    <x v="175"/>
    <x v="1"/>
    <x v="6"/>
    <n v="199"/>
    <n v="0.6"/>
    <x v="7"/>
    <n v="612"/>
    <x v="167"/>
    <x v="134"/>
    <x v="134"/>
    <x v="134"/>
    <x v="140"/>
    <x v="173"/>
    <x v="175"/>
  </r>
  <r>
    <x v="20"/>
    <x v="176"/>
    <x v="176"/>
    <x v="0"/>
    <x v="7"/>
    <n v="88"/>
    <n v="0.71"/>
    <x v="1"/>
    <n v="9378"/>
    <x v="168"/>
    <x v="20"/>
    <x v="20"/>
    <x v="20"/>
    <x v="141"/>
    <x v="174"/>
    <x v="176"/>
  </r>
  <r>
    <x v="109"/>
    <x v="177"/>
    <x v="177"/>
    <x v="0"/>
    <x v="0"/>
    <n v="399"/>
    <n v="0.64"/>
    <x v="3"/>
    <n v="2685"/>
    <x v="169"/>
    <x v="109"/>
    <x v="109"/>
    <x v="109"/>
    <x v="115"/>
    <x v="175"/>
    <x v="177"/>
  </r>
  <r>
    <x v="20"/>
    <x v="178"/>
    <x v="178"/>
    <x v="0"/>
    <x v="17"/>
    <n v="57.89"/>
    <n v="0.71"/>
    <x v="1"/>
    <n v="9378"/>
    <x v="170"/>
    <x v="20"/>
    <x v="20"/>
    <x v="20"/>
    <x v="20"/>
    <x v="176"/>
    <x v="178"/>
  </r>
  <r>
    <x v="135"/>
    <x v="179"/>
    <x v="179"/>
    <x v="4"/>
    <x v="20"/>
    <n v="799"/>
    <n v="0.6"/>
    <x v="8"/>
    <n v="576"/>
    <x v="171"/>
    <x v="135"/>
    <x v="135"/>
    <x v="135"/>
    <x v="142"/>
    <x v="177"/>
    <x v="179"/>
  </r>
  <r>
    <x v="136"/>
    <x v="180"/>
    <x v="180"/>
    <x v="4"/>
    <x v="6"/>
    <n v="205"/>
    <n v="0.59"/>
    <x v="11"/>
    <n v="313"/>
    <x v="172"/>
    <x v="136"/>
    <x v="136"/>
    <x v="136"/>
    <x v="143"/>
    <x v="178"/>
    <x v="180"/>
  </r>
  <r>
    <x v="137"/>
    <x v="181"/>
    <x v="181"/>
    <x v="0"/>
    <x v="3"/>
    <n v="299"/>
    <n v="0.56999999999999995"/>
    <x v="3"/>
    <n v="2957"/>
    <x v="173"/>
    <x v="137"/>
    <x v="137"/>
    <x v="137"/>
    <x v="144"/>
    <x v="179"/>
    <x v="181"/>
  </r>
  <r>
    <x v="138"/>
    <x v="182"/>
    <x v="182"/>
    <x v="0"/>
    <x v="8"/>
    <n v="849"/>
    <n v="0.15"/>
    <x v="3"/>
    <n v="6736"/>
    <x v="174"/>
    <x v="138"/>
    <x v="138"/>
    <x v="138"/>
    <x v="145"/>
    <x v="180"/>
    <x v="182"/>
  </r>
  <r>
    <x v="32"/>
    <x v="183"/>
    <x v="183"/>
    <x v="0"/>
    <x v="20"/>
    <n v="949"/>
    <n v="0.53"/>
    <x v="5"/>
    <n v="13552"/>
    <x v="175"/>
    <x v="32"/>
    <x v="32"/>
    <x v="32"/>
    <x v="33"/>
    <x v="181"/>
    <x v="183"/>
  </r>
  <r>
    <x v="139"/>
    <x v="184"/>
    <x v="184"/>
    <x v="0"/>
    <x v="66"/>
    <n v="499"/>
    <n v="0.57999999999999996"/>
    <x v="4"/>
    <n v="5451"/>
    <x v="176"/>
    <x v="139"/>
    <x v="139"/>
    <x v="139"/>
    <x v="146"/>
    <x v="182"/>
    <x v="184"/>
  </r>
  <r>
    <x v="140"/>
    <x v="185"/>
    <x v="185"/>
    <x v="0"/>
    <x v="81"/>
    <n v="299"/>
    <n v="0.38"/>
    <x v="4"/>
    <n v="10911"/>
    <x v="177"/>
    <x v="140"/>
    <x v="140"/>
    <x v="140"/>
    <x v="147"/>
    <x v="183"/>
    <x v="185"/>
  </r>
  <r>
    <x v="32"/>
    <x v="186"/>
    <x v="186"/>
    <x v="0"/>
    <x v="20"/>
    <n v="949"/>
    <n v="0.53"/>
    <x v="5"/>
    <n v="13552"/>
    <x v="178"/>
    <x v="32"/>
    <x v="32"/>
    <x v="32"/>
    <x v="33"/>
    <x v="184"/>
    <x v="186"/>
  </r>
  <r>
    <x v="84"/>
    <x v="187"/>
    <x v="187"/>
    <x v="0"/>
    <x v="0"/>
    <n v="379"/>
    <n v="0.66"/>
    <x v="4"/>
    <n v="2806"/>
    <x v="179"/>
    <x v="84"/>
    <x v="84"/>
    <x v="84"/>
    <x v="89"/>
    <x v="185"/>
    <x v="187"/>
  </r>
  <r>
    <x v="141"/>
    <x v="188"/>
    <x v="188"/>
    <x v="3"/>
    <x v="82"/>
    <n v="8990"/>
    <n v="0.53"/>
    <x v="2"/>
    <n v="350"/>
    <x v="180"/>
    <x v="141"/>
    <x v="141"/>
    <x v="141"/>
    <x v="148"/>
    <x v="186"/>
    <x v="188"/>
  </r>
  <r>
    <x v="115"/>
    <x v="189"/>
    <x v="189"/>
    <x v="9"/>
    <x v="20"/>
    <n v="486"/>
    <n v="0.76"/>
    <x v="0"/>
    <n v="30023"/>
    <x v="181"/>
    <x v="115"/>
    <x v="115"/>
    <x v="115"/>
    <x v="121"/>
    <x v="187"/>
    <x v="189"/>
  </r>
  <r>
    <x v="45"/>
    <x v="190"/>
    <x v="190"/>
    <x v="5"/>
    <x v="83"/>
    <n v="5699"/>
    <n v="0.48"/>
    <x v="0"/>
    <n v="4003"/>
    <x v="182"/>
    <x v="45"/>
    <x v="45"/>
    <x v="45"/>
    <x v="149"/>
    <x v="188"/>
    <x v="190"/>
  </r>
  <r>
    <x v="142"/>
    <x v="191"/>
    <x v="191"/>
    <x v="0"/>
    <x v="20"/>
    <n v="709"/>
    <n v="0.65"/>
    <x v="3"/>
    <n v="178817"/>
    <x v="183"/>
    <x v="142"/>
    <x v="142"/>
    <x v="142"/>
    <x v="150"/>
    <x v="189"/>
    <x v="191"/>
  </r>
  <r>
    <x v="51"/>
    <x v="192"/>
    <x v="192"/>
    <x v="3"/>
    <x v="84"/>
    <n v="47990"/>
    <n v="0.32"/>
    <x v="4"/>
    <n v="7109"/>
    <x v="60"/>
    <x v="51"/>
    <x v="51"/>
    <x v="51"/>
    <x v="52"/>
    <x v="190"/>
    <x v="192"/>
  </r>
  <r>
    <x v="143"/>
    <x v="193"/>
    <x v="193"/>
    <x v="4"/>
    <x v="77"/>
    <n v="299"/>
    <n v="0.75"/>
    <x v="7"/>
    <n v="490"/>
    <x v="184"/>
    <x v="143"/>
    <x v="143"/>
    <x v="143"/>
    <x v="151"/>
    <x v="191"/>
    <x v="193"/>
  </r>
  <r>
    <x v="144"/>
    <x v="194"/>
    <x v="194"/>
    <x v="0"/>
    <x v="22"/>
    <n v="320"/>
    <n v="0.47"/>
    <x v="3"/>
    <n v="491"/>
    <x v="185"/>
    <x v="144"/>
    <x v="144"/>
    <x v="144"/>
    <x v="152"/>
    <x v="192"/>
    <x v="194"/>
  </r>
  <r>
    <x v="145"/>
    <x v="195"/>
    <x v="195"/>
    <x v="0"/>
    <x v="85"/>
    <n v="139"/>
    <n v="0.75"/>
    <x v="2"/>
    <n v="61"/>
    <x v="186"/>
    <x v="145"/>
    <x v="145"/>
    <x v="145"/>
    <x v="153"/>
    <x v="193"/>
    <x v="195"/>
  </r>
  <r>
    <x v="20"/>
    <x v="196"/>
    <x v="196"/>
    <x v="0"/>
    <x v="47"/>
    <n v="129"/>
    <n v="0.48"/>
    <x v="1"/>
    <n v="9378"/>
    <x v="187"/>
    <x v="20"/>
    <x v="20"/>
    <x v="20"/>
    <x v="20"/>
    <x v="194"/>
    <x v="196"/>
  </r>
  <r>
    <x v="14"/>
    <x v="197"/>
    <x v="197"/>
    <x v="3"/>
    <x v="86"/>
    <n v="24999"/>
    <n v="0.31"/>
    <x v="0"/>
    <n v="32840"/>
    <x v="99"/>
    <x v="14"/>
    <x v="14"/>
    <x v="14"/>
    <x v="154"/>
    <x v="195"/>
    <x v="197"/>
  </r>
  <r>
    <x v="146"/>
    <x v="198"/>
    <x v="198"/>
    <x v="0"/>
    <x v="87"/>
    <n v="999"/>
    <n v="0.41"/>
    <x v="5"/>
    <n v="7318"/>
    <x v="188"/>
    <x v="146"/>
    <x v="146"/>
    <x v="146"/>
    <x v="155"/>
    <x v="196"/>
    <x v="198"/>
  </r>
  <r>
    <x v="147"/>
    <x v="199"/>
    <x v="199"/>
    <x v="0"/>
    <x v="6"/>
    <n v="225"/>
    <n v="0.55000000000000004"/>
    <x v="3"/>
    <n v="789"/>
    <x v="189"/>
    <x v="147"/>
    <x v="147"/>
    <x v="147"/>
    <x v="156"/>
    <x v="197"/>
    <x v="199"/>
  </r>
  <r>
    <x v="148"/>
    <x v="200"/>
    <x v="200"/>
    <x v="4"/>
    <x v="43"/>
    <n v="547"/>
    <n v="0.82"/>
    <x v="4"/>
    <n v="407"/>
    <x v="190"/>
    <x v="148"/>
    <x v="148"/>
    <x v="148"/>
    <x v="157"/>
    <x v="198"/>
    <x v="200"/>
  </r>
  <r>
    <x v="149"/>
    <x v="201"/>
    <x v="201"/>
    <x v="0"/>
    <x v="3"/>
    <n v="259"/>
    <n v="0.63"/>
    <x v="11"/>
    <n v="2399"/>
    <x v="191"/>
    <x v="149"/>
    <x v="149"/>
    <x v="149"/>
    <x v="158"/>
    <x v="199"/>
    <x v="201"/>
  </r>
  <r>
    <x v="150"/>
    <x v="202"/>
    <x v="202"/>
    <x v="4"/>
    <x v="3"/>
    <n v="239"/>
    <n v="0.66"/>
    <x v="5"/>
    <n v="2640"/>
    <x v="192"/>
    <x v="150"/>
    <x v="150"/>
    <x v="150"/>
    <x v="159"/>
    <x v="200"/>
    <x v="202"/>
  </r>
  <r>
    <x v="151"/>
    <x v="203"/>
    <x v="203"/>
    <x v="4"/>
    <x v="8"/>
    <n v="349"/>
    <n v="0.65"/>
    <x v="1"/>
    <n v="839"/>
    <x v="193"/>
    <x v="151"/>
    <x v="151"/>
    <x v="151"/>
    <x v="160"/>
    <x v="201"/>
    <x v="203"/>
  </r>
  <r>
    <x v="152"/>
    <x v="204"/>
    <x v="204"/>
    <x v="2"/>
    <x v="22"/>
    <n v="467"/>
    <n v="0.22"/>
    <x v="5"/>
    <n v="44054"/>
    <x v="194"/>
    <x v="152"/>
    <x v="152"/>
    <x v="152"/>
    <x v="161"/>
    <x v="202"/>
    <x v="204"/>
  </r>
  <r>
    <x v="153"/>
    <x v="205"/>
    <x v="205"/>
    <x v="0"/>
    <x v="22"/>
    <n v="449"/>
    <n v="0.25"/>
    <x v="1"/>
    <n v="3231"/>
    <x v="195"/>
    <x v="153"/>
    <x v="153"/>
    <x v="153"/>
    <x v="162"/>
    <x v="203"/>
    <x v="205"/>
  </r>
  <r>
    <x v="154"/>
    <x v="206"/>
    <x v="206"/>
    <x v="3"/>
    <x v="88"/>
    <n v="11990"/>
    <n v="0.63"/>
    <x v="0"/>
    <n v="64"/>
    <x v="76"/>
    <x v="154"/>
    <x v="154"/>
    <x v="154"/>
    <x v="163"/>
    <x v="204"/>
    <x v="206"/>
  </r>
  <r>
    <x v="155"/>
    <x v="207"/>
    <x v="207"/>
    <x v="0"/>
    <x v="22"/>
    <n v="350"/>
    <n v="0.42"/>
    <x v="2"/>
    <n v="8314"/>
    <x v="196"/>
    <x v="155"/>
    <x v="155"/>
    <x v="155"/>
    <x v="164"/>
    <x v="205"/>
    <x v="207"/>
  </r>
  <r>
    <x v="156"/>
    <x v="208"/>
    <x v="208"/>
    <x v="0"/>
    <x v="8"/>
    <n v="252"/>
    <n v="0.75"/>
    <x v="7"/>
    <n v="2249"/>
    <x v="197"/>
    <x v="156"/>
    <x v="156"/>
    <x v="156"/>
    <x v="165"/>
    <x v="206"/>
    <x v="208"/>
  </r>
  <r>
    <x v="157"/>
    <x v="209"/>
    <x v="209"/>
    <x v="4"/>
    <x v="22"/>
    <n v="204"/>
    <n v="0.66"/>
    <x v="9"/>
    <n v="339"/>
    <x v="198"/>
    <x v="157"/>
    <x v="157"/>
    <x v="157"/>
    <x v="166"/>
    <x v="207"/>
    <x v="209"/>
  </r>
  <r>
    <x v="158"/>
    <x v="210"/>
    <x v="210"/>
    <x v="10"/>
    <x v="89"/>
    <n v="6490"/>
    <n v="0.35"/>
    <x v="1"/>
    <n v="27"/>
    <x v="199"/>
    <x v="158"/>
    <x v="158"/>
    <x v="158"/>
    <x v="167"/>
    <x v="208"/>
    <x v="210"/>
  </r>
  <r>
    <x v="159"/>
    <x v="211"/>
    <x v="211"/>
    <x v="4"/>
    <x v="22"/>
    <n v="235"/>
    <n v="0.61"/>
    <x v="12"/>
    <n v="197"/>
    <x v="200"/>
    <x v="159"/>
    <x v="159"/>
    <x v="159"/>
    <x v="168"/>
    <x v="209"/>
    <x v="211"/>
  </r>
  <r>
    <x v="27"/>
    <x v="212"/>
    <x v="212"/>
    <x v="0"/>
    <x v="53"/>
    <n v="299"/>
    <n v="0.63"/>
    <x v="6"/>
    <n v="74977"/>
    <x v="201"/>
    <x v="27"/>
    <x v="27"/>
    <x v="27"/>
    <x v="27"/>
    <x v="210"/>
    <x v="212"/>
  </r>
  <r>
    <x v="160"/>
    <x v="213"/>
    <x v="213"/>
    <x v="0"/>
    <x v="20"/>
    <n v="799"/>
    <n v="0.6"/>
    <x v="0"/>
    <n v="8583"/>
    <x v="202"/>
    <x v="160"/>
    <x v="160"/>
    <x v="160"/>
    <x v="169"/>
    <x v="211"/>
    <x v="213"/>
  </r>
  <r>
    <x v="161"/>
    <x v="214"/>
    <x v="214"/>
    <x v="4"/>
    <x v="8"/>
    <n v="299"/>
    <n v="0.7"/>
    <x v="11"/>
    <n v="928"/>
    <x v="203"/>
    <x v="161"/>
    <x v="161"/>
    <x v="161"/>
    <x v="170"/>
    <x v="212"/>
    <x v="214"/>
  </r>
  <r>
    <x v="162"/>
    <x v="215"/>
    <x v="215"/>
    <x v="5"/>
    <x v="90"/>
    <n v="6999"/>
    <n v="0.59"/>
    <x v="11"/>
    <n v="110"/>
    <x v="204"/>
    <x v="162"/>
    <x v="162"/>
    <x v="162"/>
    <x v="171"/>
    <x v="213"/>
    <x v="215"/>
  </r>
  <r>
    <x v="163"/>
    <x v="216"/>
    <x v="216"/>
    <x v="3"/>
    <x v="91"/>
    <n v="42999"/>
    <n v="0.28000000000000003"/>
    <x v="3"/>
    <n v="6753"/>
    <x v="205"/>
    <x v="163"/>
    <x v="163"/>
    <x v="163"/>
    <x v="172"/>
    <x v="214"/>
    <x v="216"/>
  </r>
  <r>
    <x v="164"/>
    <x v="217"/>
    <x v="217"/>
    <x v="2"/>
    <x v="8"/>
    <n v="173"/>
    <n v="0.83"/>
    <x v="4"/>
    <n v="1237"/>
    <x v="206"/>
    <x v="164"/>
    <x v="164"/>
    <x v="164"/>
    <x v="173"/>
    <x v="215"/>
    <x v="217"/>
  </r>
  <r>
    <x v="165"/>
    <x v="218"/>
    <x v="218"/>
    <x v="11"/>
    <x v="92"/>
    <n v="209"/>
    <n v="0.65"/>
    <x v="5"/>
    <n v="18872"/>
    <x v="207"/>
    <x v="165"/>
    <x v="165"/>
    <x v="165"/>
    <x v="174"/>
    <x v="216"/>
    <x v="218"/>
  </r>
  <r>
    <x v="166"/>
    <x v="219"/>
    <x v="219"/>
    <x v="0"/>
    <x v="93"/>
    <n v="848.99"/>
    <n v="0.43"/>
    <x v="2"/>
    <n v="356"/>
    <x v="208"/>
    <x v="166"/>
    <x v="166"/>
    <x v="166"/>
    <x v="175"/>
    <x v="217"/>
    <x v="219"/>
  </r>
  <r>
    <x v="0"/>
    <x v="220"/>
    <x v="220"/>
    <x v="0"/>
    <x v="20"/>
    <n v="649"/>
    <n v="0.68"/>
    <x v="0"/>
    <n v="24269"/>
    <x v="209"/>
    <x v="0"/>
    <x v="0"/>
    <x v="0"/>
    <x v="75"/>
    <x v="218"/>
    <x v="220"/>
  </r>
  <r>
    <x v="167"/>
    <x v="221"/>
    <x v="221"/>
    <x v="4"/>
    <x v="12"/>
    <n v="299"/>
    <n v="0.67"/>
    <x v="11"/>
    <n v="425"/>
    <x v="210"/>
    <x v="167"/>
    <x v="167"/>
    <x v="167"/>
    <x v="176"/>
    <x v="219"/>
    <x v="221"/>
  </r>
  <r>
    <x v="168"/>
    <x v="222"/>
    <x v="222"/>
    <x v="6"/>
    <x v="10"/>
    <n v="399"/>
    <n v="0.5"/>
    <x v="3"/>
    <n v="1161"/>
    <x v="211"/>
    <x v="168"/>
    <x v="168"/>
    <x v="168"/>
    <x v="177"/>
    <x v="220"/>
    <x v="222"/>
  </r>
  <r>
    <x v="169"/>
    <x v="223"/>
    <x v="223"/>
    <x v="0"/>
    <x v="6"/>
    <n v="249"/>
    <n v="0.5"/>
    <x v="3"/>
    <n v="1508"/>
    <x v="212"/>
    <x v="169"/>
    <x v="169"/>
    <x v="169"/>
    <x v="178"/>
    <x v="221"/>
    <x v="223"/>
  </r>
  <r>
    <x v="170"/>
    <x v="224"/>
    <x v="224"/>
    <x v="12"/>
    <x v="94"/>
    <n v="1249"/>
    <n v="0.46"/>
    <x v="4"/>
    <n v="7636"/>
    <x v="213"/>
    <x v="170"/>
    <x v="170"/>
    <x v="170"/>
    <x v="179"/>
    <x v="222"/>
    <x v="224"/>
  </r>
  <r>
    <x v="171"/>
    <x v="225"/>
    <x v="225"/>
    <x v="4"/>
    <x v="6"/>
    <n v="213"/>
    <n v="0.56999999999999995"/>
    <x v="7"/>
    <n v="246"/>
    <x v="214"/>
    <x v="171"/>
    <x v="171"/>
    <x v="171"/>
    <x v="180"/>
    <x v="223"/>
    <x v="225"/>
  </r>
  <r>
    <x v="172"/>
    <x v="226"/>
    <x v="226"/>
    <x v="4"/>
    <x v="6"/>
    <n v="209"/>
    <n v="0.57999999999999996"/>
    <x v="1"/>
    <n v="479"/>
    <x v="215"/>
    <x v="172"/>
    <x v="172"/>
    <x v="172"/>
    <x v="181"/>
    <x v="224"/>
    <x v="226"/>
  </r>
  <r>
    <x v="173"/>
    <x v="227"/>
    <x v="227"/>
    <x v="2"/>
    <x v="95"/>
    <n v="598"/>
    <n v="0.88"/>
    <x v="0"/>
    <n v="910"/>
    <x v="216"/>
    <x v="173"/>
    <x v="173"/>
    <x v="173"/>
    <x v="182"/>
    <x v="225"/>
    <x v="227"/>
  </r>
  <r>
    <x v="174"/>
    <x v="228"/>
    <x v="228"/>
    <x v="0"/>
    <x v="96"/>
    <n v="799"/>
    <n v="0.54"/>
    <x v="3"/>
    <n v="5626"/>
    <x v="217"/>
    <x v="174"/>
    <x v="174"/>
    <x v="174"/>
    <x v="183"/>
    <x v="226"/>
    <x v="228"/>
  </r>
  <r>
    <x v="175"/>
    <x v="229"/>
    <x v="229"/>
    <x v="0"/>
    <x v="64"/>
    <n v="159"/>
    <n v="0.73"/>
    <x v="4"/>
    <n v="14184"/>
    <x v="218"/>
    <x v="175"/>
    <x v="175"/>
    <x v="175"/>
    <x v="184"/>
    <x v="227"/>
    <x v="229"/>
  </r>
  <r>
    <x v="176"/>
    <x v="230"/>
    <x v="230"/>
    <x v="13"/>
    <x v="97"/>
    <n v="499"/>
    <n v="0.55000000000000004"/>
    <x v="5"/>
    <n v="25177"/>
    <x v="219"/>
    <x v="176"/>
    <x v="176"/>
    <x v="176"/>
    <x v="185"/>
    <x v="228"/>
    <x v="230"/>
  </r>
  <r>
    <x v="177"/>
    <x v="231"/>
    <x v="231"/>
    <x v="3"/>
    <x v="98"/>
    <n v="31999"/>
    <n v="0.36"/>
    <x v="4"/>
    <n v="21252"/>
    <x v="220"/>
    <x v="177"/>
    <x v="177"/>
    <x v="177"/>
    <x v="186"/>
    <x v="229"/>
    <x v="231"/>
  </r>
  <r>
    <x v="178"/>
    <x v="232"/>
    <x v="232"/>
    <x v="3"/>
    <x v="99"/>
    <n v="32990"/>
    <n v="0.42"/>
    <x v="4"/>
    <n v="567"/>
    <x v="221"/>
    <x v="178"/>
    <x v="178"/>
    <x v="178"/>
    <x v="187"/>
    <x v="230"/>
    <x v="232"/>
  </r>
  <r>
    <x v="179"/>
    <x v="233"/>
    <x v="233"/>
    <x v="4"/>
    <x v="77"/>
    <n v="299"/>
    <n v="0.75"/>
    <x v="12"/>
    <n v="466"/>
    <x v="222"/>
    <x v="179"/>
    <x v="179"/>
    <x v="179"/>
    <x v="188"/>
    <x v="231"/>
    <x v="233"/>
  </r>
  <r>
    <x v="145"/>
    <x v="234"/>
    <x v="234"/>
    <x v="0"/>
    <x v="85"/>
    <n v="128.31"/>
    <n v="0.77"/>
    <x v="2"/>
    <n v="61"/>
    <x v="186"/>
    <x v="145"/>
    <x v="145"/>
    <x v="145"/>
    <x v="153"/>
    <x v="232"/>
    <x v="234"/>
  </r>
  <r>
    <x v="180"/>
    <x v="235"/>
    <x v="235"/>
    <x v="0"/>
    <x v="76"/>
    <n v="599"/>
    <n v="0.28999999999999998"/>
    <x v="6"/>
    <n v="474"/>
    <x v="157"/>
    <x v="180"/>
    <x v="180"/>
    <x v="180"/>
    <x v="189"/>
    <x v="233"/>
    <x v="235"/>
  </r>
  <r>
    <x v="181"/>
    <x v="236"/>
    <x v="236"/>
    <x v="4"/>
    <x v="12"/>
    <n v="399"/>
    <n v="0.56000000000000005"/>
    <x v="10"/>
    <n v="431"/>
    <x v="223"/>
    <x v="181"/>
    <x v="181"/>
    <x v="181"/>
    <x v="190"/>
    <x v="234"/>
    <x v="236"/>
  </r>
  <r>
    <x v="182"/>
    <x v="237"/>
    <x v="237"/>
    <x v="0"/>
    <x v="0"/>
    <n v="449"/>
    <n v="0.59"/>
    <x v="1"/>
    <n v="242"/>
    <x v="224"/>
    <x v="182"/>
    <x v="182"/>
    <x v="182"/>
    <x v="191"/>
    <x v="235"/>
    <x v="237"/>
  </r>
  <r>
    <x v="183"/>
    <x v="238"/>
    <x v="238"/>
    <x v="0"/>
    <x v="10"/>
    <n v="254"/>
    <n v="0.68"/>
    <x v="1"/>
    <n v="2905"/>
    <x v="225"/>
    <x v="183"/>
    <x v="183"/>
    <x v="183"/>
    <x v="192"/>
    <x v="236"/>
    <x v="238"/>
  </r>
  <r>
    <x v="184"/>
    <x v="239"/>
    <x v="239"/>
    <x v="14"/>
    <x v="100"/>
    <n v="399"/>
    <n v="0.5"/>
    <x v="5"/>
    <n v="12091"/>
    <x v="226"/>
    <x v="184"/>
    <x v="184"/>
    <x v="184"/>
    <x v="193"/>
    <x v="237"/>
    <x v="239"/>
  </r>
  <r>
    <x v="64"/>
    <x v="240"/>
    <x v="240"/>
    <x v="0"/>
    <x v="4"/>
    <n v="179"/>
    <n v="0.55000000000000004"/>
    <x v="1"/>
    <n v="1423"/>
    <x v="75"/>
    <x v="64"/>
    <x v="64"/>
    <x v="64"/>
    <x v="65"/>
    <x v="238"/>
    <x v="240"/>
  </r>
  <r>
    <x v="124"/>
    <x v="241"/>
    <x v="241"/>
    <x v="0"/>
    <x v="8"/>
    <n v="339"/>
    <n v="0.66"/>
    <x v="4"/>
    <n v="6255"/>
    <x v="154"/>
    <x v="124"/>
    <x v="124"/>
    <x v="124"/>
    <x v="130"/>
    <x v="239"/>
    <x v="241"/>
  </r>
  <r>
    <x v="185"/>
    <x v="242"/>
    <x v="242"/>
    <x v="6"/>
    <x v="8"/>
    <n v="399"/>
    <n v="0.6"/>
    <x v="1"/>
    <n v="1236"/>
    <x v="227"/>
    <x v="185"/>
    <x v="185"/>
    <x v="185"/>
    <x v="194"/>
    <x v="240"/>
    <x v="242"/>
  </r>
  <r>
    <x v="186"/>
    <x v="243"/>
    <x v="243"/>
    <x v="4"/>
    <x v="4"/>
    <n v="199"/>
    <n v="0.5"/>
    <x v="0"/>
    <n v="1335"/>
    <x v="228"/>
    <x v="186"/>
    <x v="186"/>
    <x v="186"/>
    <x v="195"/>
    <x v="241"/>
    <x v="243"/>
  </r>
  <r>
    <x v="187"/>
    <x v="244"/>
    <x v="244"/>
    <x v="4"/>
    <x v="20"/>
    <n v="349"/>
    <n v="0.83"/>
    <x v="11"/>
    <n v="197"/>
    <x v="229"/>
    <x v="187"/>
    <x v="187"/>
    <x v="187"/>
    <x v="196"/>
    <x v="242"/>
    <x v="244"/>
  </r>
  <r>
    <x v="69"/>
    <x v="245"/>
    <x v="245"/>
    <x v="0"/>
    <x v="101"/>
    <n v="299"/>
    <n v="0.63"/>
    <x v="5"/>
    <n v="28791"/>
    <x v="230"/>
    <x v="69"/>
    <x v="69"/>
    <x v="69"/>
    <x v="72"/>
    <x v="83"/>
    <x v="245"/>
  </r>
  <r>
    <x v="31"/>
    <x v="246"/>
    <x v="246"/>
    <x v="0"/>
    <x v="53"/>
    <n v="89"/>
    <n v="0.89"/>
    <x v="2"/>
    <n v="1075"/>
    <x v="231"/>
    <x v="31"/>
    <x v="31"/>
    <x v="31"/>
    <x v="31"/>
    <x v="243"/>
    <x v="246"/>
  </r>
  <r>
    <x v="53"/>
    <x v="247"/>
    <x v="247"/>
    <x v="0"/>
    <x v="102"/>
    <n v="549"/>
    <n v="0.45"/>
    <x v="0"/>
    <n v="29746"/>
    <x v="232"/>
    <x v="53"/>
    <x v="53"/>
    <x v="53"/>
    <x v="54"/>
    <x v="244"/>
    <x v="247"/>
  </r>
  <r>
    <x v="188"/>
    <x v="248"/>
    <x v="248"/>
    <x v="0"/>
    <x v="5"/>
    <n v="129"/>
    <n v="0.87"/>
    <x v="2"/>
    <n v="295"/>
    <x v="233"/>
    <x v="188"/>
    <x v="188"/>
    <x v="188"/>
    <x v="197"/>
    <x v="245"/>
    <x v="248"/>
  </r>
  <r>
    <x v="189"/>
    <x v="249"/>
    <x v="249"/>
    <x v="3"/>
    <x v="103"/>
    <n v="77990"/>
    <n v="0.44"/>
    <x v="16"/>
    <n v="5935"/>
    <x v="234"/>
    <x v="189"/>
    <x v="189"/>
    <x v="189"/>
    <x v="198"/>
    <x v="246"/>
    <x v="249"/>
  </r>
  <r>
    <x v="190"/>
    <x v="250"/>
    <x v="250"/>
    <x v="4"/>
    <x v="10"/>
    <n v="349"/>
    <n v="0.56000000000000005"/>
    <x v="9"/>
    <n v="323"/>
    <x v="235"/>
    <x v="190"/>
    <x v="190"/>
    <x v="190"/>
    <x v="199"/>
    <x v="247"/>
    <x v="250"/>
  </r>
  <r>
    <x v="191"/>
    <x v="251"/>
    <x v="251"/>
    <x v="4"/>
    <x v="12"/>
    <n v="499"/>
    <n v="0.44"/>
    <x v="7"/>
    <n v="185"/>
    <x v="236"/>
    <x v="191"/>
    <x v="191"/>
    <x v="191"/>
    <x v="200"/>
    <x v="248"/>
    <x v="251"/>
  </r>
  <r>
    <x v="192"/>
    <x v="252"/>
    <x v="252"/>
    <x v="0"/>
    <x v="10"/>
    <n v="299"/>
    <n v="0.63"/>
    <x v="0"/>
    <n v="2117"/>
    <x v="237"/>
    <x v="192"/>
    <x v="192"/>
    <x v="192"/>
    <x v="201"/>
    <x v="249"/>
    <x v="252"/>
  </r>
  <r>
    <x v="20"/>
    <x v="253"/>
    <x v="253"/>
    <x v="0"/>
    <x v="22"/>
    <n v="182"/>
    <n v="0.7"/>
    <x v="1"/>
    <n v="9378"/>
    <x v="238"/>
    <x v="20"/>
    <x v="20"/>
    <x v="20"/>
    <x v="141"/>
    <x v="250"/>
    <x v="253"/>
  </r>
  <r>
    <x v="193"/>
    <x v="254"/>
    <x v="254"/>
    <x v="6"/>
    <x v="4"/>
    <n v="96"/>
    <n v="0.76"/>
    <x v="9"/>
    <n v="1796"/>
    <x v="239"/>
    <x v="193"/>
    <x v="193"/>
    <x v="193"/>
    <x v="202"/>
    <x v="251"/>
    <x v="254"/>
  </r>
  <r>
    <x v="86"/>
    <x v="255"/>
    <x v="255"/>
    <x v="3"/>
    <x v="104"/>
    <n v="54990"/>
    <n v="0.35"/>
    <x v="4"/>
    <n v="3587"/>
    <x v="104"/>
    <x v="86"/>
    <x v="86"/>
    <x v="86"/>
    <x v="91"/>
    <x v="252"/>
    <x v="255"/>
  </r>
  <r>
    <x v="194"/>
    <x v="256"/>
    <x v="256"/>
    <x v="7"/>
    <x v="105"/>
    <n v="439"/>
    <n v="0.42"/>
    <x v="0"/>
    <n v="4296"/>
    <x v="240"/>
    <x v="194"/>
    <x v="194"/>
    <x v="194"/>
    <x v="203"/>
    <x v="253"/>
    <x v="256"/>
  </r>
  <r>
    <x v="132"/>
    <x v="257"/>
    <x v="257"/>
    <x v="0"/>
    <x v="8"/>
    <n v="299"/>
    <n v="0.7"/>
    <x v="4"/>
    <n v="2651"/>
    <x v="241"/>
    <x v="132"/>
    <x v="132"/>
    <x v="132"/>
    <x v="138"/>
    <x v="171"/>
    <x v="257"/>
  </r>
  <r>
    <x v="3"/>
    <x v="258"/>
    <x v="258"/>
    <x v="0"/>
    <x v="10"/>
    <n v="299"/>
    <n v="0.63"/>
    <x v="0"/>
    <n v="94363"/>
    <x v="242"/>
    <x v="3"/>
    <x v="3"/>
    <x v="3"/>
    <x v="3"/>
    <x v="254"/>
    <x v="258"/>
  </r>
  <r>
    <x v="195"/>
    <x v="259"/>
    <x v="259"/>
    <x v="0"/>
    <x v="20"/>
    <n v="789"/>
    <n v="0.61"/>
    <x v="0"/>
    <n v="34540"/>
    <x v="243"/>
    <x v="195"/>
    <x v="195"/>
    <x v="195"/>
    <x v="204"/>
    <x v="255"/>
    <x v="259"/>
  </r>
  <r>
    <x v="196"/>
    <x v="260"/>
    <x v="260"/>
    <x v="2"/>
    <x v="11"/>
    <n v="299"/>
    <n v="0.56999999999999995"/>
    <x v="5"/>
    <n v="8714"/>
    <x v="244"/>
    <x v="196"/>
    <x v="196"/>
    <x v="196"/>
    <x v="205"/>
    <x v="256"/>
    <x v="260"/>
  </r>
  <r>
    <x v="70"/>
    <x v="261"/>
    <x v="261"/>
    <x v="0"/>
    <x v="0"/>
    <n v="325"/>
    <n v="0.7"/>
    <x v="0"/>
    <n v="10576"/>
    <x v="245"/>
    <x v="70"/>
    <x v="70"/>
    <x v="70"/>
    <x v="73"/>
    <x v="257"/>
    <x v="261"/>
  </r>
  <r>
    <x v="146"/>
    <x v="262"/>
    <x v="262"/>
    <x v="0"/>
    <x v="20"/>
    <n v="1299"/>
    <n v="0.35"/>
    <x v="5"/>
    <n v="7318"/>
    <x v="246"/>
    <x v="146"/>
    <x v="146"/>
    <x v="146"/>
    <x v="155"/>
    <x v="258"/>
    <x v="262"/>
  </r>
  <r>
    <x v="197"/>
    <x v="263"/>
    <x v="263"/>
    <x v="4"/>
    <x v="20"/>
    <n v="790"/>
    <n v="0.6"/>
    <x v="17"/>
    <n v="103"/>
    <x v="247"/>
    <x v="197"/>
    <x v="197"/>
    <x v="197"/>
    <x v="206"/>
    <x v="259"/>
    <x v="263"/>
  </r>
  <r>
    <x v="198"/>
    <x v="264"/>
    <x v="264"/>
    <x v="15"/>
    <x v="106"/>
    <n v="4699"/>
    <n v="0"/>
    <x v="6"/>
    <n v="224"/>
    <x v="248"/>
    <x v="198"/>
    <x v="198"/>
    <x v="198"/>
    <x v="207"/>
    <x v="260"/>
    <x v="264"/>
  </r>
  <r>
    <x v="21"/>
    <x v="265"/>
    <x v="265"/>
    <x v="3"/>
    <x v="107"/>
    <n v="18999"/>
    <n v="0.24"/>
    <x v="4"/>
    <n v="4702"/>
    <x v="249"/>
    <x v="21"/>
    <x v="21"/>
    <x v="21"/>
    <x v="21"/>
    <x v="261"/>
    <x v="265"/>
  </r>
  <r>
    <x v="199"/>
    <x v="266"/>
    <x v="266"/>
    <x v="0"/>
    <x v="8"/>
    <n v="199"/>
    <n v="0.8"/>
    <x v="0"/>
    <n v="85"/>
    <x v="250"/>
    <x v="199"/>
    <x v="199"/>
    <x v="199"/>
    <x v="208"/>
    <x v="262"/>
    <x v="266"/>
  </r>
  <r>
    <x v="200"/>
    <x v="267"/>
    <x v="267"/>
    <x v="2"/>
    <x v="108"/>
    <n v="269"/>
    <n v="0.59"/>
    <x v="5"/>
    <n v="35877"/>
    <x v="251"/>
    <x v="200"/>
    <x v="200"/>
    <x v="200"/>
    <x v="209"/>
    <x v="263"/>
    <x v="267"/>
  </r>
  <r>
    <x v="201"/>
    <x v="268"/>
    <x v="268"/>
    <x v="16"/>
    <x v="109"/>
    <n v="1990"/>
    <n v="0.36"/>
    <x v="1"/>
    <n v="897"/>
    <x v="252"/>
    <x v="201"/>
    <x v="201"/>
    <x v="201"/>
    <x v="210"/>
    <x v="264"/>
    <x v="268"/>
  </r>
  <r>
    <x v="202"/>
    <x v="269"/>
    <x v="269"/>
    <x v="17"/>
    <x v="46"/>
    <n v="2299"/>
    <n v="0.43"/>
    <x v="11"/>
    <n v="282"/>
    <x v="253"/>
    <x v="202"/>
    <x v="202"/>
    <x v="202"/>
    <x v="211"/>
    <x v="265"/>
    <x v="269"/>
  </r>
  <r>
    <x v="129"/>
    <x v="270"/>
    <x v="270"/>
    <x v="3"/>
    <x v="69"/>
    <n v="35999"/>
    <n v="0.28000000000000003"/>
    <x v="4"/>
    <n v="1611"/>
    <x v="254"/>
    <x v="129"/>
    <x v="129"/>
    <x v="129"/>
    <x v="135"/>
    <x v="266"/>
    <x v="270"/>
  </r>
  <r>
    <x v="203"/>
    <x v="271"/>
    <x v="271"/>
    <x v="4"/>
    <x v="8"/>
    <n v="349"/>
    <n v="0.65"/>
    <x v="0"/>
    <n v="513"/>
    <x v="255"/>
    <x v="203"/>
    <x v="203"/>
    <x v="203"/>
    <x v="212"/>
    <x v="267"/>
    <x v="271"/>
  </r>
  <r>
    <x v="79"/>
    <x v="272"/>
    <x v="272"/>
    <x v="0"/>
    <x v="38"/>
    <n v="719"/>
    <n v="0.52"/>
    <x v="3"/>
    <n v="1045"/>
    <x v="256"/>
    <x v="79"/>
    <x v="79"/>
    <x v="79"/>
    <x v="83"/>
    <x v="268"/>
    <x v="272"/>
  </r>
  <r>
    <x v="204"/>
    <x v="273"/>
    <x v="273"/>
    <x v="3"/>
    <x v="110"/>
    <n v="8999"/>
    <n v="0.53"/>
    <x v="1"/>
    <n v="6347"/>
    <x v="257"/>
    <x v="204"/>
    <x v="204"/>
    <x v="204"/>
    <x v="213"/>
    <x v="269"/>
    <x v="273"/>
  </r>
  <r>
    <x v="205"/>
    <x v="274"/>
    <x v="274"/>
    <x v="12"/>
    <x v="94"/>
    <n v="917"/>
    <n v="0.6"/>
    <x v="0"/>
    <n v="3300"/>
    <x v="258"/>
    <x v="205"/>
    <x v="205"/>
    <x v="205"/>
    <x v="214"/>
    <x v="270"/>
    <x v="274"/>
  </r>
  <r>
    <x v="206"/>
    <x v="275"/>
    <x v="275"/>
    <x v="4"/>
    <x v="8"/>
    <n v="399"/>
    <n v="0.6"/>
    <x v="8"/>
    <n v="23"/>
    <x v="259"/>
    <x v="206"/>
    <x v="206"/>
    <x v="206"/>
    <x v="215"/>
    <x v="271"/>
    <x v="275"/>
  </r>
  <r>
    <x v="51"/>
    <x v="276"/>
    <x v="276"/>
    <x v="3"/>
    <x v="111"/>
    <n v="45999"/>
    <n v="0.34"/>
    <x v="4"/>
    <n v="7109"/>
    <x v="260"/>
    <x v="51"/>
    <x v="51"/>
    <x v="51"/>
    <x v="52"/>
    <x v="272"/>
    <x v="276"/>
  </r>
  <r>
    <x v="207"/>
    <x v="277"/>
    <x v="277"/>
    <x v="0"/>
    <x v="7"/>
    <n v="119"/>
    <n v="0.6"/>
    <x v="11"/>
    <n v="51"/>
    <x v="261"/>
    <x v="207"/>
    <x v="207"/>
    <x v="207"/>
    <x v="216"/>
    <x v="273"/>
    <x v="277"/>
  </r>
  <r>
    <x v="14"/>
    <x v="278"/>
    <x v="278"/>
    <x v="3"/>
    <x v="56"/>
    <n v="21999"/>
    <n v="0.27"/>
    <x v="0"/>
    <n v="32840"/>
    <x v="262"/>
    <x v="14"/>
    <x v="14"/>
    <x v="14"/>
    <x v="87"/>
    <x v="274"/>
    <x v="278"/>
  </r>
  <r>
    <x v="208"/>
    <x v="279"/>
    <x v="279"/>
    <x v="4"/>
    <x v="22"/>
    <n v="299"/>
    <n v="0.5"/>
    <x v="7"/>
    <n v="708"/>
    <x v="263"/>
    <x v="208"/>
    <x v="208"/>
    <x v="208"/>
    <x v="217"/>
    <x v="275"/>
    <x v="279"/>
  </r>
  <r>
    <x v="209"/>
    <x v="280"/>
    <x v="280"/>
    <x v="3"/>
    <x v="67"/>
    <n v="21990"/>
    <n v="0.37"/>
    <x v="4"/>
    <n v="1657"/>
    <x v="264"/>
    <x v="209"/>
    <x v="209"/>
    <x v="209"/>
    <x v="218"/>
    <x v="276"/>
    <x v="280"/>
  </r>
  <r>
    <x v="210"/>
    <x v="281"/>
    <x v="281"/>
    <x v="0"/>
    <x v="112"/>
    <n v="417.44"/>
    <n v="0.38"/>
    <x v="2"/>
    <n v="523"/>
    <x v="265"/>
    <x v="210"/>
    <x v="210"/>
    <x v="210"/>
    <x v="219"/>
    <x v="277"/>
    <x v="281"/>
  </r>
  <r>
    <x v="211"/>
    <x v="282"/>
    <x v="282"/>
    <x v="0"/>
    <x v="8"/>
    <n v="199"/>
    <n v="0.8"/>
    <x v="17"/>
    <m/>
    <x v="266"/>
    <x v="211"/>
    <x v="211"/>
    <x v="211"/>
    <x v="220"/>
    <x v="278"/>
    <x v="282"/>
  </r>
  <r>
    <x v="106"/>
    <x v="283"/>
    <x v="283"/>
    <x v="3"/>
    <x v="113"/>
    <n v="47990"/>
    <n v="0.4"/>
    <x v="4"/>
    <n v="1376"/>
    <x v="129"/>
    <x v="106"/>
    <x v="106"/>
    <x v="106"/>
    <x v="112"/>
    <x v="279"/>
    <x v="283"/>
  </r>
  <r>
    <x v="212"/>
    <x v="284"/>
    <x v="284"/>
    <x v="4"/>
    <x v="6"/>
    <n v="215"/>
    <n v="0.56999999999999995"/>
    <x v="12"/>
    <n v="121"/>
    <x v="267"/>
    <x v="212"/>
    <x v="212"/>
    <x v="212"/>
    <x v="221"/>
    <x v="280"/>
    <x v="284"/>
  </r>
  <r>
    <x v="31"/>
    <x v="285"/>
    <x v="285"/>
    <x v="0"/>
    <x v="53"/>
    <n v="99"/>
    <n v="0.88"/>
    <x v="2"/>
    <n v="1075"/>
    <x v="105"/>
    <x v="31"/>
    <x v="31"/>
    <x v="31"/>
    <x v="222"/>
    <x v="281"/>
    <x v="285"/>
  </r>
  <r>
    <x v="213"/>
    <x v="286"/>
    <x v="286"/>
    <x v="3"/>
    <x v="114"/>
    <n v="18999"/>
    <n v="0.46"/>
    <x v="1"/>
    <n v="1001"/>
    <x v="268"/>
    <x v="213"/>
    <x v="213"/>
    <x v="213"/>
    <x v="223"/>
    <x v="282"/>
    <x v="286"/>
  </r>
  <r>
    <x v="214"/>
    <x v="287"/>
    <x v="287"/>
    <x v="0"/>
    <x v="8"/>
    <n v="249"/>
    <n v="0.75"/>
    <x v="4"/>
    <n v="112"/>
    <x v="269"/>
    <x v="214"/>
    <x v="214"/>
    <x v="214"/>
    <x v="224"/>
    <x v="283"/>
    <x v="287"/>
  </r>
  <r>
    <x v="215"/>
    <x v="288"/>
    <x v="288"/>
    <x v="5"/>
    <x v="60"/>
    <n v="7999"/>
    <n v="0.5"/>
    <x v="11"/>
    <n v="3022"/>
    <x v="270"/>
    <x v="215"/>
    <x v="215"/>
    <x v="215"/>
    <x v="225"/>
    <x v="284"/>
    <x v="288"/>
  </r>
  <r>
    <x v="139"/>
    <x v="289"/>
    <x v="289"/>
    <x v="0"/>
    <x v="75"/>
    <n v="649"/>
    <n v="0.59"/>
    <x v="4"/>
    <n v="5451"/>
    <x v="271"/>
    <x v="139"/>
    <x v="139"/>
    <x v="139"/>
    <x v="146"/>
    <x v="285"/>
    <x v="289"/>
  </r>
  <r>
    <x v="216"/>
    <x v="79"/>
    <x v="290"/>
    <x v="4"/>
    <x v="79"/>
    <n v="1289"/>
    <n v="0.48"/>
    <x v="8"/>
    <n v="73"/>
    <x v="272"/>
    <x v="216"/>
    <x v="216"/>
    <x v="216"/>
    <x v="226"/>
    <x v="286"/>
    <x v="290"/>
  </r>
  <r>
    <x v="217"/>
    <x v="290"/>
    <x v="291"/>
    <x v="2"/>
    <x v="68"/>
    <n v="609"/>
    <n v="0.59"/>
    <x v="6"/>
    <n v="1029"/>
    <x v="273"/>
    <x v="217"/>
    <x v="217"/>
    <x v="217"/>
    <x v="227"/>
    <x v="287"/>
    <x v="291"/>
  </r>
  <r>
    <x v="218"/>
    <x v="291"/>
    <x v="292"/>
    <x v="3"/>
    <x v="115"/>
    <n v="32990"/>
    <n v="0.4"/>
    <x v="3"/>
    <n v="1555"/>
    <x v="274"/>
    <x v="218"/>
    <x v="218"/>
    <x v="218"/>
    <x v="228"/>
    <x v="288"/>
    <x v="292"/>
  </r>
  <r>
    <x v="219"/>
    <x v="292"/>
    <x v="293"/>
    <x v="2"/>
    <x v="20"/>
    <n v="599"/>
    <n v="0.7"/>
    <x v="0"/>
    <n v="47"/>
    <x v="275"/>
    <x v="219"/>
    <x v="219"/>
    <x v="219"/>
    <x v="229"/>
    <x v="289"/>
    <x v="293"/>
  </r>
  <r>
    <x v="220"/>
    <x v="293"/>
    <x v="294"/>
    <x v="0"/>
    <x v="12"/>
    <n v="349"/>
    <n v="0.61"/>
    <x v="3"/>
    <n v="14896"/>
    <x v="276"/>
    <x v="220"/>
    <x v="220"/>
    <x v="220"/>
    <x v="230"/>
    <x v="290"/>
    <x v="294"/>
  </r>
  <r>
    <x v="221"/>
    <x v="294"/>
    <x v="295"/>
    <x v="3"/>
    <x v="116"/>
    <n v="29999"/>
    <n v="0.41"/>
    <x v="5"/>
    <n v="1712"/>
    <x v="277"/>
    <x v="221"/>
    <x v="221"/>
    <x v="221"/>
    <x v="231"/>
    <x v="291"/>
    <x v="295"/>
  </r>
  <r>
    <x v="186"/>
    <x v="243"/>
    <x v="296"/>
    <x v="4"/>
    <x v="4"/>
    <n v="199"/>
    <n v="0.5"/>
    <x v="0"/>
    <n v="1335"/>
    <x v="228"/>
    <x v="186"/>
    <x v="186"/>
    <x v="186"/>
    <x v="195"/>
    <x v="241"/>
    <x v="296"/>
  </r>
  <r>
    <x v="222"/>
    <x v="295"/>
    <x v="297"/>
    <x v="4"/>
    <x v="3"/>
    <n v="349"/>
    <n v="0.5"/>
    <x v="2"/>
    <n v="214"/>
    <x v="278"/>
    <x v="222"/>
    <x v="222"/>
    <x v="222"/>
    <x v="232"/>
    <x v="292"/>
    <x v="297"/>
  </r>
  <r>
    <x v="223"/>
    <x v="296"/>
    <x v="298"/>
    <x v="6"/>
    <x v="117"/>
    <n v="1850"/>
    <n v="0.59"/>
    <x v="1"/>
    <n v="184"/>
    <x v="279"/>
    <x v="223"/>
    <x v="223"/>
    <x v="223"/>
    <x v="233"/>
    <x v="293"/>
    <x v="298"/>
  </r>
  <r>
    <x v="224"/>
    <x v="297"/>
    <x v="299"/>
    <x v="10"/>
    <x v="118"/>
    <n v="13990"/>
    <n v="0.52"/>
    <x v="6"/>
    <n v="7"/>
    <x v="280"/>
    <x v="224"/>
    <x v="224"/>
    <x v="224"/>
    <x v="234"/>
    <x v="294"/>
    <x v="299"/>
  </r>
  <r>
    <x v="225"/>
    <x v="298"/>
    <x v="300"/>
    <x v="0"/>
    <x v="119"/>
    <n v="129"/>
    <n v="0.71"/>
    <x v="7"/>
    <n v="41"/>
    <x v="281"/>
    <x v="225"/>
    <x v="225"/>
    <x v="225"/>
    <x v="235"/>
    <x v="295"/>
    <x v="300"/>
  </r>
  <r>
    <x v="22"/>
    <x v="299"/>
    <x v="301"/>
    <x v="2"/>
    <x v="8"/>
    <n v="379"/>
    <n v="0.62"/>
    <x v="0"/>
    <n v="12153"/>
    <x v="282"/>
    <x v="22"/>
    <x v="22"/>
    <x v="22"/>
    <x v="22"/>
    <x v="296"/>
    <x v="301"/>
  </r>
  <r>
    <x v="226"/>
    <x v="300"/>
    <x v="302"/>
    <x v="2"/>
    <x v="6"/>
    <n v="185"/>
    <n v="0.63"/>
    <x v="0"/>
    <n v="25"/>
    <x v="283"/>
    <x v="226"/>
    <x v="226"/>
    <x v="226"/>
    <x v="236"/>
    <x v="297"/>
    <x v="302"/>
  </r>
  <r>
    <x v="227"/>
    <x v="301"/>
    <x v="303"/>
    <x v="1"/>
    <x v="8"/>
    <n v="218"/>
    <n v="0.78"/>
    <x v="0"/>
    <n v="163"/>
    <x v="284"/>
    <x v="227"/>
    <x v="227"/>
    <x v="227"/>
    <x v="237"/>
    <x v="298"/>
    <x v="303"/>
  </r>
  <r>
    <x v="228"/>
    <x v="302"/>
    <x v="304"/>
    <x v="0"/>
    <x v="8"/>
    <n v="199"/>
    <n v="0.8"/>
    <x v="4"/>
    <n v="87"/>
    <x v="285"/>
    <x v="228"/>
    <x v="228"/>
    <x v="228"/>
    <x v="238"/>
    <x v="299"/>
    <x v="304"/>
  </r>
  <r>
    <x v="229"/>
    <x v="303"/>
    <x v="305"/>
    <x v="2"/>
    <x v="120"/>
    <n v="499"/>
    <n v="0.45"/>
    <x v="5"/>
    <n v="2165"/>
    <x v="286"/>
    <x v="229"/>
    <x v="229"/>
    <x v="229"/>
    <x v="239"/>
    <x v="287"/>
    <x v="305"/>
  </r>
  <r>
    <x v="230"/>
    <x v="304"/>
    <x v="306"/>
    <x v="3"/>
    <x v="44"/>
    <n v="26999"/>
    <n v="0.37"/>
    <x v="0"/>
    <n v="1510"/>
    <x v="287"/>
    <x v="230"/>
    <x v="230"/>
    <x v="230"/>
    <x v="240"/>
    <x v="300"/>
    <x v="306"/>
  </r>
  <r>
    <x v="231"/>
    <x v="305"/>
    <x v="307"/>
    <x v="6"/>
    <x v="121"/>
    <n v="893"/>
    <n v="0.15"/>
    <x v="4"/>
    <n v="106"/>
    <x v="288"/>
    <x v="231"/>
    <x v="231"/>
    <x v="231"/>
    <x v="241"/>
    <x v="301"/>
    <x v="307"/>
  </r>
  <r>
    <x v="232"/>
    <x v="306"/>
    <x v="308"/>
    <x v="3"/>
    <x v="18"/>
    <n v="10990"/>
    <n v="0.45"/>
    <x v="7"/>
    <n v="129"/>
    <x v="289"/>
    <x v="232"/>
    <x v="232"/>
    <x v="232"/>
    <x v="242"/>
    <x v="302"/>
    <x v="308"/>
  </r>
  <r>
    <x v="233"/>
    <x v="307"/>
    <x v="309"/>
    <x v="0"/>
    <x v="0"/>
    <n v="379"/>
    <n v="0.66"/>
    <x v="4"/>
    <n v="3049"/>
    <x v="290"/>
    <x v="233"/>
    <x v="233"/>
    <x v="233"/>
    <x v="243"/>
    <x v="303"/>
    <x v="309"/>
  </r>
  <r>
    <x v="14"/>
    <x v="308"/>
    <x v="310"/>
    <x v="3"/>
    <x v="122"/>
    <n v="16999"/>
    <n v="0.35"/>
    <x v="0"/>
    <n v="32840"/>
    <x v="291"/>
    <x v="14"/>
    <x v="14"/>
    <x v="14"/>
    <x v="14"/>
    <x v="304"/>
    <x v="310"/>
  </r>
  <r>
    <x v="234"/>
    <x v="309"/>
    <x v="311"/>
    <x v="2"/>
    <x v="2"/>
    <n v="699"/>
    <n v="0.63"/>
    <x v="5"/>
    <n v="390"/>
    <x v="292"/>
    <x v="234"/>
    <x v="234"/>
    <x v="234"/>
    <x v="244"/>
    <x v="305"/>
    <x v="311"/>
  </r>
  <r>
    <x v="235"/>
    <x v="310"/>
    <x v="312"/>
    <x v="18"/>
    <x v="123"/>
    <n v="2699"/>
    <n v="0.23"/>
    <x v="12"/>
    <n v="621"/>
    <x v="293"/>
    <x v="235"/>
    <x v="235"/>
    <x v="235"/>
    <x v="245"/>
    <x v="306"/>
    <x v="312"/>
  </r>
  <r>
    <x v="236"/>
    <x v="311"/>
    <x v="313"/>
    <x v="0"/>
    <x v="22"/>
    <n v="129"/>
    <n v="0.78"/>
    <x v="3"/>
    <n v="265"/>
    <x v="294"/>
    <x v="236"/>
    <x v="236"/>
    <x v="236"/>
    <x v="246"/>
    <x v="307"/>
    <x v="313"/>
  </r>
  <r>
    <x v="237"/>
    <x v="312"/>
    <x v="314"/>
    <x v="0"/>
    <x v="8"/>
    <n v="389"/>
    <n v="0.61"/>
    <x v="4"/>
    <n v="838"/>
    <x v="295"/>
    <x v="237"/>
    <x v="237"/>
    <x v="237"/>
    <x v="247"/>
    <x v="308"/>
    <x v="314"/>
  </r>
  <r>
    <x v="238"/>
    <x v="313"/>
    <x v="315"/>
    <x v="4"/>
    <x v="92"/>
    <n v="246"/>
    <n v="0.59"/>
    <x v="0"/>
    <n v="143"/>
    <x v="296"/>
    <x v="238"/>
    <x v="238"/>
    <x v="238"/>
    <x v="248"/>
    <x v="309"/>
    <x v="315"/>
  </r>
  <r>
    <x v="239"/>
    <x v="314"/>
    <x v="316"/>
    <x v="0"/>
    <x v="10"/>
    <n v="299"/>
    <n v="0.63"/>
    <x v="1"/>
    <n v="151"/>
    <x v="297"/>
    <x v="239"/>
    <x v="239"/>
    <x v="239"/>
    <x v="249"/>
    <x v="310"/>
    <x v="316"/>
  </r>
  <r>
    <x v="240"/>
    <x v="315"/>
    <x v="317"/>
    <x v="4"/>
    <x v="4"/>
    <n v="247"/>
    <n v="0.38"/>
    <x v="2"/>
    <n v="200"/>
    <x v="298"/>
    <x v="240"/>
    <x v="240"/>
    <x v="240"/>
    <x v="250"/>
    <x v="311"/>
    <x v="317"/>
  </r>
  <r>
    <x v="241"/>
    <x v="316"/>
    <x v="318"/>
    <x v="4"/>
    <x v="43"/>
    <n v="1369"/>
    <n v="0.54"/>
    <x v="8"/>
    <n v="227"/>
    <x v="299"/>
    <x v="241"/>
    <x v="241"/>
    <x v="241"/>
    <x v="251"/>
    <x v="312"/>
    <x v="318"/>
  </r>
  <r>
    <x v="242"/>
    <x v="317"/>
    <x v="319"/>
    <x v="4"/>
    <x v="6"/>
    <n v="199"/>
    <n v="0.6"/>
    <x v="11"/>
    <n v="538"/>
    <x v="300"/>
    <x v="242"/>
    <x v="242"/>
    <x v="242"/>
    <x v="252"/>
    <x v="313"/>
    <x v="319"/>
  </r>
  <r>
    <x v="243"/>
    <x v="318"/>
    <x v="320"/>
    <x v="2"/>
    <x v="22"/>
    <n v="299"/>
    <n v="0.5"/>
    <x v="1"/>
    <n v="171"/>
    <x v="301"/>
    <x v="243"/>
    <x v="243"/>
    <x v="243"/>
    <x v="253"/>
    <x v="314"/>
    <x v="320"/>
  </r>
  <r>
    <x v="244"/>
    <x v="319"/>
    <x v="321"/>
    <x v="3"/>
    <x v="124"/>
    <n v="14999"/>
    <n v="0"/>
    <x v="4"/>
    <n v="27508"/>
    <x v="302"/>
    <x v="244"/>
    <x v="244"/>
    <x v="244"/>
    <x v="254"/>
    <x v="315"/>
    <x v="321"/>
  </r>
  <r>
    <x v="245"/>
    <x v="320"/>
    <x v="322"/>
    <x v="0"/>
    <x v="3"/>
    <n v="299"/>
    <n v="0.56999999999999995"/>
    <x v="2"/>
    <n v="1454"/>
    <x v="303"/>
    <x v="245"/>
    <x v="245"/>
    <x v="245"/>
    <x v="255"/>
    <x v="316"/>
    <x v="322"/>
  </r>
  <r>
    <x v="246"/>
    <x v="321"/>
    <x v="323"/>
    <x v="3"/>
    <x v="125"/>
    <n v="24990"/>
    <n v="0.52"/>
    <x v="0"/>
    <n v="2951"/>
    <x v="304"/>
    <x v="246"/>
    <x v="246"/>
    <x v="246"/>
    <x v="256"/>
    <x v="317"/>
    <x v="323"/>
  </r>
  <r>
    <x v="247"/>
    <x v="322"/>
    <x v="324"/>
    <x v="0"/>
    <x v="8"/>
    <n v="249"/>
    <n v="0.75"/>
    <x v="15"/>
    <m/>
    <x v="305"/>
    <x v="247"/>
    <x v="247"/>
    <x v="247"/>
    <x v="257"/>
    <x v="318"/>
    <x v="324"/>
  </r>
  <r>
    <x v="163"/>
    <x v="323"/>
    <x v="325"/>
    <x v="3"/>
    <x v="126"/>
    <n v="61999"/>
    <n v="0.11"/>
    <x v="3"/>
    <n v="6753"/>
    <x v="306"/>
    <x v="163"/>
    <x v="163"/>
    <x v="163"/>
    <x v="172"/>
    <x v="319"/>
    <x v="325"/>
  </r>
  <r>
    <x v="248"/>
    <x v="324"/>
    <x v="326"/>
    <x v="3"/>
    <x v="127"/>
    <n v="24499"/>
    <n v="0.51"/>
    <x v="2"/>
    <n v="3518"/>
    <x v="307"/>
    <x v="248"/>
    <x v="248"/>
    <x v="248"/>
    <x v="258"/>
    <x v="320"/>
    <x v="326"/>
  </r>
  <r>
    <x v="230"/>
    <x v="325"/>
    <x v="327"/>
    <x v="3"/>
    <x v="128"/>
    <n v="10499"/>
    <n v="0.46"/>
    <x v="0"/>
    <n v="1510"/>
    <x v="308"/>
    <x v="230"/>
    <x v="230"/>
    <x v="230"/>
    <x v="240"/>
    <x v="321"/>
    <x v="327"/>
  </r>
  <r>
    <x v="237"/>
    <x v="326"/>
    <x v="328"/>
    <x v="0"/>
    <x v="8"/>
    <n v="349"/>
    <n v="0.65"/>
    <x v="4"/>
    <n v="838"/>
    <x v="309"/>
    <x v="237"/>
    <x v="237"/>
    <x v="237"/>
    <x v="247"/>
    <x v="322"/>
    <x v="328"/>
  </r>
  <r>
    <x v="249"/>
    <x v="327"/>
    <x v="329"/>
    <x v="4"/>
    <x v="6"/>
    <n v="197"/>
    <n v="0.61"/>
    <x v="11"/>
    <n v="136"/>
    <x v="310"/>
    <x v="249"/>
    <x v="249"/>
    <x v="249"/>
    <x v="259"/>
    <x v="323"/>
    <x v="329"/>
  </r>
  <r>
    <x v="250"/>
    <x v="328"/>
    <x v="330"/>
    <x v="12"/>
    <x v="79"/>
    <n v="1299"/>
    <n v="0.48"/>
    <x v="4"/>
    <n v="301"/>
    <x v="311"/>
    <x v="250"/>
    <x v="250"/>
    <x v="250"/>
    <x v="260"/>
    <x v="324"/>
    <x v="330"/>
  </r>
  <r>
    <x v="251"/>
    <x v="329"/>
    <x v="331"/>
    <x v="0"/>
    <x v="2"/>
    <n v="1519"/>
    <n v="0.2"/>
    <x v="5"/>
    <n v="19763"/>
    <x v="312"/>
    <x v="251"/>
    <x v="251"/>
    <x v="251"/>
    <x v="261"/>
    <x v="325"/>
    <x v="331"/>
  </r>
  <r>
    <x v="252"/>
    <x v="330"/>
    <x v="332"/>
    <x v="3"/>
    <x v="126"/>
    <n v="46999"/>
    <n v="0.33"/>
    <x v="4"/>
    <n v="21252"/>
    <x v="313"/>
    <x v="252"/>
    <x v="252"/>
    <x v="252"/>
    <x v="262"/>
    <x v="326"/>
    <x v="332"/>
  </r>
  <r>
    <x v="253"/>
    <x v="331"/>
    <x v="333"/>
    <x v="0"/>
    <x v="10"/>
    <n v="299"/>
    <n v="0.63"/>
    <x v="4"/>
    <n v="1902"/>
    <x v="314"/>
    <x v="253"/>
    <x v="253"/>
    <x v="253"/>
    <x v="263"/>
    <x v="327"/>
    <x v="333"/>
  </r>
  <r>
    <x v="254"/>
    <x v="332"/>
    <x v="334"/>
    <x v="19"/>
    <x v="19"/>
    <n v="1799"/>
    <n v="0.91"/>
    <x v="0"/>
    <n v="13937"/>
    <x v="315"/>
    <x v="254"/>
    <x v="254"/>
    <x v="254"/>
    <x v="264"/>
    <x v="328"/>
    <x v="334"/>
  </r>
  <r>
    <x v="255"/>
    <x v="333"/>
    <x v="335"/>
    <x v="19"/>
    <x v="129"/>
    <n v="1998"/>
    <n v="0.8"/>
    <x v="4"/>
    <n v="27696"/>
    <x v="316"/>
    <x v="255"/>
    <x v="255"/>
    <x v="255"/>
    <x v="265"/>
    <x v="329"/>
    <x v="335"/>
  </r>
  <r>
    <x v="256"/>
    <x v="334"/>
    <x v="336"/>
    <x v="19"/>
    <x v="130"/>
    <n v="1999"/>
    <n v="0.75"/>
    <x v="11"/>
    <n v="17831"/>
    <x v="317"/>
    <x v="256"/>
    <x v="256"/>
    <x v="256"/>
    <x v="266"/>
    <x v="330"/>
    <x v="336"/>
  </r>
  <r>
    <x v="257"/>
    <x v="335"/>
    <x v="337"/>
    <x v="20"/>
    <x v="32"/>
    <n v="2049"/>
    <n v="7.0000000000000007E-2"/>
    <x v="4"/>
    <n v="178912"/>
    <x v="318"/>
    <x v="257"/>
    <x v="257"/>
    <x v="257"/>
    <x v="267"/>
    <x v="331"/>
    <x v="337"/>
  </r>
  <r>
    <x v="258"/>
    <x v="336"/>
    <x v="338"/>
    <x v="21"/>
    <x v="131"/>
    <n v="6499"/>
    <n v="0.28000000000000003"/>
    <x v="1"/>
    <n v="7807"/>
    <x v="319"/>
    <x v="258"/>
    <x v="258"/>
    <x v="258"/>
    <x v="268"/>
    <x v="332"/>
    <x v="338"/>
  </r>
  <r>
    <x v="259"/>
    <x v="337"/>
    <x v="339"/>
    <x v="21"/>
    <x v="132"/>
    <n v="28999"/>
    <n v="0"/>
    <x v="4"/>
    <n v="17415"/>
    <x v="320"/>
    <x v="259"/>
    <x v="259"/>
    <x v="259"/>
    <x v="269"/>
    <x v="333"/>
    <x v="339"/>
  </r>
  <r>
    <x v="259"/>
    <x v="338"/>
    <x v="340"/>
    <x v="21"/>
    <x v="132"/>
    <n v="28999"/>
    <n v="0"/>
    <x v="4"/>
    <n v="17415"/>
    <x v="321"/>
    <x v="259"/>
    <x v="259"/>
    <x v="259"/>
    <x v="269"/>
    <x v="334"/>
    <x v="340"/>
  </r>
  <r>
    <x v="258"/>
    <x v="339"/>
    <x v="341"/>
    <x v="21"/>
    <x v="131"/>
    <n v="6499"/>
    <n v="0.28000000000000003"/>
    <x v="1"/>
    <n v="7807"/>
    <x v="319"/>
    <x v="258"/>
    <x v="258"/>
    <x v="258"/>
    <x v="268"/>
    <x v="335"/>
    <x v="341"/>
  </r>
  <r>
    <x v="258"/>
    <x v="340"/>
    <x v="342"/>
    <x v="21"/>
    <x v="131"/>
    <n v="6499"/>
    <n v="0.28000000000000003"/>
    <x v="1"/>
    <n v="7807"/>
    <x v="319"/>
    <x v="258"/>
    <x v="258"/>
    <x v="258"/>
    <x v="268"/>
    <x v="336"/>
    <x v="342"/>
  </r>
  <r>
    <x v="260"/>
    <x v="341"/>
    <x v="343"/>
    <x v="22"/>
    <x v="5"/>
    <n v="569"/>
    <n v="0.43"/>
    <x v="5"/>
    <n v="67259"/>
    <x v="322"/>
    <x v="260"/>
    <x v="260"/>
    <x v="260"/>
    <x v="270"/>
    <x v="337"/>
    <x v="343"/>
  </r>
  <r>
    <x v="261"/>
    <x v="342"/>
    <x v="344"/>
    <x v="19"/>
    <x v="95"/>
    <n v="1898"/>
    <n v="0.62"/>
    <x v="3"/>
    <n v="10689"/>
    <x v="323"/>
    <x v="261"/>
    <x v="261"/>
    <x v="261"/>
    <x v="271"/>
    <x v="338"/>
    <x v="344"/>
  </r>
  <r>
    <x v="262"/>
    <x v="343"/>
    <x v="345"/>
    <x v="23"/>
    <x v="28"/>
    <n v="1299"/>
    <n v="0.19"/>
    <x v="1"/>
    <n v="128311"/>
    <x v="324"/>
    <x v="262"/>
    <x v="262"/>
    <x v="262"/>
    <x v="272"/>
    <x v="339"/>
    <x v="345"/>
  </r>
  <r>
    <x v="263"/>
    <x v="344"/>
    <x v="346"/>
    <x v="19"/>
    <x v="133"/>
    <n v="1499"/>
    <n v="0.79"/>
    <x v="2"/>
    <n v="21796"/>
    <x v="325"/>
    <x v="263"/>
    <x v="263"/>
    <x v="263"/>
    <x v="273"/>
    <x v="340"/>
    <x v="346"/>
  </r>
  <r>
    <x v="264"/>
    <x v="345"/>
    <x v="347"/>
    <x v="24"/>
    <x v="8"/>
    <n v="599"/>
    <n v="0.4"/>
    <x v="3"/>
    <n v="192590"/>
    <x v="326"/>
    <x v="264"/>
    <x v="264"/>
    <x v="264"/>
    <x v="274"/>
    <x v="341"/>
    <x v="347"/>
  </r>
  <r>
    <x v="265"/>
    <x v="346"/>
    <x v="348"/>
    <x v="21"/>
    <x v="134"/>
    <n v="9499"/>
    <n v="0.21"/>
    <x v="0"/>
    <n v="284"/>
    <x v="327"/>
    <x v="265"/>
    <x v="265"/>
    <x v="265"/>
    <x v="275"/>
    <x v="342"/>
    <x v="348"/>
  </r>
  <r>
    <x v="266"/>
    <x v="347"/>
    <x v="349"/>
    <x v="24"/>
    <x v="79"/>
    <n v="599"/>
    <n v="0.76"/>
    <x v="2"/>
    <n v="58162"/>
    <x v="328"/>
    <x v="266"/>
    <x v="266"/>
    <x v="266"/>
    <x v="276"/>
    <x v="343"/>
    <x v="349"/>
  </r>
  <r>
    <x v="267"/>
    <x v="348"/>
    <x v="350"/>
    <x v="21"/>
    <x v="134"/>
    <n v="8999"/>
    <n v="0.25"/>
    <x v="1"/>
    <n v="12796"/>
    <x v="329"/>
    <x v="267"/>
    <x v="267"/>
    <x v="267"/>
    <x v="277"/>
    <x v="344"/>
    <x v="350"/>
  </r>
  <r>
    <x v="268"/>
    <x v="349"/>
    <x v="351"/>
    <x v="25"/>
    <x v="49"/>
    <n v="349"/>
    <n v="0.73"/>
    <x v="1"/>
    <n v="14282"/>
    <x v="330"/>
    <x v="268"/>
    <x v="268"/>
    <x v="268"/>
    <x v="278"/>
    <x v="345"/>
    <x v="351"/>
  </r>
  <r>
    <x v="269"/>
    <x v="350"/>
    <x v="352"/>
    <x v="24"/>
    <x v="8"/>
    <n v="349"/>
    <n v="0.65"/>
    <x v="3"/>
    <n v="363713"/>
    <x v="331"/>
    <x v="269"/>
    <x v="269"/>
    <x v="269"/>
    <x v="279"/>
    <x v="346"/>
    <x v="352"/>
  </r>
  <r>
    <x v="260"/>
    <x v="351"/>
    <x v="353"/>
    <x v="22"/>
    <x v="135"/>
    <n v="959"/>
    <n v="0.47"/>
    <x v="5"/>
    <n v="67259"/>
    <x v="322"/>
    <x v="260"/>
    <x v="260"/>
    <x v="260"/>
    <x v="270"/>
    <x v="347"/>
    <x v="353"/>
  </r>
  <r>
    <x v="265"/>
    <x v="352"/>
    <x v="354"/>
    <x v="21"/>
    <x v="134"/>
    <n v="9499"/>
    <n v="0.21"/>
    <x v="0"/>
    <n v="284"/>
    <x v="327"/>
    <x v="265"/>
    <x v="265"/>
    <x v="265"/>
    <x v="275"/>
    <x v="348"/>
    <x v="354"/>
  </r>
  <r>
    <x v="270"/>
    <x v="353"/>
    <x v="355"/>
    <x v="20"/>
    <x v="79"/>
    <n v="1499"/>
    <n v="0.4"/>
    <x v="4"/>
    <n v="15970"/>
    <x v="332"/>
    <x v="270"/>
    <x v="270"/>
    <x v="270"/>
    <x v="280"/>
    <x v="349"/>
    <x v="355"/>
  </r>
  <r>
    <x v="257"/>
    <x v="354"/>
    <x v="356"/>
    <x v="20"/>
    <x v="32"/>
    <n v="1149"/>
    <n v="0.48"/>
    <x v="4"/>
    <n v="178912"/>
    <x v="333"/>
    <x v="257"/>
    <x v="257"/>
    <x v="257"/>
    <x v="267"/>
    <x v="350"/>
    <x v="356"/>
  </r>
  <r>
    <x v="271"/>
    <x v="355"/>
    <x v="357"/>
    <x v="26"/>
    <x v="8"/>
    <n v="349"/>
    <n v="0.65"/>
    <x v="2"/>
    <n v="46399"/>
    <x v="334"/>
    <x v="271"/>
    <x v="271"/>
    <x v="271"/>
    <x v="281"/>
    <x v="351"/>
    <x v="357"/>
  </r>
  <r>
    <x v="272"/>
    <x v="356"/>
    <x v="358"/>
    <x v="27"/>
    <x v="87"/>
    <n v="1219"/>
    <n v="0.28000000000000003"/>
    <x v="5"/>
    <n v="8891"/>
    <x v="335"/>
    <x v="272"/>
    <x v="272"/>
    <x v="272"/>
    <x v="282"/>
    <x v="352"/>
    <x v="358"/>
  </r>
  <r>
    <x v="273"/>
    <x v="357"/>
    <x v="359"/>
    <x v="19"/>
    <x v="46"/>
    <n v="1599"/>
    <n v="0.6"/>
    <x v="1"/>
    <n v="30254"/>
    <x v="336"/>
    <x v="273"/>
    <x v="273"/>
    <x v="273"/>
    <x v="283"/>
    <x v="353"/>
    <x v="359"/>
  </r>
  <r>
    <x v="274"/>
    <x v="358"/>
    <x v="360"/>
    <x v="19"/>
    <x v="136"/>
    <n v="1499"/>
    <n v="0.81"/>
    <x v="0"/>
    <n v="22636"/>
    <x v="337"/>
    <x v="274"/>
    <x v="274"/>
    <x v="274"/>
    <x v="284"/>
    <x v="354"/>
    <x v="360"/>
  </r>
  <r>
    <x v="275"/>
    <x v="359"/>
    <x v="361"/>
    <x v="21"/>
    <x v="122"/>
    <n v="18499"/>
    <n v="0.28999999999999998"/>
    <x v="3"/>
    <n v="22318"/>
    <x v="338"/>
    <x v="275"/>
    <x v="275"/>
    <x v="275"/>
    <x v="285"/>
    <x v="355"/>
    <x v="361"/>
  </r>
  <r>
    <x v="260"/>
    <x v="360"/>
    <x v="362"/>
    <x v="22"/>
    <x v="11"/>
    <n v="369"/>
    <n v="0.47"/>
    <x v="5"/>
    <n v="67259"/>
    <x v="339"/>
    <x v="260"/>
    <x v="260"/>
    <x v="260"/>
    <x v="270"/>
    <x v="356"/>
    <x v="362"/>
  </r>
  <r>
    <x v="276"/>
    <x v="361"/>
    <x v="363"/>
    <x v="21"/>
    <x v="137"/>
    <n v="12999"/>
    <n v="0.28000000000000003"/>
    <x v="3"/>
    <n v="18998"/>
    <x v="340"/>
    <x v="276"/>
    <x v="276"/>
    <x v="276"/>
    <x v="286"/>
    <x v="357"/>
    <x v="363"/>
  </r>
  <r>
    <x v="254"/>
    <x v="332"/>
    <x v="364"/>
    <x v="19"/>
    <x v="19"/>
    <n v="1799"/>
    <n v="0.91"/>
    <x v="0"/>
    <n v="13937"/>
    <x v="341"/>
    <x v="254"/>
    <x v="254"/>
    <x v="254"/>
    <x v="264"/>
    <x v="358"/>
    <x v="364"/>
  </r>
  <r>
    <x v="277"/>
    <x v="362"/>
    <x v="365"/>
    <x v="19"/>
    <x v="129"/>
    <n v="2199"/>
    <n v="0.78"/>
    <x v="0"/>
    <n v="29471"/>
    <x v="342"/>
    <x v="277"/>
    <x v="277"/>
    <x v="277"/>
    <x v="287"/>
    <x v="359"/>
    <x v="365"/>
  </r>
  <r>
    <x v="275"/>
    <x v="363"/>
    <x v="366"/>
    <x v="21"/>
    <x v="13"/>
    <n v="16999"/>
    <n v="0.32"/>
    <x v="3"/>
    <n v="22318"/>
    <x v="343"/>
    <x v="275"/>
    <x v="275"/>
    <x v="275"/>
    <x v="285"/>
    <x v="360"/>
    <x v="366"/>
  </r>
  <r>
    <x v="278"/>
    <x v="364"/>
    <x v="367"/>
    <x v="21"/>
    <x v="138"/>
    <n v="16499"/>
    <n v="0.21"/>
    <x v="1"/>
    <n v="21350"/>
    <x v="344"/>
    <x v="278"/>
    <x v="278"/>
    <x v="278"/>
    <x v="288"/>
    <x v="361"/>
    <x v="367"/>
  </r>
  <r>
    <x v="254"/>
    <x v="332"/>
    <x v="368"/>
    <x v="19"/>
    <x v="19"/>
    <n v="1799"/>
    <n v="0.91"/>
    <x v="0"/>
    <n v="13937"/>
    <x v="341"/>
    <x v="254"/>
    <x v="254"/>
    <x v="254"/>
    <x v="264"/>
    <x v="362"/>
    <x v="368"/>
  </r>
  <r>
    <x v="0"/>
    <x v="0"/>
    <x v="0"/>
    <x v="0"/>
    <x v="0"/>
    <n v="399"/>
    <n v="0.64"/>
    <x v="0"/>
    <n v="24270"/>
    <x v="0"/>
    <x v="0"/>
    <x v="0"/>
    <x v="0"/>
    <x v="75"/>
    <x v="363"/>
    <x v="369"/>
  </r>
  <r>
    <x v="279"/>
    <x v="365"/>
    <x v="369"/>
    <x v="21"/>
    <x v="139"/>
    <n v="8499"/>
    <n v="0.23"/>
    <x v="3"/>
    <n v="313836"/>
    <x v="345"/>
    <x v="279"/>
    <x v="279"/>
    <x v="279"/>
    <x v="289"/>
    <x v="364"/>
    <x v="370"/>
  </r>
  <r>
    <x v="279"/>
    <x v="366"/>
    <x v="370"/>
    <x v="21"/>
    <x v="140"/>
    <n v="6499"/>
    <n v="0.24"/>
    <x v="3"/>
    <n v="313836"/>
    <x v="346"/>
    <x v="279"/>
    <x v="279"/>
    <x v="279"/>
    <x v="289"/>
    <x v="365"/>
    <x v="371"/>
  </r>
  <r>
    <x v="254"/>
    <x v="332"/>
    <x v="371"/>
    <x v="19"/>
    <x v="19"/>
    <n v="1799"/>
    <n v="0.91"/>
    <x v="0"/>
    <n v="13937"/>
    <x v="341"/>
    <x v="254"/>
    <x v="254"/>
    <x v="254"/>
    <x v="264"/>
    <x v="366"/>
    <x v="372"/>
  </r>
  <r>
    <x v="267"/>
    <x v="367"/>
    <x v="372"/>
    <x v="21"/>
    <x v="134"/>
    <n v="8999"/>
    <n v="0.25"/>
    <x v="1"/>
    <n v="12796"/>
    <x v="329"/>
    <x v="267"/>
    <x v="267"/>
    <x v="267"/>
    <x v="277"/>
    <x v="367"/>
    <x v="373"/>
  </r>
  <r>
    <x v="175"/>
    <x v="368"/>
    <x v="373"/>
    <x v="28"/>
    <x v="141"/>
    <n v="139"/>
    <n v="0.72"/>
    <x v="4"/>
    <n v="14185"/>
    <x v="347"/>
    <x v="175"/>
    <x v="175"/>
    <x v="175"/>
    <x v="290"/>
    <x v="368"/>
    <x v="374"/>
  </r>
  <r>
    <x v="280"/>
    <x v="369"/>
    <x v="374"/>
    <x v="19"/>
    <x v="142"/>
    <n v="3999"/>
    <n v="0.76"/>
    <x v="4"/>
    <n v="17159"/>
    <x v="348"/>
    <x v="280"/>
    <x v="280"/>
    <x v="280"/>
    <x v="291"/>
    <x v="369"/>
    <x v="375"/>
  </r>
  <r>
    <x v="281"/>
    <x v="370"/>
    <x v="375"/>
    <x v="19"/>
    <x v="143"/>
    <n v="2998"/>
    <n v="0.5"/>
    <x v="3"/>
    <n v="5179"/>
    <x v="349"/>
    <x v="281"/>
    <x v="281"/>
    <x v="281"/>
    <x v="292"/>
    <x v="370"/>
    <x v="376"/>
  </r>
  <r>
    <x v="1"/>
    <x v="1"/>
    <x v="1"/>
    <x v="0"/>
    <x v="1"/>
    <n v="199"/>
    <n v="0.43"/>
    <x v="1"/>
    <n v="43993"/>
    <x v="1"/>
    <x v="1"/>
    <x v="1"/>
    <x v="1"/>
    <x v="1"/>
    <x v="371"/>
    <x v="377"/>
  </r>
  <r>
    <x v="282"/>
    <x v="371"/>
    <x v="376"/>
    <x v="21"/>
    <x v="110"/>
    <n v="15499"/>
    <n v="0.18"/>
    <x v="3"/>
    <n v="19252"/>
    <x v="350"/>
    <x v="282"/>
    <x v="282"/>
    <x v="282"/>
    <x v="293"/>
    <x v="372"/>
    <x v="378"/>
  </r>
  <r>
    <x v="2"/>
    <x v="2"/>
    <x v="2"/>
    <x v="0"/>
    <x v="8"/>
    <n v="199"/>
    <n v="0.8"/>
    <x v="2"/>
    <n v="7928"/>
    <x v="351"/>
    <x v="2"/>
    <x v="2"/>
    <x v="2"/>
    <x v="294"/>
    <x v="373"/>
    <x v="379"/>
  </r>
  <r>
    <x v="254"/>
    <x v="332"/>
    <x v="377"/>
    <x v="19"/>
    <x v="19"/>
    <n v="1799"/>
    <n v="0.91"/>
    <x v="0"/>
    <n v="13937"/>
    <x v="315"/>
    <x v="254"/>
    <x v="254"/>
    <x v="254"/>
    <x v="264"/>
    <x v="374"/>
    <x v="380"/>
  </r>
  <r>
    <x v="267"/>
    <x v="372"/>
    <x v="378"/>
    <x v="21"/>
    <x v="134"/>
    <n v="8999"/>
    <n v="0.25"/>
    <x v="1"/>
    <n v="12796"/>
    <x v="329"/>
    <x v="267"/>
    <x v="267"/>
    <x v="267"/>
    <x v="277"/>
    <x v="375"/>
    <x v="381"/>
  </r>
  <r>
    <x v="283"/>
    <x v="373"/>
    <x v="379"/>
    <x v="25"/>
    <x v="87"/>
    <n v="873"/>
    <n v="0.49"/>
    <x v="5"/>
    <n v="1680"/>
    <x v="352"/>
    <x v="283"/>
    <x v="283"/>
    <x v="283"/>
    <x v="295"/>
    <x v="376"/>
    <x v="382"/>
  </r>
  <r>
    <x v="284"/>
    <x v="374"/>
    <x v="380"/>
    <x v="21"/>
    <x v="60"/>
    <n v="12999"/>
    <n v="0.19"/>
    <x v="0"/>
    <n v="13246"/>
    <x v="353"/>
    <x v="284"/>
    <x v="284"/>
    <x v="284"/>
    <x v="296"/>
    <x v="377"/>
    <x v="383"/>
  </r>
  <r>
    <x v="285"/>
    <x v="375"/>
    <x v="381"/>
    <x v="29"/>
    <x v="28"/>
    <n v="539"/>
    <n v="0.66"/>
    <x v="11"/>
    <n v="14648"/>
    <x v="354"/>
    <x v="285"/>
    <x v="285"/>
    <x v="285"/>
    <x v="297"/>
    <x v="378"/>
    <x v="384"/>
  </r>
  <r>
    <x v="255"/>
    <x v="333"/>
    <x v="382"/>
    <x v="19"/>
    <x v="129"/>
    <n v="1999"/>
    <n v="0.8"/>
    <x v="4"/>
    <n v="27696"/>
    <x v="355"/>
    <x v="255"/>
    <x v="255"/>
    <x v="255"/>
    <x v="265"/>
    <x v="379"/>
    <x v="385"/>
  </r>
  <r>
    <x v="286"/>
    <x v="376"/>
    <x v="383"/>
    <x v="21"/>
    <x v="144"/>
    <n v="15490"/>
    <n v="0.26"/>
    <x v="0"/>
    <n v="32916"/>
    <x v="356"/>
    <x v="286"/>
    <x v="286"/>
    <x v="286"/>
    <x v="298"/>
    <x v="380"/>
    <x v="386"/>
  </r>
  <r>
    <x v="287"/>
    <x v="377"/>
    <x v="384"/>
    <x v="21"/>
    <x v="13"/>
    <n v="19999"/>
    <n v="0.2"/>
    <x v="2"/>
    <n v="25824"/>
    <x v="357"/>
    <x v="287"/>
    <x v="287"/>
    <x v="287"/>
    <x v="299"/>
    <x v="381"/>
    <x v="387"/>
  </r>
  <r>
    <x v="288"/>
    <x v="378"/>
    <x v="385"/>
    <x v="27"/>
    <x v="87"/>
    <n v="1075"/>
    <n v="0.37"/>
    <x v="5"/>
    <n v="7462"/>
    <x v="358"/>
    <x v="288"/>
    <x v="288"/>
    <x v="288"/>
    <x v="300"/>
    <x v="382"/>
    <x v="388"/>
  </r>
  <r>
    <x v="289"/>
    <x v="379"/>
    <x v="386"/>
    <x v="24"/>
    <x v="3"/>
    <n v="399"/>
    <n v="0.43"/>
    <x v="1"/>
    <n v="37817"/>
    <x v="359"/>
    <x v="289"/>
    <x v="289"/>
    <x v="289"/>
    <x v="301"/>
    <x v="383"/>
    <x v="389"/>
  </r>
  <r>
    <x v="273"/>
    <x v="380"/>
    <x v="387"/>
    <x v="19"/>
    <x v="145"/>
    <n v="1999"/>
    <n v="0.5"/>
    <x v="1"/>
    <n v="30254"/>
    <x v="360"/>
    <x v="273"/>
    <x v="273"/>
    <x v="273"/>
    <x v="283"/>
    <x v="384"/>
    <x v="390"/>
  </r>
  <r>
    <x v="256"/>
    <x v="381"/>
    <x v="388"/>
    <x v="19"/>
    <x v="130"/>
    <n v="1999"/>
    <n v="0.75"/>
    <x v="11"/>
    <n v="17831"/>
    <x v="317"/>
    <x v="256"/>
    <x v="256"/>
    <x v="256"/>
    <x v="266"/>
    <x v="385"/>
    <x v="391"/>
  </r>
  <r>
    <x v="3"/>
    <x v="3"/>
    <x v="3"/>
    <x v="0"/>
    <x v="3"/>
    <n v="329"/>
    <n v="0.53"/>
    <x v="0"/>
    <n v="94364"/>
    <x v="3"/>
    <x v="3"/>
    <x v="3"/>
    <x v="3"/>
    <x v="3"/>
    <x v="386"/>
    <x v="392"/>
  </r>
  <r>
    <x v="4"/>
    <x v="4"/>
    <x v="4"/>
    <x v="0"/>
    <x v="4"/>
    <n v="154"/>
    <n v="0.61"/>
    <x v="0"/>
    <n v="16905"/>
    <x v="4"/>
    <x v="4"/>
    <x v="4"/>
    <x v="4"/>
    <x v="4"/>
    <x v="387"/>
    <x v="393"/>
  </r>
  <r>
    <x v="290"/>
    <x v="382"/>
    <x v="389"/>
    <x v="21"/>
    <x v="27"/>
    <n v="28999"/>
    <n v="0.17"/>
    <x v="5"/>
    <n v="20311"/>
    <x v="361"/>
    <x v="290"/>
    <x v="290"/>
    <x v="290"/>
    <x v="302"/>
    <x v="388"/>
    <x v="394"/>
  </r>
  <r>
    <x v="291"/>
    <x v="383"/>
    <x v="390"/>
    <x v="19"/>
    <x v="130"/>
    <n v="2299"/>
    <n v="0.71"/>
    <x v="0"/>
    <n v="69622"/>
    <x v="362"/>
    <x v="291"/>
    <x v="291"/>
    <x v="291"/>
    <x v="303"/>
    <x v="389"/>
    <x v="395"/>
  </r>
  <r>
    <x v="292"/>
    <x v="384"/>
    <x v="391"/>
    <x v="30"/>
    <x v="20"/>
    <n v="399"/>
    <n v="0.8"/>
    <x v="1"/>
    <n v="3382"/>
    <x v="363"/>
    <x v="292"/>
    <x v="292"/>
    <x v="292"/>
    <x v="304"/>
    <x v="390"/>
    <x v="396"/>
  </r>
  <r>
    <x v="293"/>
    <x v="385"/>
    <x v="392"/>
    <x v="22"/>
    <x v="46"/>
    <n v="1149"/>
    <n v="0.71"/>
    <x v="4"/>
    <n v="140036"/>
    <x v="364"/>
    <x v="293"/>
    <x v="293"/>
    <x v="293"/>
    <x v="305"/>
    <x v="391"/>
    <x v="397"/>
  </r>
  <r>
    <x v="294"/>
    <x v="386"/>
    <x v="393"/>
    <x v="27"/>
    <x v="38"/>
    <n v="529"/>
    <n v="0.65"/>
    <x v="3"/>
    <n v="8599"/>
    <x v="365"/>
    <x v="294"/>
    <x v="294"/>
    <x v="294"/>
    <x v="306"/>
    <x v="392"/>
    <x v="398"/>
  </r>
  <r>
    <x v="276"/>
    <x v="387"/>
    <x v="394"/>
    <x v="21"/>
    <x v="128"/>
    <n v="13999"/>
    <n v="0.28000000000000003"/>
    <x v="3"/>
    <n v="18998"/>
    <x v="366"/>
    <x v="276"/>
    <x v="276"/>
    <x v="276"/>
    <x v="286"/>
    <x v="393"/>
    <x v="399"/>
  </r>
  <r>
    <x v="269"/>
    <x v="388"/>
    <x v="395"/>
    <x v="24"/>
    <x v="8"/>
    <n v="379"/>
    <n v="0.62"/>
    <x v="3"/>
    <n v="363713"/>
    <x v="367"/>
    <x v="269"/>
    <x v="269"/>
    <x v="269"/>
    <x v="279"/>
    <x v="394"/>
    <x v="400"/>
  </r>
  <r>
    <x v="282"/>
    <x v="389"/>
    <x v="396"/>
    <x v="21"/>
    <x v="19"/>
    <n v="13999"/>
    <n v="0.3"/>
    <x v="3"/>
    <n v="19252"/>
    <x v="368"/>
    <x v="282"/>
    <x v="282"/>
    <x v="282"/>
    <x v="293"/>
    <x v="395"/>
    <x v="401"/>
  </r>
  <r>
    <x v="295"/>
    <x v="390"/>
    <x v="397"/>
    <x v="19"/>
    <x v="129"/>
    <n v="3999"/>
    <n v="0.6"/>
    <x v="5"/>
    <n v="73"/>
    <x v="369"/>
    <x v="295"/>
    <x v="295"/>
    <x v="295"/>
    <x v="307"/>
    <x v="396"/>
    <x v="402"/>
  </r>
  <r>
    <x v="296"/>
    <x v="5"/>
    <x v="5"/>
    <x v="0"/>
    <x v="5"/>
    <n v="149"/>
    <n v="0.85"/>
    <x v="2"/>
    <n v="24870"/>
    <x v="5"/>
    <x v="296"/>
    <x v="296"/>
    <x v="296"/>
    <x v="308"/>
    <x v="397"/>
    <x v="403"/>
  </r>
  <r>
    <x v="297"/>
    <x v="391"/>
    <x v="398"/>
    <x v="31"/>
    <x v="6"/>
    <n v="99"/>
    <n v="0.8"/>
    <x v="4"/>
    <n v="42641"/>
    <x v="370"/>
    <x v="297"/>
    <x v="297"/>
    <x v="297"/>
    <x v="309"/>
    <x v="398"/>
    <x v="404"/>
  </r>
  <r>
    <x v="298"/>
    <x v="392"/>
    <x v="399"/>
    <x v="24"/>
    <x v="74"/>
    <n v="4790"/>
    <n v="0.7"/>
    <x v="1"/>
    <n v="4390"/>
    <x v="371"/>
    <x v="298"/>
    <x v="298"/>
    <x v="298"/>
    <x v="310"/>
    <x v="399"/>
    <x v="405"/>
  </r>
  <r>
    <x v="259"/>
    <x v="393"/>
    <x v="400"/>
    <x v="21"/>
    <x v="146"/>
    <n v="33999"/>
    <n v="0"/>
    <x v="4"/>
    <n v="17415"/>
    <x v="372"/>
    <x v="259"/>
    <x v="259"/>
    <x v="259"/>
    <x v="269"/>
    <x v="333"/>
    <x v="406"/>
  </r>
  <r>
    <x v="299"/>
    <x v="394"/>
    <x v="401"/>
    <x v="32"/>
    <x v="8"/>
    <n v="99"/>
    <n v="0.9"/>
    <x v="1"/>
    <n v="1396"/>
    <x v="373"/>
    <x v="299"/>
    <x v="299"/>
    <x v="299"/>
    <x v="311"/>
    <x v="400"/>
    <x v="407"/>
  </r>
  <r>
    <x v="300"/>
    <x v="395"/>
    <x v="402"/>
    <x v="24"/>
    <x v="24"/>
    <n v="299"/>
    <n v="0.84"/>
    <x v="9"/>
    <n v="18202"/>
    <x v="374"/>
    <x v="300"/>
    <x v="300"/>
    <x v="300"/>
    <x v="312"/>
    <x v="401"/>
    <x v="408"/>
  </r>
  <r>
    <x v="276"/>
    <x v="396"/>
    <x v="403"/>
    <x v="21"/>
    <x v="124"/>
    <n v="10999"/>
    <n v="0.27"/>
    <x v="3"/>
    <n v="18998"/>
    <x v="375"/>
    <x v="276"/>
    <x v="276"/>
    <x v="276"/>
    <x v="286"/>
    <x v="357"/>
    <x v="409"/>
  </r>
  <r>
    <x v="301"/>
    <x v="397"/>
    <x v="404"/>
    <x v="21"/>
    <x v="147"/>
    <n v="34999"/>
    <n v="0.1"/>
    <x v="0"/>
    <n v="11029"/>
    <x v="376"/>
    <x v="301"/>
    <x v="301"/>
    <x v="301"/>
    <x v="313"/>
    <x v="402"/>
    <x v="410"/>
  </r>
  <r>
    <x v="275"/>
    <x v="363"/>
    <x v="405"/>
    <x v="21"/>
    <x v="13"/>
    <n v="16999"/>
    <n v="0.32"/>
    <x v="3"/>
    <n v="22318"/>
    <x v="343"/>
    <x v="275"/>
    <x v="275"/>
    <x v="275"/>
    <x v="285"/>
    <x v="360"/>
    <x v="411"/>
  </r>
  <r>
    <x v="302"/>
    <x v="398"/>
    <x v="406"/>
    <x v="31"/>
    <x v="6"/>
    <n v="199"/>
    <n v="0.6"/>
    <x v="3"/>
    <n v="1786"/>
    <x v="377"/>
    <x v="302"/>
    <x v="302"/>
    <x v="302"/>
    <x v="314"/>
    <x v="403"/>
    <x v="412"/>
  </r>
  <r>
    <x v="303"/>
    <x v="399"/>
    <x v="407"/>
    <x v="20"/>
    <x v="28"/>
    <n v="999"/>
    <n v="0.38"/>
    <x v="1"/>
    <n v="7222"/>
    <x v="378"/>
    <x v="303"/>
    <x v="303"/>
    <x v="303"/>
    <x v="315"/>
    <x v="404"/>
    <x v="413"/>
  </r>
  <r>
    <x v="262"/>
    <x v="400"/>
    <x v="408"/>
    <x v="23"/>
    <x v="28"/>
    <n v="1299"/>
    <n v="0.19"/>
    <x v="1"/>
    <n v="128311"/>
    <x v="324"/>
    <x v="262"/>
    <x v="262"/>
    <x v="262"/>
    <x v="272"/>
    <x v="405"/>
    <x v="414"/>
  </r>
  <r>
    <x v="304"/>
    <x v="401"/>
    <x v="409"/>
    <x v="24"/>
    <x v="135"/>
    <n v="599"/>
    <n v="0.67"/>
    <x v="12"/>
    <n v="83996"/>
    <x v="379"/>
    <x v="304"/>
    <x v="304"/>
    <x v="304"/>
    <x v="316"/>
    <x v="406"/>
    <x v="415"/>
  </r>
  <r>
    <x v="293"/>
    <x v="402"/>
    <x v="410"/>
    <x v="22"/>
    <x v="2"/>
    <n v="599"/>
    <n v="0.68"/>
    <x v="4"/>
    <n v="140036"/>
    <x v="364"/>
    <x v="293"/>
    <x v="293"/>
    <x v="293"/>
    <x v="305"/>
    <x v="407"/>
    <x v="416"/>
  </r>
  <r>
    <x v="305"/>
    <x v="403"/>
    <x v="411"/>
    <x v="20"/>
    <x v="79"/>
    <n v="1799"/>
    <n v="0.28000000000000003"/>
    <x v="3"/>
    <n v="18678"/>
    <x v="380"/>
    <x v="305"/>
    <x v="305"/>
    <x v="305"/>
    <x v="317"/>
    <x v="408"/>
    <x v="417"/>
  </r>
  <r>
    <x v="6"/>
    <x v="6"/>
    <x v="6"/>
    <x v="0"/>
    <x v="6"/>
    <n v="176.63"/>
    <n v="0.65"/>
    <x v="3"/>
    <n v="15189"/>
    <x v="6"/>
    <x v="6"/>
    <x v="6"/>
    <x v="6"/>
    <x v="6"/>
    <x v="409"/>
    <x v="418"/>
  </r>
  <r>
    <x v="276"/>
    <x v="404"/>
    <x v="412"/>
    <x v="21"/>
    <x v="124"/>
    <n v="10999"/>
    <n v="0.27"/>
    <x v="3"/>
    <n v="18998"/>
    <x v="375"/>
    <x v="276"/>
    <x v="276"/>
    <x v="276"/>
    <x v="286"/>
    <x v="410"/>
    <x v="419"/>
  </r>
  <r>
    <x v="306"/>
    <x v="405"/>
    <x v="413"/>
    <x v="19"/>
    <x v="130"/>
    <n v="2999"/>
    <n v="0.62"/>
    <x v="3"/>
    <n v="48449"/>
    <x v="362"/>
    <x v="306"/>
    <x v="306"/>
    <x v="306"/>
    <x v="318"/>
    <x v="411"/>
    <x v="420"/>
  </r>
  <r>
    <x v="256"/>
    <x v="406"/>
    <x v="414"/>
    <x v="19"/>
    <x v="130"/>
    <n v="1999"/>
    <n v="0.75"/>
    <x v="11"/>
    <n v="17831"/>
    <x v="317"/>
    <x v="256"/>
    <x v="256"/>
    <x v="256"/>
    <x v="266"/>
    <x v="412"/>
    <x v="421"/>
  </r>
  <r>
    <x v="7"/>
    <x v="7"/>
    <x v="7"/>
    <x v="0"/>
    <x v="7"/>
    <n v="229"/>
    <n v="0.23"/>
    <x v="4"/>
    <n v="30411"/>
    <x v="7"/>
    <x v="7"/>
    <x v="7"/>
    <x v="7"/>
    <x v="7"/>
    <x v="413"/>
    <x v="422"/>
  </r>
  <r>
    <x v="1"/>
    <x v="9"/>
    <x v="9"/>
    <x v="0"/>
    <x v="7"/>
    <n v="199"/>
    <n v="0.33"/>
    <x v="1"/>
    <n v="43994"/>
    <x v="9"/>
    <x v="1"/>
    <x v="1"/>
    <x v="1"/>
    <x v="1"/>
    <x v="414"/>
    <x v="423"/>
  </r>
  <r>
    <x v="307"/>
    <x v="407"/>
    <x v="415"/>
    <x v="27"/>
    <x v="8"/>
    <n v="649"/>
    <n v="0.35"/>
    <x v="0"/>
    <n v="1315"/>
    <x v="381"/>
    <x v="307"/>
    <x v="307"/>
    <x v="307"/>
    <x v="319"/>
    <x v="415"/>
    <x v="424"/>
  </r>
  <r>
    <x v="276"/>
    <x v="387"/>
    <x v="416"/>
    <x v="21"/>
    <x v="128"/>
    <n v="13999"/>
    <n v="0.28000000000000003"/>
    <x v="3"/>
    <n v="18998"/>
    <x v="366"/>
    <x v="276"/>
    <x v="276"/>
    <x v="276"/>
    <x v="286"/>
    <x v="393"/>
    <x v="425"/>
  </r>
  <r>
    <x v="308"/>
    <x v="408"/>
    <x v="417"/>
    <x v="33"/>
    <x v="7"/>
    <n v="119"/>
    <n v="0.6"/>
    <x v="3"/>
    <n v="5999"/>
    <x v="382"/>
    <x v="308"/>
    <x v="308"/>
    <x v="308"/>
    <x v="320"/>
    <x v="416"/>
    <x v="426"/>
  </r>
  <r>
    <x v="309"/>
    <x v="409"/>
    <x v="418"/>
    <x v="21"/>
    <x v="137"/>
    <n v="12999"/>
    <n v="0.28000000000000003"/>
    <x v="3"/>
    <n v="50772"/>
    <x v="383"/>
    <x v="309"/>
    <x v="309"/>
    <x v="309"/>
    <x v="321"/>
    <x v="417"/>
    <x v="427"/>
  </r>
  <r>
    <x v="9"/>
    <x v="10"/>
    <x v="10"/>
    <x v="0"/>
    <x v="9"/>
    <n v="154"/>
    <n v="0.55000000000000004"/>
    <x v="4"/>
    <n v="13391"/>
    <x v="111"/>
    <x v="9"/>
    <x v="9"/>
    <x v="9"/>
    <x v="9"/>
    <x v="10"/>
    <x v="428"/>
  </r>
  <r>
    <x v="287"/>
    <x v="410"/>
    <x v="419"/>
    <x v="21"/>
    <x v="148"/>
    <n v="20999"/>
    <n v="0.22"/>
    <x v="2"/>
    <n v="25824"/>
    <x v="384"/>
    <x v="287"/>
    <x v="287"/>
    <x v="287"/>
    <x v="299"/>
    <x v="418"/>
    <x v="429"/>
  </r>
  <r>
    <x v="310"/>
    <x v="411"/>
    <x v="420"/>
    <x v="27"/>
    <x v="149"/>
    <n v="249"/>
    <n v="0.62"/>
    <x v="1"/>
    <n v="14404"/>
    <x v="385"/>
    <x v="310"/>
    <x v="310"/>
    <x v="310"/>
    <x v="322"/>
    <x v="419"/>
    <x v="430"/>
  </r>
  <r>
    <x v="311"/>
    <x v="412"/>
    <x v="421"/>
    <x v="27"/>
    <x v="150"/>
    <n v="99"/>
    <n v="0.42"/>
    <x v="6"/>
    <n v="11339"/>
    <x v="386"/>
    <x v="311"/>
    <x v="311"/>
    <x v="311"/>
    <x v="323"/>
    <x v="420"/>
    <x v="431"/>
  </r>
  <r>
    <x v="312"/>
    <x v="413"/>
    <x v="422"/>
    <x v="26"/>
    <x v="20"/>
    <n v="489"/>
    <n v="0.76"/>
    <x v="1"/>
    <n v="3626"/>
    <x v="387"/>
    <x v="312"/>
    <x v="312"/>
    <x v="312"/>
    <x v="324"/>
    <x v="421"/>
    <x v="432"/>
  </r>
  <r>
    <x v="313"/>
    <x v="414"/>
    <x v="423"/>
    <x v="22"/>
    <x v="75"/>
    <n v="369"/>
    <n v="0.77"/>
    <x v="1"/>
    <n v="32625"/>
    <x v="388"/>
    <x v="313"/>
    <x v="313"/>
    <x v="313"/>
    <x v="325"/>
    <x v="422"/>
    <x v="433"/>
  </r>
  <r>
    <x v="282"/>
    <x v="415"/>
    <x v="424"/>
    <x v="21"/>
    <x v="138"/>
    <n v="15499"/>
    <n v="0.26"/>
    <x v="3"/>
    <n v="19252"/>
    <x v="389"/>
    <x v="282"/>
    <x v="282"/>
    <x v="282"/>
    <x v="293"/>
    <x v="395"/>
    <x v="434"/>
  </r>
  <r>
    <x v="282"/>
    <x v="416"/>
    <x v="425"/>
    <x v="21"/>
    <x v="110"/>
    <n v="15499"/>
    <n v="0.18"/>
    <x v="3"/>
    <n v="19252"/>
    <x v="350"/>
    <x v="282"/>
    <x v="282"/>
    <x v="282"/>
    <x v="293"/>
    <x v="423"/>
    <x v="435"/>
  </r>
  <r>
    <x v="287"/>
    <x v="417"/>
    <x v="426"/>
    <x v="21"/>
    <x v="132"/>
    <n v="22999"/>
    <n v="0.21"/>
    <x v="2"/>
    <n v="25824"/>
    <x v="390"/>
    <x v="287"/>
    <x v="287"/>
    <x v="287"/>
    <x v="299"/>
    <x v="381"/>
    <x v="436"/>
  </r>
  <r>
    <x v="314"/>
    <x v="418"/>
    <x v="427"/>
    <x v="24"/>
    <x v="93"/>
    <n v="599"/>
    <n v="0.6"/>
    <x v="3"/>
    <n v="161679"/>
    <x v="391"/>
    <x v="314"/>
    <x v="314"/>
    <x v="314"/>
    <x v="326"/>
    <x v="424"/>
    <x v="437"/>
  </r>
  <r>
    <x v="315"/>
    <x v="419"/>
    <x v="428"/>
    <x v="31"/>
    <x v="3"/>
    <n v="134"/>
    <n v="0.81"/>
    <x v="3"/>
    <n v="16685"/>
    <x v="392"/>
    <x v="315"/>
    <x v="315"/>
    <x v="315"/>
    <x v="327"/>
    <x v="425"/>
    <x v="438"/>
  </r>
  <r>
    <x v="316"/>
    <x v="420"/>
    <x v="429"/>
    <x v="21"/>
    <x v="136"/>
    <n v="7499"/>
    <n v="0.06"/>
    <x v="1"/>
    <n v="30907"/>
    <x v="393"/>
    <x v="316"/>
    <x v="316"/>
    <x v="316"/>
    <x v="328"/>
    <x v="426"/>
    <x v="439"/>
  </r>
  <r>
    <x v="257"/>
    <x v="421"/>
    <x v="430"/>
    <x v="20"/>
    <x v="32"/>
    <n v="1149"/>
    <n v="0.48"/>
    <x v="4"/>
    <n v="178912"/>
    <x v="394"/>
    <x v="257"/>
    <x v="257"/>
    <x v="257"/>
    <x v="267"/>
    <x v="427"/>
    <x v="440"/>
  </r>
  <r>
    <x v="262"/>
    <x v="422"/>
    <x v="431"/>
    <x v="23"/>
    <x v="87"/>
    <n v="1324"/>
    <n v="0.22"/>
    <x v="1"/>
    <n v="128311"/>
    <x v="395"/>
    <x v="262"/>
    <x v="262"/>
    <x v="262"/>
    <x v="272"/>
    <x v="428"/>
    <x v="441"/>
  </r>
  <r>
    <x v="282"/>
    <x v="423"/>
    <x v="432"/>
    <x v="21"/>
    <x v="19"/>
    <n v="13999"/>
    <n v="0.3"/>
    <x v="3"/>
    <n v="19252"/>
    <x v="389"/>
    <x v="282"/>
    <x v="282"/>
    <x v="282"/>
    <x v="293"/>
    <x v="429"/>
    <x v="442"/>
  </r>
  <r>
    <x v="3"/>
    <x v="11"/>
    <x v="11"/>
    <x v="0"/>
    <x v="10"/>
    <n v="299"/>
    <n v="0.63"/>
    <x v="0"/>
    <n v="94364"/>
    <x v="11"/>
    <x v="3"/>
    <x v="3"/>
    <x v="3"/>
    <x v="3"/>
    <x v="430"/>
    <x v="443"/>
  </r>
  <r>
    <x v="303"/>
    <x v="424"/>
    <x v="433"/>
    <x v="20"/>
    <x v="28"/>
    <n v="999"/>
    <n v="0.38"/>
    <x v="1"/>
    <n v="7222"/>
    <x v="396"/>
    <x v="303"/>
    <x v="303"/>
    <x v="303"/>
    <x v="315"/>
    <x v="431"/>
    <x v="444"/>
  </r>
  <r>
    <x v="276"/>
    <x v="425"/>
    <x v="434"/>
    <x v="21"/>
    <x v="137"/>
    <n v="12999"/>
    <n v="0.28000000000000003"/>
    <x v="3"/>
    <n v="18998"/>
    <x v="340"/>
    <x v="276"/>
    <x v="276"/>
    <x v="276"/>
    <x v="286"/>
    <x v="432"/>
    <x v="445"/>
  </r>
  <r>
    <x v="286"/>
    <x v="426"/>
    <x v="435"/>
    <x v="21"/>
    <x v="144"/>
    <n v="15490"/>
    <n v="0.26"/>
    <x v="0"/>
    <n v="32916"/>
    <x v="397"/>
    <x v="286"/>
    <x v="286"/>
    <x v="286"/>
    <x v="298"/>
    <x v="433"/>
    <x v="446"/>
  </r>
  <r>
    <x v="317"/>
    <x v="427"/>
    <x v="436"/>
    <x v="34"/>
    <x v="151"/>
    <n v="999"/>
    <n v="0.66"/>
    <x v="13"/>
    <n v="26603"/>
    <x v="398"/>
    <x v="317"/>
    <x v="317"/>
    <x v="317"/>
    <x v="329"/>
    <x v="434"/>
    <x v="447"/>
  </r>
  <r>
    <x v="318"/>
    <x v="428"/>
    <x v="437"/>
    <x v="19"/>
    <x v="95"/>
    <n v="1599"/>
    <n v="0.68"/>
    <x v="1"/>
    <n v="67950"/>
    <x v="399"/>
    <x v="318"/>
    <x v="318"/>
    <x v="318"/>
    <x v="330"/>
    <x v="435"/>
    <x v="448"/>
  </r>
  <r>
    <x v="262"/>
    <x v="429"/>
    <x v="438"/>
    <x v="23"/>
    <x v="87"/>
    <n v="1324"/>
    <n v="0.22"/>
    <x v="1"/>
    <n v="128311"/>
    <x v="395"/>
    <x v="262"/>
    <x v="262"/>
    <x v="262"/>
    <x v="272"/>
    <x v="339"/>
    <x v="449"/>
  </r>
  <r>
    <x v="319"/>
    <x v="430"/>
    <x v="439"/>
    <x v="21"/>
    <x v="152"/>
    <n v="20999"/>
    <n v="0.3"/>
    <x v="4"/>
    <n v="9499"/>
    <x v="400"/>
    <x v="319"/>
    <x v="319"/>
    <x v="319"/>
    <x v="331"/>
    <x v="436"/>
    <x v="450"/>
  </r>
  <r>
    <x v="320"/>
    <x v="431"/>
    <x v="440"/>
    <x v="27"/>
    <x v="20"/>
    <n v="999"/>
    <n v="0.5"/>
    <x v="4"/>
    <n v="1777"/>
    <x v="401"/>
    <x v="320"/>
    <x v="320"/>
    <x v="320"/>
    <x v="332"/>
    <x v="437"/>
    <x v="451"/>
  </r>
  <r>
    <x v="321"/>
    <x v="432"/>
    <x v="441"/>
    <x v="21"/>
    <x v="74"/>
    <n v="12490"/>
    <n v="0.22"/>
    <x v="0"/>
    <n v="58506"/>
    <x v="402"/>
    <x v="321"/>
    <x v="321"/>
    <x v="321"/>
    <x v="333"/>
    <x v="438"/>
    <x v="452"/>
  </r>
  <r>
    <x v="278"/>
    <x v="433"/>
    <x v="442"/>
    <x v="21"/>
    <x v="14"/>
    <n v="17999"/>
    <n v="0.18"/>
    <x v="1"/>
    <n v="21350"/>
    <x v="403"/>
    <x v="278"/>
    <x v="278"/>
    <x v="278"/>
    <x v="288"/>
    <x v="361"/>
    <x v="453"/>
  </r>
  <r>
    <x v="11"/>
    <x v="13"/>
    <x v="13"/>
    <x v="0"/>
    <x v="12"/>
    <n v="350"/>
    <n v="0.61"/>
    <x v="0"/>
    <n v="2263"/>
    <x v="13"/>
    <x v="11"/>
    <x v="11"/>
    <x v="11"/>
    <x v="11"/>
    <x v="439"/>
    <x v="454"/>
  </r>
  <r>
    <x v="322"/>
    <x v="434"/>
    <x v="443"/>
    <x v="23"/>
    <x v="153"/>
    <n v="1399"/>
    <n v="0.14000000000000001"/>
    <x v="1"/>
    <n v="9378"/>
    <x v="404"/>
    <x v="322"/>
    <x v="322"/>
    <x v="322"/>
    <x v="334"/>
    <x v="440"/>
    <x v="455"/>
  </r>
  <r>
    <x v="12"/>
    <x v="14"/>
    <x v="14"/>
    <x v="0"/>
    <x v="4"/>
    <n v="159"/>
    <n v="0.6"/>
    <x v="3"/>
    <n v="4768"/>
    <x v="4"/>
    <x v="12"/>
    <x v="12"/>
    <x v="12"/>
    <x v="12"/>
    <x v="441"/>
    <x v="456"/>
  </r>
  <r>
    <x v="263"/>
    <x v="435"/>
    <x v="444"/>
    <x v="19"/>
    <x v="133"/>
    <n v="1499"/>
    <n v="0.79"/>
    <x v="2"/>
    <n v="21796"/>
    <x v="325"/>
    <x v="263"/>
    <x v="263"/>
    <x v="263"/>
    <x v="273"/>
    <x v="442"/>
    <x v="457"/>
  </r>
  <r>
    <x v="256"/>
    <x v="436"/>
    <x v="445"/>
    <x v="19"/>
    <x v="130"/>
    <n v="1999"/>
    <n v="0.75"/>
    <x v="11"/>
    <n v="17833"/>
    <x v="317"/>
    <x v="256"/>
    <x v="256"/>
    <x v="256"/>
    <x v="266"/>
    <x v="443"/>
    <x v="458"/>
  </r>
  <r>
    <x v="323"/>
    <x v="437"/>
    <x v="446"/>
    <x v="34"/>
    <x v="151"/>
    <n v="999"/>
    <n v="0.66"/>
    <x v="16"/>
    <n v="7779"/>
    <x v="405"/>
    <x v="323"/>
    <x v="323"/>
    <x v="323"/>
    <x v="335"/>
    <x v="444"/>
    <x v="459"/>
  </r>
  <r>
    <x v="324"/>
    <x v="438"/>
    <x v="447"/>
    <x v="35"/>
    <x v="143"/>
    <n v="2099"/>
    <n v="0.65"/>
    <x v="4"/>
    <n v="17129"/>
    <x v="406"/>
    <x v="324"/>
    <x v="324"/>
    <x v="324"/>
    <x v="336"/>
    <x v="445"/>
    <x v="460"/>
  </r>
  <r>
    <x v="325"/>
    <x v="439"/>
    <x v="448"/>
    <x v="25"/>
    <x v="3"/>
    <n v="337"/>
    <n v="0.52"/>
    <x v="0"/>
    <n v="4969"/>
    <x v="407"/>
    <x v="325"/>
    <x v="325"/>
    <x v="325"/>
    <x v="337"/>
    <x v="446"/>
    <x v="461"/>
  </r>
  <r>
    <x v="326"/>
    <x v="440"/>
    <x v="449"/>
    <x v="19"/>
    <x v="130"/>
    <n v="2999"/>
    <n v="0.62"/>
    <x v="3"/>
    <n v="154"/>
    <x v="408"/>
    <x v="326"/>
    <x v="326"/>
    <x v="326"/>
    <x v="338"/>
    <x v="447"/>
    <x v="462"/>
  </r>
  <r>
    <x v="327"/>
    <x v="441"/>
    <x v="450"/>
    <x v="19"/>
    <x v="143"/>
    <n v="1299"/>
    <n v="0.78"/>
    <x v="8"/>
    <n v="4415"/>
    <x v="409"/>
    <x v="327"/>
    <x v="327"/>
    <x v="327"/>
    <x v="339"/>
    <x v="448"/>
    <x v="463"/>
  </r>
  <r>
    <x v="13"/>
    <x v="15"/>
    <x v="15"/>
    <x v="0"/>
    <x v="4"/>
    <n v="349"/>
    <n v="0.13"/>
    <x v="5"/>
    <n v="18757"/>
    <x v="14"/>
    <x v="13"/>
    <x v="13"/>
    <x v="13"/>
    <x v="340"/>
    <x v="449"/>
    <x v="464"/>
  </r>
  <r>
    <x v="278"/>
    <x v="442"/>
    <x v="451"/>
    <x v="21"/>
    <x v="144"/>
    <n v="16499"/>
    <n v="0.21"/>
    <x v="1"/>
    <n v="21350"/>
    <x v="403"/>
    <x v="278"/>
    <x v="278"/>
    <x v="278"/>
    <x v="288"/>
    <x v="450"/>
    <x v="465"/>
  </r>
  <r>
    <x v="328"/>
    <x v="443"/>
    <x v="452"/>
    <x v="24"/>
    <x v="6"/>
    <n v="499"/>
    <n v="0"/>
    <x v="0"/>
    <n v="31539"/>
    <x v="410"/>
    <x v="328"/>
    <x v="328"/>
    <x v="328"/>
    <x v="341"/>
    <x v="451"/>
    <x v="466"/>
  </r>
  <r>
    <x v="17"/>
    <x v="20"/>
    <x v="20"/>
    <x v="0"/>
    <x v="15"/>
    <n v="970"/>
    <n v="0.46"/>
    <x v="6"/>
    <n v="815"/>
    <x v="19"/>
    <x v="17"/>
    <x v="17"/>
    <x v="17"/>
    <x v="17"/>
    <x v="452"/>
    <x v="467"/>
  </r>
  <r>
    <x v="329"/>
    <x v="444"/>
    <x v="453"/>
    <x v="34"/>
    <x v="151"/>
    <n v="999"/>
    <n v="0.66"/>
    <x v="13"/>
    <n v="6129"/>
    <x v="411"/>
    <x v="329"/>
    <x v="329"/>
    <x v="329"/>
    <x v="342"/>
    <x v="453"/>
    <x v="468"/>
  </r>
  <r>
    <x v="265"/>
    <x v="445"/>
    <x v="454"/>
    <x v="21"/>
    <x v="154"/>
    <n v="10499"/>
    <n v="0.22"/>
    <x v="0"/>
    <n v="284"/>
    <x v="327"/>
    <x v="265"/>
    <x v="265"/>
    <x v="265"/>
    <x v="275"/>
    <x v="342"/>
    <x v="469"/>
  </r>
  <r>
    <x v="1"/>
    <x v="17"/>
    <x v="17"/>
    <x v="0"/>
    <x v="4"/>
    <n v="249"/>
    <n v="0.38"/>
    <x v="1"/>
    <n v="43994"/>
    <x v="16"/>
    <x v="1"/>
    <x v="1"/>
    <x v="1"/>
    <x v="1"/>
    <x v="454"/>
    <x v="470"/>
  </r>
  <r>
    <x v="330"/>
    <x v="446"/>
    <x v="455"/>
    <x v="36"/>
    <x v="8"/>
    <n v="251"/>
    <n v="0.75"/>
    <x v="7"/>
    <n v="3234"/>
    <x v="412"/>
    <x v="330"/>
    <x v="330"/>
    <x v="330"/>
    <x v="343"/>
    <x v="455"/>
    <x v="471"/>
  </r>
  <r>
    <x v="331"/>
    <x v="18"/>
    <x v="18"/>
    <x v="0"/>
    <x v="6"/>
    <n v="199"/>
    <n v="0.6"/>
    <x v="3"/>
    <n v="13045"/>
    <x v="17"/>
    <x v="331"/>
    <x v="331"/>
    <x v="331"/>
    <x v="344"/>
    <x v="456"/>
    <x v="472"/>
  </r>
  <r>
    <x v="279"/>
    <x v="447"/>
    <x v="456"/>
    <x v="21"/>
    <x v="136"/>
    <n v="6499"/>
    <n v="0.19"/>
    <x v="3"/>
    <n v="313832"/>
    <x v="413"/>
    <x v="279"/>
    <x v="279"/>
    <x v="279"/>
    <x v="289"/>
    <x v="457"/>
    <x v="473"/>
  </r>
  <r>
    <x v="332"/>
    <x v="448"/>
    <x v="457"/>
    <x v="19"/>
    <x v="129"/>
    <n v="2999"/>
    <n v="0.7"/>
    <x v="0"/>
    <n v="20879"/>
    <x v="414"/>
    <x v="332"/>
    <x v="332"/>
    <x v="332"/>
    <x v="345"/>
    <x v="458"/>
    <x v="474"/>
  </r>
  <r>
    <x v="333"/>
    <x v="449"/>
    <x v="458"/>
    <x v="37"/>
    <x v="38"/>
    <n v="279"/>
    <n v="0.81"/>
    <x v="0"/>
    <n v="2646"/>
    <x v="415"/>
    <x v="333"/>
    <x v="333"/>
    <x v="333"/>
    <x v="346"/>
    <x v="459"/>
    <x v="475"/>
  </r>
  <r>
    <x v="334"/>
    <x v="450"/>
    <x v="459"/>
    <x v="31"/>
    <x v="38"/>
    <n v="269"/>
    <n v="0.82"/>
    <x v="6"/>
    <n v="28978"/>
    <x v="416"/>
    <x v="334"/>
    <x v="334"/>
    <x v="334"/>
    <x v="347"/>
    <x v="460"/>
    <x v="476"/>
  </r>
  <r>
    <x v="335"/>
    <x v="451"/>
    <x v="460"/>
    <x v="21"/>
    <x v="154"/>
    <n v="8999"/>
    <n v="0.33"/>
    <x v="11"/>
    <n v="3145"/>
    <x v="417"/>
    <x v="335"/>
    <x v="335"/>
    <x v="335"/>
    <x v="348"/>
    <x v="461"/>
    <x v="477"/>
  </r>
  <r>
    <x v="20"/>
    <x v="23"/>
    <x v="23"/>
    <x v="0"/>
    <x v="17"/>
    <n v="59"/>
    <n v="0.7"/>
    <x v="1"/>
    <n v="9377"/>
    <x v="22"/>
    <x v="20"/>
    <x v="20"/>
    <x v="20"/>
    <x v="20"/>
    <x v="462"/>
    <x v="478"/>
  </r>
  <r>
    <x v="264"/>
    <x v="452"/>
    <x v="461"/>
    <x v="24"/>
    <x v="49"/>
    <n v="599"/>
    <n v="0.54"/>
    <x v="3"/>
    <n v="192589"/>
    <x v="418"/>
    <x v="264"/>
    <x v="264"/>
    <x v="264"/>
    <x v="274"/>
    <x v="463"/>
    <x v="479"/>
  </r>
  <r>
    <x v="336"/>
    <x v="453"/>
    <x v="462"/>
    <x v="35"/>
    <x v="8"/>
    <n v="349"/>
    <n v="0.65"/>
    <x v="11"/>
    <n v="16557"/>
    <x v="419"/>
    <x v="336"/>
    <x v="336"/>
    <x v="336"/>
    <x v="349"/>
    <x v="464"/>
    <x v="480"/>
  </r>
  <r>
    <x v="276"/>
    <x v="387"/>
    <x v="463"/>
    <x v="21"/>
    <x v="128"/>
    <n v="13999"/>
    <n v="0.28000000000000003"/>
    <x v="3"/>
    <n v="18998"/>
    <x v="366"/>
    <x v="276"/>
    <x v="276"/>
    <x v="276"/>
    <x v="286"/>
    <x v="393"/>
    <x v="481"/>
  </r>
  <r>
    <x v="336"/>
    <x v="454"/>
    <x v="464"/>
    <x v="35"/>
    <x v="8"/>
    <n v="349"/>
    <n v="0.65"/>
    <x v="11"/>
    <n v="16557"/>
    <x v="420"/>
    <x v="336"/>
    <x v="336"/>
    <x v="336"/>
    <x v="349"/>
    <x v="465"/>
    <x v="482"/>
  </r>
  <r>
    <x v="337"/>
    <x v="455"/>
    <x v="465"/>
    <x v="27"/>
    <x v="22"/>
    <n v="499"/>
    <n v="0.17"/>
    <x v="0"/>
    <n v="21916"/>
    <x v="421"/>
    <x v="337"/>
    <x v="337"/>
    <x v="337"/>
    <x v="350"/>
    <x v="466"/>
    <x v="483"/>
  </r>
  <r>
    <x v="277"/>
    <x v="362"/>
    <x v="466"/>
    <x v="19"/>
    <x v="129"/>
    <n v="2199"/>
    <n v="0.78"/>
    <x v="0"/>
    <n v="29472"/>
    <x v="422"/>
    <x v="277"/>
    <x v="277"/>
    <x v="277"/>
    <x v="287"/>
    <x v="467"/>
    <x v="484"/>
  </r>
  <r>
    <x v="338"/>
    <x v="456"/>
    <x v="467"/>
    <x v="33"/>
    <x v="6"/>
    <n v="95"/>
    <n v="0.81"/>
    <x v="0"/>
    <n v="1949"/>
    <x v="423"/>
    <x v="338"/>
    <x v="338"/>
    <x v="338"/>
    <x v="351"/>
    <x v="468"/>
    <x v="485"/>
  </r>
  <r>
    <x v="20"/>
    <x v="457"/>
    <x v="468"/>
    <x v="0"/>
    <x v="47"/>
    <n v="139"/>
    <n v="0.44"/>
    <x v="1"/>
    <n v="9377"/>
    <x v="80"/>
    <x v="20"/>
    <x v="20"/>
    <x v="20"/>
    <x v="20"/>
    <x v="469"/>
    <x v="486"/>
  </r>
  <r>
    <x v="339"/>
    <x v="458"/>
    <x v="469"/>
    <x v="19"/>
    <x v="136"/>
    <n v="4499"/>
    <n v="0.44"/>
    <x v="12"/>
    <n v="37"/>
    <x v="424"/>
    <x v="339"/>
    <x v="339"/>
    <x v="339"/>
    <x v="352"/>
    <x v="470"/>
    <x v="487"/>
  </r>
  <r>
    <x v="340"/>
    <x v="459"/>
    <x v="470"/>
    <x v="31"/>
    <x v="22"/>
    <n v="89"/>
    <n v="0.85"/>
    <x v="4"/>
    <n v="2351"/>
    <x v="425"/>
    <x v="340"/>
    <x v="340"/>
    <x v="340"/>
    <x v="353"/>
    <x v="471"/>
    <x v="488"/>
  </r>
  <r>
    <x v="282"/>
    <x v="460"/>
    <x v="471"/>
    <x v="21"/>
    <x v="138"/>
    <n v="15499"/>
    <n v="0.26"/>
    <x v="3"/>
    <n v="19253"/>
    <x v="389"/>
    <x v="282"/>
    <x v="282"/>
    <x v="282"/>
    <x v="293"/>
    <x v="429"/>
    <x v="489"/>
  </r>
  <r>
    <x v="341"/>
    <x v="461"/>
    <x v="472"/>
    <x v="21"/>
    <x v="60"/>
    <n v="13999"/>
    <n v="0.13"/>
    <x v="2"/>
    <n v="2180"/>
    <x v="426"/>
    <x v="341"/>
    <x v="341"/>
    <x v="341"/>
    <x v="354"/>
    <x v="472"/>
    <x v="490"/>
  </r>
  <r>
    <x v="342"/>
    <x v="462"/>
    <x v="473"/>
    <x v="19"/>
    <x v="95"/>
    <n v="1999"/>
    <n v="0.6"/>
    <x v="2"/>
    <n v="7571"/>
    <x v="427"/>
    <x v="342"/>
    <x v="342"/>
    <x v="342"/>
    <x v="355"/>
    <x v="473"/>
    <x v="491"/>
  </r>
  <r>
    <x v="327"/>
    <x v="463"/>
    <x v="474"/>
    <x v="19"/>
    <x v="143"/>
    <n v="1399"/>
    <n v="0.77"/>
    <x v="8"/>
    <n v="4415"/>
    <x v="428"/>
    <x v="327"/>
    <x v="327"/>
    <x v="327"/>
    <x v="339"/>
    <x v="474"/>
    <x v="492"/>
  </r>
  <r>
    <x v="343"/>
    <x v="464"/>
    <x v="475"/>
    <x v="26"/>
    <x v="8"/>
    <n v="599"/>
    <n v="0.4"/>
    <x v="1"/>
    <n v="18654"/>
    <x v="429"/>
    <x v="343"/>
    <x v="343"/>
    <x v="343"/>
    <x v="356"/>
    <x v="475"/>
    <x v="493"/>
  </r>
  <r>
    <x v="344"/>
    <x v="465"/>
    <x v="476"/>
    <x v="27"/>
    <x v="0"/>
    <n v="199"/>
    <n v="0.82"/>
    <x v="1"/>
    <n v="3197"/>
    <x v="430"/>
    <x v="344"/>
    <x v="344"/>
    <x v="344"/>
    <x v="357"/>
    <x v="476"/>
    <x v="494"/>
  </r>
  <r>
    <x v="345"/>
    <x v="466"/>
    <x v="477"/>
    <x v="19"/>
    <x v="133"/>
    <n v="1799"/>
    <n v="0.74"/>
    <x v="1"/>
    <n v="26880"/>
    <x v="431"/>
    <x v="345"/>
    <x v="345"/>
    <x v="345"/>
    <x v="358"/>
    <x v="477"/>
    <x v="495"/>
  </r>
  <r>
    <x v="263"/>
    <x v="467"/>
    <x v="478"/>
    <x v="19"/>
    <x v="133"/>
    <n v="1499"/>
    <n v="0.79"/>
    <x v="2"/>
    <n v="21796"/>
    <x v="325"/>
    <x v="263"/>
    <x v="263"/>
    <x v="263"/>
    <x v="273"/>
    <x v="478"/>
    <x v="496"/>
  </r>
  <r>
    <x v="319"/>
    <x v="468"/>
    <x v="479"/>
    <x v="21"/>
    <x v="152"/>
    <n v="20999"/>
    <n v="0.3"/>
    <x v="4"/>
    <n v="9499"/>
    <x v="400"/>
    <x v="319"/>
    <x v="319"/>
    <x v="319"/>
    <x v="331"/>
    <x v="479"/>
    <x v="497"/>
  </r>
  <r>
    <x v="346"/>
    <x v="469"/>
    <x v="480"/>
    <x v="21"/>
    <x v="154"/>
    <n v="12999"/>
    <n v="0.04"/>
    <x v="3"/>
    <n v="56098"/>
    <x v="432"/>
    <x v="346"/>
    <x v="346"/>
    <x v="346"/>
    <x v="359"/>
    <x v="480"/>
    <x v="498"/>
  </r>
  <r>
    <x v="347"/>
    <x v="470"/>
    <x v="481"/>
    <x v="21"/>
    <x v="138"/>
    <n v="16999"/>
    <n v="0.19"/>
    <x v="3"/>
    <n v="31822"/>
    <x v="433"/>
    <x v="347"/>
    <x v="347"/>
    <x v="347"/>
    <x v="360"/>
    <x v="481"/>
    <x v="499"/>
  </r>
  <r>
    <x v="319"/>
    <x v="471"/>
    <x v="482"/>
    <x v="21"/>
    <x v="65"/>
    <n v="19999"/>
    <n v="0.28999999999999998"/>
    <x v="4"/>
    <n v="9499"/>
    <x v="434"/>
    <x v="319"/>
    <x v="319"/>
    <x v="319"/>
    <x v="331"/>
    <x v="436"/>
    <x v="500"/>
  </r>
  <r>
    <x v="309"/>
    <x v="472"/>
    <x v="483"/>
    <x v="21"/>
    <x v="110"/>
    <n v="12999"/>
    <n v="0.32"/>
    <x v="3"/>
    <n v="50772"/>
    <x v="435"/>
    <x v="309"/>
    <x v="309"/>
    <x v="309"/>
    <x v="321"/>
    <x v="482"/>
    <x v="501"/>
  </r>
  <r>
    <x v="348"/>
    <x v="473"/>
    <x v="484"/>
    <x v="19"/>
    <x v="143"/>
    <n v="2999"/>
    <n v="0.5"/>
    <x v="3"/>
    <n v="7148"/>
    <x v="436"/>
    <x v="348"/>
    <x v="348"/>
    <x v="348"/>
    <x v="361"/>
    <x v="483"/>
    <x v="502"/>
  </r>
  <r>
    <x v="349"/>
    <x v="29"/>
    <x v="29"/>
    <x v="0"/>
    <x v="8"/>
    <n v="299"/>
    <n v="0.7"/>
    <x v="4"/>
    <n v="20850"/>
    <x v="28"/>
    <x v="349"/>
    <x v="349"/>
    <x v="349"/>
    <x v="362"/>
    <x v="484"/>
    <x v="503"/>
  </r>
  <r>
    <x v="25"/>
    <x v="28"/>
    <x v="28"/>
    <x v="0"/>
    <x v="20"/>
    <n v="970"/>
    <n v="0.51"/>
    <x v="5"/>
    <n v="184"/>
    <x v="27"/>
    <x v="25"/>
    <x v="25"/>
    <x v="25"/>
    <x v="25"/>
    <x v="485"/>
    <x v="504"/>
  </r>
  <r>
    <x v="350"/>
    <x v="474"/>
    <x v="485"/>
    <x v="27"/>
    <x v="8"/>
    <n v="329"/>
    <n v="0.67"/>
    <x v="0"/>
    <n v="3492"/>
    <x v="437"/>
    <x v="350"/>
    <x v="350"/>
    <x v="350"/>
    <x v="363"/>
    <x v="486"/>
    <x v="505"/>
  </r>
  <r>
    <x v="327"/>
    <x v="475"/>
    <x v="486"/>
    <x v="19"/>
    <x v="143"/>
    <n v="1299"/>
    <n v="0.78"/>
    <x v="8"/>
    <n v="4415"/>
    <x v="438"/>
    <x v="327"/>
    <x v="327"/>
    <x v="327"/>
    <x v="339"/>
    <x v="487"/>
    <x v="506"/>
  </r>
  <r>
    <x v="260"/>
    <x v="476"/>
    <x v="487"/>
    <x v="22"/>
    <x v="123"/>
    <n v="1989"/>
    <n v="0.43"/>
    <x v="5"/>
    <n v="67260"/>
    <x v="439"/>
    <x v="260"/>
    <x v="260"/>
    <x v="260"/>
    <x v="270"/>
    <x v="488"/>
    <x v="507"/>
  </r>
  <r>
    <x v="255"/>
    <x v="333"/>
    <x v="488"/>
    <x v="19"/>
    <x v="129"/>
    <n v="1999"/>
    <n v="0.8"/>
    <x v="4"/>
    <n v="27704"/>
    <x v="355"/>
    <x v="255"/>
    <x v="255"/>
    <x v="255"/>
    <x v="265"/>
    <x v="489"/>
    <x v="508"/>
  </r>
  <r>
    <x v="309"/>
    <x v="477"/>
    <x v="489"/>
    <x v="21"/>
    <x v="110"/>
    <n v="12999"/>
    <n v="0.32"/>
    <x v="3"/>
    <n v="50772"/>
    <x v="435"/>
    <x v="309"/>
    <x v="309"/>
    <x v="309"/>
    <x v="321"/>
    <x v="417"/>
    <x v="509"/>
  </r>
  <r>
    <x v="351"/>
    <x v="478"/>
    <x v="490"/>
    <x v="19"/>
    <x v="95"/>
    <n v="1499"/>
    <n v="0.7"/>
    <x v="1"/>
    <n v="92588"/>
    <x v="440"/>
    <x v="351"/>
    <x v="351"/>
    <x v="351"/>
    <x v="364"/>
    <x v="490"/>
    <x v="510"/>
  </r>
  <r>
    <x v="347"/>
    <x v="479"/>
    <x v="491"/>
    <x v="21"/>
    <x v="138"/>
    <n v="16999"/>
    <n v="0.19"/>
    <x v="3"/>
    <n v="31822"/>
    <x v="441"/>
    <x v="347"/>
    <x v="347"/>
    <x v="347"/>
    <x v="360"/>
    <x v="491"/>
    <x v="511"/>
  </r>
  <r>
    <x v="352"/>
    <x v="480"/>
    <x v="492"/>
    <x v="19"/>
    <x v="140"/>
    <n v="1999"/>
    <n v="0.76"/>
    <x v="4"/>
    <n v="240"/>
    <x v="442"/>
    <x v="352"/>
    <x v="352"/>
    <x v="352"/>
    <x v="365"/>
    <x v="492"/>
    <x v="512"/>
  </r>
  <r>
    <x v="353"/>
    <x v="481"/>
    <x v="493"/>
    <x v="19"/>
    <x v="155"/>
    <n v="4999"/>
    <n v="0.28999999999999998"/>
    <x v="11"/>
    <n v="758"/>
    <x v="443"/>
    <x v="353"/>
    <x v="353"/>
    <x v="353"/>
    <x v="366"/>
    <x v="493"/>
    <x v="513"/>
  </r>
  <r>
    <x v="296"/>
    <x v="35"/>
    <x v="35"/>
    <x v="0"/>
    <x v="23"/>
    <n v="99"/>
    <n v="0.85"/>
    <x v="2"/>
    <n v="24870"/>
    <x v="34"/>
    <x v="296"/>
    <x v="296"/>
    <x v="296"/>
    <x v="308"/>
    <x v="494"/>
    <x v="514"/>
  </r>
  <r>
    <x v="354"/>
    <x v="482"/>
    <x v="494"/>
    <x v="19"/>
    <x v="143"/>
    <n v="2499"/>
    <n v="0.57999999999999996"/>
    <x v="7"/>
    <n v="828"/>
    <x v="444"/>
    <x v="354"/>
    <x v="354"/>
    <x v="354"/>
    <x v="367"/>
    <x v="495"/>
    <x v="515"/>
  </r>
  <r>
    <x v="322"/>
    <x v="483"/>
    <x v="495"/>
    <x v="23"/>
    <x v="153"/>
    <n v="1399"/>
    <n v="0.14000000000000001"/>
    <x v="1"/>
    <n v="9378"/>
    <x v="445"/>
    <x v="322"/>
    <x v="322"/>
    <x v="322"/>
    <x v="334"/>
    <x v="496"/>
    <x v="516"/>
  </r>
  <r>
    <x v="274"/>
    <x v="484"/>
    <x v="496"/>
    <x v="19"/>
    <x v="129"/>
    <n v="1499"/>
    <n v="0.85"/>
    <x v="0"/>
    <n v="22638"/>
    <x v="446"/>
    <x v="274"/>
    <x v="274"/>
    <x v="274"/>
    <x v="284"/>
    <x v="497"/>
    <x v="517"/>
  </r>
  <r>
    <x v="32"/>
    <x v="36"/>
    <x v="36"/>
    <x v="0"/>
    <x v="24"/>
    <n v="899"/>
    <n v="0.53"/>
    <x v="5"/>
    <n v="13552"/>
    <x v="35"/>
    <x v="32"/>
    <x v="32"/>
    <x v="32"/>
    <x v="33"/>
    <x v="498"/>
    <x v="518"/>
  </r>
  <r>
    <x v="355"/>
    <x v="485"/>
    <x v="497"/>
    <x v="27"/>
    <x v="22"/>
    <n v="249"/>
    <n v="0.57999999999999996"/>
    <x v="2"/>
    <n v="2147"/>
    <x v="447"/>
    <x v="355"/>
    <x v="355"/>
    <x v="355"/>
    <x v="368"/>
    <x v="499"/>
    <x v="519"/>
  </r>
  <r>
    <x v="356"/>
    <x v="486"/>
    <x v="498"/>
    <x v="34"/>
    <x v="77"/>
    <n v="299"/>
    <n v="0.75"/>
    <x v="6"/>
    <n v="596"/>
    <x v="448"/>
    <x v="356"/>
    <x v="356"/>
    <x v="356"/>
    <x v="369"/>
    <x v="500"/>
    <x v="520"/>
  </r>
  <r>
    <x v="338"/>
    <x v="487"/>
    <x v="499"/>
    <x v="33"/>
    <x v="6"/>
    <n v="79"/>
    <n v="0.84"/>
    <x v="0"/>
    <n v="1949"/>
    <x v="449"/>
    <x v="338"/>
    <x v="338"/>
    <x v="338"/>
    <x v="351"/>
    <x v="501"/>
    <x v="521"/>
  </r>
  <r>
    <x v="357"/>
    <x v="488"/>
    <x v="500"/>
    <x v="21"/>
    <x v="60"/>
    <n v="13999"/>
    <n v="0.13"/>
    <x v="2"/>
    <n v="2180"/>
    <x v="426"/>
    <x v="357"/>
    <x v="357"/>
    <x v="357"/>
    <x v="370"/>
    <x v="502"/>
    <x v="522"/>
  </r>
  <r>
    <x v="328"/>
    <x v="489"/>
    <x v="501"/>
    <x v="24"/>
    <x v="8"/>
    <n v="949"/>
    <n v="0.05"/>
    <x v="0"/>
    <n v="31539"/>
    <x v="450"/>
    <x v="328"/>
    <x v="328"/>
    <x v="328"/>
    <x v="341"/>
    <x v="503"/>
    <x v="523"/>
  </r>
  <r>
    <x v="358"/>
    <x v="490"/>
    <x v="502"/>
    <x v="31"/>
    <x v="6"/>
    <n v="99"/>
    <n v="0.8"/>
    <x v="3"/>
    <n v="2451"/>
    <x v="451"/>
    <x v="358"/>
    <x v="358"/>
    <x v="358"/>
    <x v="371"/>
    <x v="504"/>
    <x v="524"/>
  </r>
  <r>
    <x v="326"/>
    <x v="491"/>
    <x v="503"/>
    <x v="19"/>
    <x v="130"/>
    <n v="2499"/>
    <n v="0.69"/>
    <x v="3"/>
    <n v="154"/>
    <x v="452"/>
    <x v="326"/>
    <x v="326"/>
    <x v="326"/>
    <x v="338"/>
    <x v="505"/>
    <x v="525"/>
  </r>
  <r>
    <x v="359"/>
    <x v="492"/>
    <x v="504"/>
    <x v="38"/>
    <x v="20"/>
    <n v="689"/>
    <n v="0.66"/>
    <x v="4"/>
    <n v="1193"/>
    <x v="453"/>
    <x v="359"/>
    <x v="359"/>
    <x v="359"/>
    <x v="372"/>
    <x v="506"/>
    <x v="526"/>
  </r>
  <r>
    <x v="360"/>
    <x v="493"/>
    <x v="505"/>
    <x v="36"/>
    <x v="2"/>
    <n v="499"/>
    <n v="0.74"/>
    <x v="3"/>
    <n v="1475"/>
    <x v="454"/>
    <x v="360"/>
    <x v="360"/>
    <x v="360"/>
    <x v="373"/>
    <x v="507"/>
    <x v="527"/>
  </r>
  <r>
    <x v="361"/>
    <x v="494"/>
    <x v="506"/>
    <x v="34"/>
    <x v="8"/>
    <n v="299"/>
    <n v="0.7"/>
    <x v="4"/>
    <n v="8891"/>
    <x v="455"/>
    <x v="361"/>
    <x v="361"/>
    <x v="361"/>
    <x v="374"/>
    <x v="508"/>
    <x v="528"/>
  </r>
  <r>
    <x v="362"/>
    <x v="495"/>
    <x v="507"/>
    <x v="31"/>
    <x v="6"/>
    <n v="209"/>
    <n v="0.57999999999999996"/>
    <x v="9"/>
    <n v="104"/>
    <x v="456"/>
    <x v="362"/>
    <x v="362"/>
    <x v="362"/>
    <x v="375"/>
    <x v="509"/>
    <x v="529"/>
  </r>
  <r>
    <x v="363"/>
    <x v="496"/>
    <x v="508"/>
    <x v="21"/>
    <x v="35"/>
    <n v="8499"/>
    <n v="0.35"/>
    <x v="3"/>
    <n v="6662"/>
    <x v="457"/>
    <x v="363"/>
    <x v="363"/>
    <x v="363"/>
    <x v="376"/>
    <x v="510"/>
    <x v="530"/>
  </r>
  <r>
    <x v="364"/>
    <x v="497"/>
    <x v="509"/>
    <x v="20"/>
    <x v="46"/>
    <n v="2179"/>
    <n v="0.46"/>
    <x v="1"/>
    <n v="8380"/>
    <x v="458"/>
    <x v="364"/>
    <x v="364"/>
    <x v="364"/>
    <x v="377"/>
    <x v="511"/>
    <x v="531"/>
  </r>
  <r>
    <x v="347"/>
    <x v="498"/>
    <x v="510"/>
    <x v="21"/>
    <x v="138"/>
    <n v="16999"/>
    <n v="0.19"/>
    <x v="3"/>
    <n v="31822"/>
    <x v="459"/>
    <x v="347"/>
    <x v="347"/>
    <x v="347"/>
    <x v="360"/>
    <x v="512"/>
    <x v="532"/>
  </r>
  <r>
    <x v="365"/>
    <x v="499"/>
    <x v="511"/>
    <x v="21"/>
    <x v="98"/>
    <n v="44999"/>
    <n v="0.1"/>
    <x v="4"/>
    <n v="3075"/>
    <x v="460"/>
    <x v="365"/>
    <x v="365"/>
    <x v="365"/>
    <x v="378"/>
    <x v="513"/>
    <x v="533"/>
  </r>
  <r>
    <x v="366"/>
    <x v="500"/>
    <x v="512"/>
    <x v="23"/>
    <x v="43"/>
    <n v="2599"/>
    <n v="0.13"/>
    <x v="2"/>
    <n v="14266"/>
    <x v="461"/>
    <x v="366"/>
    <x v="366"/>
    <x v="366"/>
    <x v="379"/>
    <x v="514"/>
    <x v="534"/>
  </r>
  <r>
    <x v="367"/>
    <x v="501"/>
    <x v="513"/>
    <x v="19"/>
    <x v="156"/>
    <n v="2799"/>
    <n v="0.56999999999999995"/>
    <x v="3"/>
    <n v="38879"/>
    <x v="462"/>
    <x v="367"/>
    <x v="367"/>
    <x v="367"/>
    <x v="380"/>
    <x v="515"/>
    <x v="535"/>
  </r>
  <r>
    <x v="368"/>
    <x v="502"/>
    <x v="514"/>
    <x v="39"/>
    <x v="157"/>
    <n v="1399"/>
    <n v="0.53"/>
    <x v="3"/>
    <n v="97175"/>
    <x v="463"/>
    <x v="368"/>
    <x v="368"/>
    <x v="368"/>
    <x v="381"/>
    <x v="516"/>
    <x v="536"/>
  </r>
  <r>
    <x v="260"/>
    <x v="503"/>
    <x v="515"/>
    <x v="22"/>
    <x v="158"/>
    <n v="649"/>
    <n v="0.73"/>
    <x v="5"/>
    <n v="67260"/>
    <x v="464"/>
    <x v="260"/>
    <x v="260"/>
    <x v="260"/>
    <x v="270"/>
    <x v="337"/>
    <x v="537"/>
  </r>
  <r>
    <x v="369"/>
    <x v="504"/>
    <x v="516"/>
    <x v="27"/>
    <x v="145"/>
    <n v="799"/>
    <n v="0.8"/>
    <x v="11"/>
    <n v="119"/>
    <x v="465"/>
    <x v="369"/>
    <x v="369"/>
    <x v="369"/>
    <x v="382"/>
    <x v="517"/>
    <x v="538"/>
  </r>
  <r>
    <x v="370"/>
    <x v="505"/>
    <x v="517"/>
    <x v="40"/>
    <x v="159"/>
    <n v="149"/>
    <n v="0"/>
    <x v="4"/>
    <n v="10833"/>
    <x v="466"/>
    <x v="370"/>
    <x v="370"/>
    <x v="370"/>
    <x v="383"/>
    <x v="518"/>
    <x v="539"/>
  </r>
  <r>
    <x v="44"/>
    <x v="52"/>
    <x v="52"/>
    <x v="0"/>
    <x v="34"/>
    <n v="799"/>
    <n v="0.62"/>
    <x v="4"/>
    <n v="8188"/>
    <x v="51"/>
    <x v="44"/>
    <x v="44"/>
    <x v="44"/>
    <x v="45"/>
    <x v="519"/>
    <x v="540"/>
  </r>
  <r>
    <x v="371"/>
    <x v="506"/>
    <x v="518"/>
    <x v="23"/>
    <x v="160"/>
    <n v="3799"/>
    <n v="0.28000000000000003"/>
    <x v="12"/>
    <n v="1641"/>
    <x v="467"/>
    <x v="371"/>
    <x v="371"/>
    <x v="371"/>
    <x v="384"/>
    <x v="520"/>
    <x v="541"/>
  </r>
  <r>
    <x v="372"/>
    <x v="507"/>
    <x v="519"/>
    <x v="37"/>
    <x v="2"/>
    <n v="199"/>
    <n v="0.9"/>
    <x v="1"/>
    <n v="4740"/>
    <x v="468"/>
    <x v="372"/>
    <x v="372"/>
    <x v="372"/>
    <x v="385"/>
    <x v="521"/>
    <x v="542"/>
  </r>
  <r>
    <x v="373"/>
    <x v="508"/>
    <x v="520"/>
    <x v="21"/>
    <x v="161"/>
    <n v="23999"/>
    <n v="0.27"/>
    <x v="2"/>
    <n v="8866"/>
    <x v="469"/>
    <x v="373"/>
    <x v="373"/>
    <x v="373"/>
    <x v="386"/>
    <x v="522"/>
    <x v="543"/>
  </r>
  <r>
    <x v="374"/>
    <x v="509"/>
    <x v="521"/>
    <x v="21"/>
    <x v="162"/>
    <n v="29990"/>
    <n v="0.25"/>
    <x v="4"/>
    <n v="8399"/>
    <x v="470"/>
    <x v="374"/>
    <x v="374"/>
    <x v="374"/>
    <x v="387"/>
    <x v="523"/>
    <x v="544"/>
  </r>
  <r>
    <x v="375"/>
    <x v="510"/>
    <x v="522"/>
    <x v="19"/>
    <x v="20"/>
    <n v="281"/>
    <n v="0.86"/>
    <x v="18"/>
    <n v="87"/>
    <x v="471"/>
    <x v="375"/>
    <x v="375"/>
    <x v="375"/>
    <x v="388"/>
    <x v="524"/>
    <x v="545"/>
  </r>
  <r>
    <x v="376"/>
    <x v="511"/>
    <x v="523"/>
    <x v="21"/>
    <x v="134"/>
    <n v="7998"/>
    <n v="0.33"/>
    <x v="11"/>
    <n v="125"/>
    <x v="472"/>
    <x v="376"/>
    <x v="376"/>
    <x v="376"/>
    <x v="389"/>
    <x v="525"/>
    <x v="546"/>
  </r>
  <r>
    <x v="377"/>
    <x v="512"/>
    <x v="524"/>
    <x v="19"/>
    <x v="8"/>
    <n v="249"/>
    <n v="0.75"/>
    <x v="6"/>
    <n v="38"/>
    <x v="473"/>
    <x v="377"/>
    <x v="377"/>
    <x v="377"/>
    <x v="390"/>
    <x v="526"/>
    <x v="547"/>
  </r>
  <r>
    <x v="378"/>
    <x v="513"/>
    <x v="525"/>
    <x v="34"/>
    <x v="22"/>
    <n v="299"/>
    <n v="0.5"/>
    <x v="4"/>
    <n v="4674"/>
    <x v="474"/>
    <x v="378"/>
    <x v="378"/>
    <x v="378"/>
    <x v="391"/>
    <x v="527"/>
    <x v="548"/>
  </r>
  <r>
    <x v="379"/>
    <x v="514"/>
    <x v="526"/>
    <x v="19"/>
    <x v="2"/>
    <n v="499"/>
    <n v="0.74"/>
    <x v="3"/>
    <n v="412"/>
    <x v="475"/>
    <x v="379"/>
    <x v="379"/>
    <x v="379"/>
    <x v="392"/>
    <x v="528"/>
    <x v="549"/>
  </r>
  <r>
    <x v="380"/>
    <x v="515"/>
    <x v="527"/>
    <x v="19"/>
    <x v="163"/>
    <n v="899"/>
    <n v="0.74"/>
    <x v="17"/>
    <n v="681"/>
    <x v="476"/>
    <x v="380"/>
    <x v="380"/>
    <x v="380"/>
    <x v="393"/>
    <x v="529"/>
    <x v="550"/>
  </r>
  <r>
    <x v="381"/>
    <x v="516"/>
    <x v="528"/>
    <x v="20"/>
    <x v="163"/>
    <n v="1599"/>
    <n v="0.54"/>
    <x v="1"/>
    <n v="36384"/>
    <x v="477"/>
    <x v="381"/>
    <x v="381"/>
    <x v="381"/>
    <x v="394"/>
    <x v="530"/>
    <x v="551"/>
  </r>
  <r>
    <x v="382"/>
    <x v="517"/>
    <x v="529"/>
    <x v="41"/>
    <x v="8"/>
    <n v="120"/>
    <n v="0.88"/>
    <x v="2"/>
    <n v="6491"/>
    <x v="478"/>
    <x v="382"/>
    <x v="382"/>
    <x v="382"/>
    <x v="395"/>
    <x v="531"/>
    <x v="552"/>
  </r>
  <r>
    <x v="383"/>
    <x v="518"/>
    <x v="530"/>
    <x v="19"/>
    <x v="155"/>
    <n v="3999"/>
    <n v="0.43"/>
    <x v="3"/>
    <n v="10229"/>
    <x v="479"/>
    <x v="383"/>
    <x v="383"/>
    <x v="383"/>
    <x v="396"/>
    <x v="532"/>
    <x v="553"/>
  </r>
  <r>
    <x v="309"/>
    <x v="472"/>
    <x v="531"/>
    <x v="21"/>
    <x v="110"/>
    <n v="12999"/>
    <n v="0.32"/>
    <x v="3"/>
    <n v="50772"/>
    <x v="435"/>
    <x v="309"/>
    <x v="309"/>
    <x v="309"/>
    <x v="321"/>
    <x v="482"/>
    <x v="554"/>
  </r>
  <r>
    <x v="384"/>
    <x v="519"/>
    <x v="532"/>
    <x v="37"/>
    <x v="164"/>
    <n v="1599"/>
    <n v="0.38"/>
    <x v="4"/>
    <n v="1801"/>
    <x v="480"/>
    <x v="384"/>
    <x v="384"/>
    <x v="384"/>
    <x v="397"/>
    <x v="533"/>
    <x v="555"/>
  </r>
  <r>
    <x v="310"/>
    <x v="520"/>
    <x v="533"/>
    <x v="27"/>
    <x v="77"/>
    <n v="699"/>
    <n v="0.42"/>
    <x v="1"/>
    <n v="14404"/>
    <x v="481"/>
    <x v="310"/>
    <x v="310"/>
    <x v="310"/>
    <x v="322"/>
    <x v="534"/>
    <x v="556"/>
  </r>
  <r>
    <x v="385"/>
    <x v="521"/>
    <x v="534"/>
    <x v="42"/>
    <x v="8"/>
    <n v="99"/>
    <n v="0.9"/>
    <x v="5"/>
    <n v="305"/>
    <x v="482"/>
    <x v="385"/>
    <x v="385"/>
    <x v="385"/>
    <x v="398"/>
    <x v="535"/>
    <x v="557"/>
  </r>
  <r>
    <x v="386"/>
    <x v="522"/>
    <x v="535"/>
    <x v="21"/>
    <x v="129"/>
    <n v="7915"/>
    <n v="0.21"/>
    <x v="4"/>
    <n v="1376"/>
    <x v="483"/>
    <x v="386"/>
    <x v="386"/>
    <x v="386"/>
    <x v="399"/>
    <x v="536"/>
    <x v="558"/>
  </r>
  <r>
    <x v="274"/>
    <x v="523"/>
    <x v="536"/>
    <x v="19"/>
    <x v="136"/>
    <n v="1499"/>
    <n v="0.81"/>
    <x v="0"/>
    <n v="22638"/>
    <x v="484"/>
    <x v="274"/>
    <x v="274"/>
    <x v="274"/>
    <x v="284"/>
    <x v="537"/>
    <x v="559"/>
  </r>
  <r>
    <x v="387"/>
    <x v="524"/>
    <x v="537"/>
    <x v="23"/>
    <x v="165"/>
    <n v="1055"/>
    <n v="0.16"/>
    <x v="11"/>
    <n v="2352"/>
    <x v="485"/>
    <x v="387"/>
    <x v="387"/>
    <x v="387"/>
    <x v="400"/>
    <x v="538"/>
    <x v="560"/>
  </r>
  <r>
    <x v="388"/>
    <x v="525"/>
    <x v="538"/>
    <x v="34"/>
    <x v="22"/>
    <n v="150"/>
    <n v="0.75"/>
    <x v="4"/>
    <n v="714"/>
    <x v="486"/>
    <x v="388"/>
    <x v="388"/>
    <x v="388"/>
    <x v="401"/>
    <x v="539"/>
    <x v="561"/>
  </r>
  <r>
    <x v="58"/>
    <x v="69"/>
    <x v="69"/>
    <x v="0"/>
    <x v="11"/>
    <n v="219"/>
    <n v="0.69"/>
    <x v="4"/>
    <n v="20052"/>
    <x v="68"/>
    <x v="58"/>
    <x v="58"/>
    <x v="58"/>
    <x v="59"/>
    <x v="540"/>
    <x v="562"/>
  </r>
  <r>
    <x v="389"/>
    <x v="526"/>
    <x v="539"/>
    <x v="37"/>
    <x v="15"/>
    <n v="474"/>
    <n v="0.74"/>
    <x v="4"/>
    <n v="1454"/>
    <x v="487"/>
    <x v="389"/>
    <x v="389"/>
    <x v="389"/>
    <x v="402"/>
    <x v="541"/>
    <x v="563"/>
  </r>
  <r>
    <x v="61"/>
    <x v="73"/>
    <x v="73"/>
    <x v="0"/>
    <x v="6"/>
    <n v="115"/>
    <n v="0.77"/>
    <x v="1"/>
    <n v="7732"/>
    <x v="72"/>
    <x v="61"/>
    <x v="61"/>
    <x v="61"/>
    <x v="62"/>
    <x v="542"/>
    <x v="564"/>
  </r>
  <r>
    <x v="355"/>
    <x v="527"/>
    <x v="540"/>
    <x v="27"/>
    <x v="22"/>
    <n v="239"/>
    <n v="0.6"/>
    <x v="2"/>
    <n v="2147"/>
    <x v="488"/>
    <x v="355"/>
    <x v="355"/>
    <x v="355"/>
    <x v="368"/>
    <x v="543"/>
    <x v="565"/>
  </r>
  <r>
    <x v="279"/>
    <x v="528"/>
    <x v="541"/>
    <x v="21"/>
    <x v="166"/>
    <n v="7499"/>
    <n v="0.21"/>
    <x v="3"/>
    <n v="313832"/>
    <x v="489"/>
    <x v="279"/>
    <x v="279"/>
    <x v="279"/>
    <x v="289"/>
    <x v="365"/>
    <x v="566"/>
  </r>
  <r>
    <x v="390"/>
    <x v="529"/>
    <x v="542"/>
    <x v="19"/>
    <x v="8"/>
    <n v="265"/>
    <n v="0.73"/>
    <x v="7"/>
    <n v="465"/>
    <x v="490"/>
    <x v="390"/>
    <x v="390"/>
    <x v="390"/>
    <x v="403"/>
    <x v="544"/>
    <x v="567"/>
  </r>
  <r>
    <x v="391"/>
    <x v="530"/>
    <x v="543"/>
    <x v="21"/>
    <x v="167"/>
    <n v="37990"/>
    <n v="0.49"/>
    <x v="0"/>
    <n v="27790"/>
    <x v="491"/>
    <x v="391"/>
    <x v="391"/>
    <x v="391"/>
    <x v="404"/>
    <x v="545"/>
    <x v="568"/>
  </r>
  <r>
    <x v="63"/>
    <x v="75"/>
    <x v="75"/>
    <x v="0"/>
    <x v="6"/>
    <n v="199"/>
    <n v="0.6"/>
    <x v="3"/>
    <n v="602"/>
    <x v="74"/>
    <x v="63"/>
    <x v="63"/>
    <x v="63"/>
    <x v="64"/>
    <x v="546"/>
    <x v="569"/>
  </r>
  <r>
    <x v="64"/>
    <x v="76"/>
    <x v="76"/>
    <x v="0"/>
    <x v="4"/>
    <n v="179"/>
    <n v="0.55000000000000004"/>
    <x v="1"/>
    <n v="1423"/>
    <x v="75"/>
    <x v="64"/>
    <x v="64"/>
    <x v="64"/>
    <x v="65"/>
    <x v="547"/>
    <x v="570"/>
  </r>
  <r>
    <x v="392"/>
    <x v="531"/>
    <x v="544"/>
    <x v="30"/>
    <x v="46"/>
    <n v="1799"/>
    <n v="0.55000000000000004"/>
    <x v="13"/>
    <n v="245"/>
    <x v="492"/>
    <x v="392"/>
    <x v="392"/>
    <x v="392"/>
    <x v="405"/>
    <x v="548"/>
    <x v="571"/>
  </r>
  <r>
    <x v="393"/>
    <x v="532"/>
    <x v="545"/>
    <x v="21"/>
    <x v="134"/>
    <n v="8499"/>
    <n v="0.28999999999999998"/>
    <x v="2"/>
    <n v="276"/>
    <x v="493"/>
    <x v="393"/>
    <x v="393"/>
    <x v="393"/>
    <x v="406"/>
    <x v="549"/>
    <x v="572"/>
  </r>
  <r>
    <x v="394"/>
    <x v="533"/>
    <x v="546"/>
    <x v="19"/>
    <x v="46"/>
    <n v="1999"/>
    <n v="0.5"/>
    <x v="1"/>
    <n v="30254"/>
    <x v="494"/>
    <x v="394"/>
    <x v="394"/>
    <x v="394"/>
    <x v="407"/>
    <x v="550"/>
    <x v="573"/>
  </r>
  <r>
    <x v="280"/>
    <x v="369"/>
    <x v="547"/>
    <x v="19"/>
    <x v="137"/>
    <n v="3999"/>
    <n v="0.78"/>
    <x v="4"/>
    <n v="17161"/>
    <x v="495"/>
    <x v="280"/>
    <x v="280"/>
    <x v="280"/>
    <x v="291"/>
    <x v="551"/>
    <x v="574"/>
  </r>
  <r>
    <x v="395"/>
    <x v="534"/>
    <x v="548"/>
    <x v="27"/>
    <x v="6"/>
    <n v="219"/>
    <n v="0.56000000000000005"/>
    <x v="5"/>
    <n v="14"/>
    <x v="496"/>
    <x v="395"/>
    <x v="395"/>
    <x v="395"/>
    <x v="408"/>
    <x v="552"/>
    <x v="575"/>
  </r>
  <r>
    <x v="396"/>
    <x v="535"/>
    <x v="549"/>
    <x v="30"/>
    <x v="36"/>
    <n v="599"/>
    <n v="0.56999999999999995"/>
    <x v="3"/>
    <n v="14560"/>
    <x v="497"/>
    <x v="396"/>
    <x v="396"/>
    <x v="396"/>
    <x v="409"/>
    <x v="553"/>
    <x v="576"/>
  </r>
  <r>
    <x v="397"/>
    <x v="536"/>
    <x v="550"/>
    <x v="20"/>
    <x v="43"/>
    <n v="2499"/>
    <n v="0.17"/>
    <x v="3"/>
    <n v="3156"/>
    <x v="498"/>
    <x v="397"/>
    <x v="397"/>
    <x v="397"/>
    <x v="410"/>
    <x v="554"/>
    <x v="577"/>
  </r>
  <r>
    <x v="398"/>
    <x v="537"/>
    <x v="551"/>
    <x v="43"/>
    <x v="6"/>
    <n v="89"/>
    <n v="0.82"/>
    <x v="3"/>
    <n v="9340"/>
    <x v="499"/>
    <x v="398"/>
    <x v="398"/>
    <x v="398"/>
    <x v="411"/>
    <x v="555"/>
    <x v="578"/>
  </r>
  <r>
    <x v="399"/>
    <x v="538"/>
    <x v="552"/>
    <x v="19"/>
    <x v="134"/>
    <n v="2999"/>
    <n v="0.75"/>
    <x v="5"/>
    <n v="768"/>
    <x v="500"/>
    <x v="399"/>
    <x v="399"/>
    <x v="399"/>
    <x v="412"/>
    <x v="556"/>
    <x v="579"/>
  </r>
  <r>
    <x v="334"/>
    <x v="539"/>
    <x v="553"/>
    <x v="31"/>
    <x v="38"/>
    <n v="314"/>
    <n v="0.79"/>
    <x v="6"/>
    <n v="28978"/>
    <x v="501"/>
    <x v="334"/>
    <x v="334"/>
    <x v="334"/>
    <x v="347"/>
    <x v="557"/>
    <x v="580"/>
  </r>
  <r>
    <x v="276"/>
    <x v="540"/>
    <x v="554"/>
    <x v="21"/>
    <x v="128"/>
    <n v="13999"/>
    <n v="0.28000000000000003"/>
    <x v="3"/>
    <n v="18998"/>
    <x v="366"/>
    <x v="276"/>
    <x v="276"/>
    <x v="276"/>
    <x v="286"/>
    <x v="558"/>
    <x v="581"/>
  </r>
  <r>
    <x v="400"/>
    <x v="541"/>
    <x v="555"/>
    <x v="28"/>
    <x v="6"/>
    <n v="139"/>
    <n v="0.72"/>
    <x v="0"/>
    <n v="4971"/>
    <x v="502"/>
    <x v="400"/>
    <x v="400"/>
    <x v="400"/>
    <x v="413"/>
    <x v="559"/>
    <x v="582"/>
  </r>
  <r>
    <x v="401"/>
    <x v="542"/>
    <x v="556"/>
    <x v="35"/>
    <x v="155"/>
    <n v="2599"/>
    <n v="0.63"/>
    <x v="6"/>
    <n v="1526"/>
    <x v="503"/>
    <x v="401"/>
    <x v="401"/>
    <x v="401"/>
    <x v="414"/>
    <x v="560"/>
    <x v="583"/>
  </r>
  <r>
    <x v="269"/>
    <x v="543"/>
    <x v="557"/>
    <x v="24"/>
    <x v="8"/>
    <n v="365"/>
    <n v="0.63"/>
    <x v="3"/>
    <n v="363711"/>
    <x v="367"/>
    <x v="269"/>
    <x v="269"/>
    <x v="269"/>
    <x v="279"/>
    <x v="561"/>
    <x v="584"/>
  </r>
  <r>
    <x v="402"/>
    <x v="544"/>
    <x v="558"/>
    <x v="24"/>
    <x v="168"/>
    <n v="1499"/>
    <n v="0.67"/>
    <x v="2"/>
    <n v="136954"/>
    <x v="504"/>
    <x v="402"/>
    <x v="402"/>
    <x v="402"/>
    <x v="415"/>
    <x v="562"/>
    <x v="585"/>
  </r>
  <r>
    <x v="255"/>
    <x v="333"/>
    <x v="335"/>
    <x v="19"/>
    <x v="129"/>
    <n v="1998"/>
    <n v="0.8"/>
    <x v="4"/>
    <n v="27709"/>
    <x v="316"/>
    <x v="255"/>
    <x v="255"/>
    <x v="255"/>
    <x v="265"/>
    <x v="563"/>
    <x v="586"/>
  </r>
  <r>
    <x v="256"/>
    <x v="334"/>
    <x v="336"/>
    <x v="19"/>
    <x v="130"/>
    <n v="1799"/>
    <n v="0.77"/>
    <x v="11"/>
    <n v="17833"/>
    <x v="317"/>
    <x v="256"/>
    <x v="256"/>
    <x v="256"/>
    <x v="266"/>
    <x v="564"/>
    <x v="587"/>
  </r>
  <r>
    <x v="403"/>
    <x v="545"/>
    <x v="559"/>
    <x v="44"/>
    <x v="108"/>
    <n v="289"/>
    <n v="0.56000000000000005"/>
    <x v="4"/>
    <n v="253105"/>
    <x v="505"/>
    <x v="403"/>
    <x v="403"/>
    <x v="403"/>
    <x v="416"/>
    <x v="565"/>
    <x v="588"/>
  </r>
  <r>
    <x v="404"/>
    <x v="546"/>
    <x v="560"/>
    <x v="45"/>
    <x v="169"/>
    <n v="599"/>
    <n v="0.33"/>
    <x v="5"/>
    <n v="61314"/>
    <x v="506"/>
    <x v="404"/>
    <x v="404"/>
    <x v="404"/>
    <x v="417"/>
    <x v="566"/>
    <x v="589"/>
  </r>
  <r>
    <x v="405"/>
    <x v="547"/>
    <x v="561"/>
    <x v="46"/>
    <x v="170"/>
    <n v="217"/>
    <n v="0.08"/>
    <x v="11"/>
    <n v="7354"/>
    <x v="507"/>
    <x v="405"/>
    <x v="405"/>
    <x v="405"/>
    <x v="418"/>
    <x v="567"/>
    <x v="590"/>
  </r>
  <r>
    <x v="406"/>
    <x v="548"/>
    <x v="562"/>
    <x v="24"/>
    <x v="157"/>
    <n v="1299"/>
    <n v="0.56999999999999995"/>
    <x v="11"/>
    <n v="180998"/>
    <x v="508"/>
    <x v="406"/>
    <x v="406"/>
    <x v="406"/>
    <x v="419"/>
    <x v="568"/>
    <x v="591"/>
  </r>
  <r>
    <x v="407"/>
    <x v="549"/>
    <x v="563"/>
    <x v="47"/>
    <x v="3"/>
    <n v="263"/>
    <n v="0.62"/>
    <x v="12"/>
    <n v="690"/>
    <x v="509"/>
    <x v="407"/>
    <x v="407"/>
    <x v="407"/>
    <x v="420"/>
    <x v="569"/>
    <x v="592"/>
  </r>
  <r>
    <x v="260"/>
    <x v="341"/>
    <x v="343"/>
    <x v="22"/>
    <x v="5"/>
    <n v="569"/>
    <n v="0.43"/>
    <x v="5"/>
    <n v="67262"/>
    <x v="322"/>
    <x v="260"/>
    <x v="260"/>
    <x v="260"/>
    <x v="270"/>
    <x v="570"/>
    <x v="593"/>
  </r>
  <r>
    <x v="261"/>
    <x v="342"/>
    <x v="344"/>
    <x v="19"/>
    <x v="95"/>
    <n v="1999"/>
    <n v="0.6"/>
    <x v="3"/>
    <n v="10689"/>
    <x v="323"/>
    <x v="261"/>
    <x v="261"/>
    <x v="261"/>
    <x v="271"/>
    <x v="571"/>
    <x v="594"/>
  </r>
  <r>
    <x v="408"/>
    <x v="550"/>
    <x v="564"/>
    <x v="24"/>
    <x v="145"/>
    <n v="1399"/>
    <n v="0.65"/>
    <x v="3"/>
    <n v="141841"/>
    <x v="510"/>
    <x v="408"/>
    <x v="408"/>
    <x v="408"/>
    <x v="421"/>
    <x v="572"/>
    <x v="595"/>
  </r>
  <r>
    <x v="409"/>
    <x v="551"/>
    <x v="565"/>
    <x v="48"/>
    <x v="38"/>
    <n v="349"/>
    <n v="0.77"/>
    <x v="4"/>
    <n v="24791"/>
    <x v="511"/>
    <x v="409"/>
    <x v="409"/>
    <x v="409"/>
    <x v="422"/>
    <x v="573"/>
    <x v="596"/>
  </r>
  <r>
    <x v="410"/>
    <x v="552"/>
    <x v="566"/>
    <x v="24"/>
    <x v="4"/>
    <n v="149"/>
    <n v="0.63"/>
    <x v="12"/>
    <n v="21764"/>
    <x v="512"/>
    <x v="410"/>
    <x v="410"/>
    <x v="410"/>
    <x v="423"/>
    <x v="574"/>
    <x v="597"/>
  </r>
  <r>
    <x v="264"/>
    <x v="345"/>
    <x v="347"/>
    <x v="24"/>
    <x v="8"/>
    <n v="599"/>
    <n v="0.4"/>
    <x v="3"/>
    <n v="192587"/>
    <x v="326"/>
    <x v="264"/>
    <x v="264"/>
    <x v="264"/>
    <x v="274"/>
    <x v="575"/>
    <x v="598"/>
  </r>
  <r>
    <x v="411"/>
    <x v="553"/>
    <x v="567"/>
    <x v="39"/>
    <x v="145"/>
    <n v="1220"/>
    <n v="0.69"/>
    <x v="3"/>
    <n v="107151"/>
    <x v="513"/>
    <x v="411"/>
    <x v="411"/>
    <x v="411"/>
    <x v="424"/>
    <x v="576"/>
    <x v="599"/>
  </r>
  <r>
    <x v="412"/>
    <x v="344"/>
    <x v="346"/>
    <x v="19"/>
    <x v="133"/>
    <n v="1499"/>
    <n v="0.79"/>
    <x v="2"/>
    <n v="21797"/>
    <x v="325"/>
    <x v="412"/>
    <x v="412"/>
    <x v="412"/>
    <x v="425"/>
    <x v="577"/>
    <x v="600"/>
  </r>
  <r>
    <x v="413"/>
    <x v="554"/>
    <x v="568"/>
    <x v="24"/>
    <x v="8"/>
    <n v="499"/>
    <n v="0.5"/>
    <x v="2"/>
    <n v="92995"/>
    <x v="514"/>
    <x v="413"/>
    <x v="413"/>
    <x v="413"/>
    <x v="426"/>
    <x v="578"/>
    <x v="601"/>
  </r>
  <r>
    <x v="414"/>
    <x v="555"/>
    <x v="569"/>
    <x v="32"/>
    <x v="8"/>
    <n v="99"/>
    <n v="0.9"/>
    <x v="3"/>
    <n v="8751"/>
    <x v="482"/>
    <x v="414"/>
    <x v="414"/>
    <x v="414"/>
    <x v="427"/>
    <x v="579"/>
    <x v="602"/>
  </r>
  <r>
    <x v="268"/>
    <x v="349"/>
    <x v="351"/>
    <x v="25"/>
    <x v="49"/>
    <n v="349"/>
    <n v="0.73"/>
    <x v="1"/>
    <n v="14283"/>
    <x v="330"/>
    <x v="268"/>
    <x v="268"/>
    <x v="268"/>
    <x v="278"/>
    <x v="580"/>
    <x v="603"/>
  </r>
  <r>
    <x v="415"/>
    <x v="556"/>
    <x v="570"/>
    <x v="44"/>
    <x v="68"/>
    <n v="475"/>
    <n v="0.68"/>
    <x v="0"/>
    <n v="64273"/>
    <x v="515"/>
    <x v="415"/>
    <x v="415"/>
    <x v="415"/>
    <x v="428"/>
    <x v="581"/>
    <x v="604"/>
  </r>
  <r>
    <x v="416"/>
    <x v="557"/>
    <x v="571"/>
    <x v="45"/>
    <x v="149"/>
    <n v="269"/>
    <n v="0.59"/>
    <x v="4"/>
    <n v="54315"/>
    <x v="516"/>
    <x v="416"/>
    <x v="416"/>
    <x v="416"/>
    <x v="429"/>
    <x v="582"/>
    <x v="605"/>
  </r>
  <r>
    <x v="417"/>
    <x v="558"/>
    <x v="572"/>
    <x v="45"/>
    <x v="22"/>
    <n v="299"/>
    <n v="0.5"/>
    <x v="3"/>
    <n v="1597"/>
    <x v="517"/>
    <x v="417"/>
    <x v="417"/>
    <x v="417"/>
    <x v="430"/>
    <x v="583"/>
    <x v="606"/>
  </r>
  <r>
    <x v="394"/>
    <x v="357"/>
    <x v="359"/>
    <x v="19"/>
    <x v="46"/>
    <n v="1599"/>
    <n v="0.6"/>
    <x v="1"/>
    <n v="30254"/>
    <x v="336"/>
    <x v="394"/>
    <x v="394"/>
    <x v="394"/>
    <x v="407"/>
    <x v="584"/>
    <x v="607"/>
  </r>
  <r>
    <x v="274"/>
    <x v="358"/>
    <x v="360"/>
    <x v="19"/>
    <x v="136"/>
    <n v="1499"/>
    <n v="0.81"/>
    <x v="0"/>
    <n v="22638"/>
    <x v="337"/>
    <x v="274"/>
    <x v="274"/>
    <x v="274"/>
    <x v="284"/>
    <x v="585"/>
    <x v="608"/>
  </r>
  <r>
    <x v="418"/>
    <x v="559"/>
    <x v="573"/>
    <x v="24"/>
    <x v="8"/>
    <n v="329"/>
    <n v="0.67"/>
    <x v="2"/>
    <n v="77027"/>
    <x v="518"/>
    <x v="418"/>
    <x v="418"/>
    <x v="418"/>
    <x v="431"/>
    <x v="586"/>
    <x v="609"/>
  </r>
  <r>
    <x v="419"/>
    <x v="560"/>
    <x v="574"/>
    <x v="49"/>
    <x v="15"/>
    <n v="549"/>
    <n v="0.69"/>
    <x v="4"/>
    <n v="28829"/>
    <x v="519"/>
    <x v="419"/>
    <x v="419"/>
    <x v="419"/>
    <x v="432"/>
    <x v="587"/>
    <x v="610"/>
  </r>
  <r>
    <x v="420"/>
    <x v="362"/>
    <x v="365"/>
    <x v="19"/>
    <x v="129"/>
    <n v="2199"/>
    <n v="0.78"/>
    <x v="0"/>
    <n v="29478"/>
    <x v="342"/>
    <x v="420"/>
    <x v="420"/>
    <x v="420"/>
    <x v="433"/>
    <x v="588"/>
    <x v="611"/>
  </r>
  <r>
    <x v="421"/>
    <x v="561"/>
    <x v="575"/>
    <x v="45"/>
    <x v="108"/>
    <n v="299"/>
    <n v="0.54"/>
    <x v="6"/>
    <n v="33176"/>
    <x v="520"/>
    <x v="421"/>
    <x v="421"/>
    <x v="421"/>
    <x v="434"/>
    <x v="589"/>
    <x v="612"/>
  </r>
  <r>
    <x v="422"/>
    <x v="562"/>
    <x v="576"/>
    <x v="50"/>
    <x v="171"/>
    <n v="798"/>
    <n v="0.6"/>
    <x v="1"/>
    <n v="68664"/>
    <x v="521"/>
    <x v="422"/>
    <x v="422"/>
    <x v="422"/>
    <x v="435"/>
    <x v="590"/>
    <x v="613"/>
  </r>
  <r>
    <x v="0"/>
    <x v="0"/>
    <x v="0"/>
    <x v="0"/>
    <x v="0"/>
    <n v="399"/>
    <n v="0.64"/>
    <x v="0"/>
    <n v="24269"/>
    <x v="0"/>
    <x v="0"/>
    <x v="0"/>
    <x v="0"/>
    <x v="69"/>
    <x v="591"/>
    <x v="614"/>
  </r>
  <r>
    <x v="423"/>
    <x v="563"/>
    <x v="577"/>
    <x v="51"/>
    <x v="172"/>
    <n v="266"/>
    <n v="0.16"/>
    <x v="6"/>
    <n v="28030"/>
    <x v="522"/>
    <x v="423"/>
    <x v="423"/>
    <x v="423"/>
    <x v="436"/>
    <x v="592"/>
    <x v="615"/>
  </r>
  <r>
    <x v="424"/>
    <x v="564"/>
    <x v="578"/>
    <x v="52"/>
    <x v="173"/>
    <n v="50"/>
    <n v="0"/>
    <x v="4"/>
    <n v="5792"/>
    <x v="523"/>
    <x v="424"/>
    <x v="424"/>
    <x v="424"/>
    <x v="437"/>
    <x v="593"/>
    <x v="616"/>
  </r>
  <r>
    <x v="425"/>
    <x v="565"/>
    <x v="579"/>
    <x v="53"/>
    <x v="174"/>
    <n v="130"/>
    <n v="0.21"/>
    <x v="2"/>
    <n v="14778"/>
    <x v="524"/>
    <x v="425"/>
    <x v="425"/>
    <x v="425"/>
    <x v="438"/>
    <x v="594"/>
    <x v="617"/>
  </r>
  <r>
    <x v="426"/>
    <x v="566"/>
    <x v="580"/>
    <x v="24"/>
    <x v="175"/>
    <n v="449"/>
    <n v="0.65"/>
    <x v="3"/>
    <n v="91770"/>
    <x v="525"/>
    <x v="426"/>
    <x v="426"/>
    <x v="426"/>
    <x v="439"/>
    <x v="595"/>
    <x v="618"/>
  </r>
  <r>
    <x v="280"/>
    <x v="369"/>
    <x v="374"/>
    <x v="19"/>
    <x v="142"/>
    <n v="3999"/>
    <n v="0.76"/>
    <x v="4"/>
    <n v="17162"/>
    <x v="348"/>
    <x v="280"/>
    <x v="280"/>
    <x v="280"/>
    <x v="291"/>
    <x v="596"/>
    <x v="619"/>
  </r>
  <r>
    <x v="427"/>
    <x v="567"/>
    <x v="581"/>
    <x v="24"/>
    <x v="175"/>
    <n v="399"/>
    <n v="0.69"/>
    <x v="0"/>
    <n v="206"/>
    <x v="526"/>
    <x v="427"/>
    <x v="427"/>
    <x v="427"/>
    <x v="440"/>
    <x v="597"/>
    <x v="620"/>
  </r>
  <r>
    <x v="428"/>
    <x v="568"/>
    <x v="582"/>
    <x v="54"/>
    <x v="176"/>
    <n v="1399"/>
    <n v="0.44"/>
    <x v="0"/>
    <n v="33717"/>
    <x v="527"/>
    <x v="428"/>
    <x v="428"/>
    <x v="428"/>
    <x v="441"/>
    <x v="598"/>
    <x v="621"/>
  </r>
  <r>
    <x v="1"/>
    <x v="1"/>
    <x v="1"/>
    <x v="0"/>
    <x v="1"/>
    <n v="199"/>
    <n v="0.43"/>
    <x v="1"/>
    <n v="43994"/>
    <x v="1"/>
    <x v="1"/>
    <x v="1"/>
    <x v="1"/>
    <x v="1"/>
    <x v="1"/>
    <x v="622"/>
  </r>
  <r>
    <x v="2"/>
    <x v="2"/>
    <x v="2"/>
    <x v="0"/>
    <x v="8"/>
    <n v="199"/>
    <n v="0.8"/>
    <x v="2"/>
    <n v="7928"/>
    <x v="2"/>
    <x v="2"/>
    <x v="2"/>
    <x v="2"/>
    <x v="2"/>
    <x v="2"/>
    <x v="623"/>
  </r>
  <r>
    <x v="429"/>
    <x v="370"/>
    <x v="375"/>
    <x v="19"/>
    <x v="143"/>
    <n v="2998"/>
    <n v="0.5"/>
    <x v="3"/>
    <n v="5179"/>
    <x v="349"/>
    <x v="429"/>
    <x v="429"/>
    <x v="429"/>
    <x v="442"/>
    <x v="599"/>
    <x v="624"/>
  </r>
  <r>
    <x v="430"/>
    <x v="569"/>
    <x v="583"/>
    <x v="55"/>
    <x v="95"/>
    <n v="4098"/>
    <n v="0.18"/>
    <x v="6"/>
    <n v="50810"/>
    <x v="528"/>
    <x v="430"/>
    <x v="430"/>
    <x v="430"/>
    <x v="443"/>
    <x v="600"/>
    <x v="625"/>
  </r>
  <r>
    <x v="431"/>
    <x v="570"/>
    <x v="584"/>
    <x v="56"/>
    <x v="20"/>
    <n v="499"/>
    <n v="0.75"/>
    <x v="7"/>
    <n v="3369"/>
    <x v="529"/>
    <x v="431"/>
    <x v="431"/>
    <x v="431"/>
    <x v="444"/>
    <x v="601"/>
    <x v="626"/>
  </r>
  <r>
    <x v="432"/>
    <x v="571"/>
    <x v="585"/>
    <x v="45"/>
    <x v="119"/>
    <n v="299"/>
    <n v="0.33"/>
    <x v="12"/>
    <n v="11827"/>
    <x v="530"/>
    <x v="432"/>
    <x v="432"/>
    <x v="432"/>
    <x v="445"/>
    <x v="602"/>
    <x v="627"/>
  </r>
  <r>
    <x v="3"/>
    <x v="3"/>
    <x v="3"/>
    <x v="0"/>
    <x v="3"/>
    <n v="329"/>
    <n v="0.53"/>
    <x v="0"/>
    <n v="94364"/>
    <x v="3"/>
    <x v="3"/>
    <x v="3"/>
    <x v="3"/>
    <x v="3"/>
    <x v="603"/>
    <x v="628"/>
  </r>
  <r>
    <x v="433"/>
    <x v="572"/>
    <x v="586"/>
    <x v="54"/>
    <x v="8"/>
    <n v="699"/>
    <n v="0.3"/>
    <x v="12"/>
    <n v="15295"/>
    <x v="531"/>
    <x v="433"/>
    <x v="433"/>
    <x v="433"/>
    <x v="446"/>
    <x v="604"/>
    <x v="629"/>
  </r>
  <r>
    <x v="434"/>
    <x v="573"/>
    <x v="587"/>
    <x v="57"/>
    <x v="145"/>
    <n v="799"/>
    <n v="0.8"/>
    <x v="4"/>
    <n v="27139"/>
    <x v="532"/>
    <x v="434"/>
    <x v="434"/>
    <x v="434"/>
    <x v="447"/>
    <x v="605"/>
    <x v="630"/>
  </r>
  <r>
    <x v="435"/>
    <x v="574"/>
    <x v="588"/>
    <x v="24"/>
    <x v="177"/>
    <n v="1399"/>
    <n v="0.75"/>
    <x v="2"/>
    <n v="9504"/>
    <x v="533"/>
    <x v="435"/>
    <x v="435"/>
    <x v="435"/>
    <x v="448"/>
    <x v="606"/>
    <x v="631"/>
  </r>
  <r>
    <x v="4"/>
    <x v="4"/>
    <x v="4"/>
    <x v="0"/>
    <x v="4"/>
    <n v="154"/>
    <n v="0.61"/>
    <x v="0"/>
    <n v="16905"/>
    <x v="4"/>
    <x v="4"/>
    <x v="4"/>
    <x v="4"/>
    <x v="4"/>
    <x v="607"/>
    <x v="632"/>
  </r>
  <r>
    <x v="436"/>
    <x v="575"/>
    <x v="589"/>
    <x v="44"/>
    <x v="178"/>
    <n v="519"/>
    <n v="0.62"/>
    <x v="4"/>
    <n v="30058"/>
    <x v="534"/>
    <x v="436"/>
    <x v="436"/>
    <x v="436"/>
    <x v="449"/>
    <x v="608"/>
    <x v="633"/>
  </r>
  <r>
    <x v="291"/>
    <x v="383"/>
    <x v="390"/>
    <x v="19"/>
    <x v="130"/>
    <n v="2299"/>
    <n v="0.71"/>
    <x v="0"/>
    <n v="69619"/>
    <x v="362"/>
    <x v="291"/>
    <x v="291"/>
    <x v="291"/>
    <x v="303"/>
    <x v="609"/>
    <x v="634"/>
  </r>
  <r>
    <x v="292"/>
    <x v="384"/>
    <x v="391"/>
    <x v="30"/>
    <x v="20"/>
    <n v="399"/>
    <n v="0.8"/>
    <x v="1"/>
    <n v="3382"/>
    <x v="363"/>
    <x v="292"/>
    <x v="292"/>
    <x v="292"/>
    <x v="304"/>
    <x v="610"/>
    <x v="635"/>
  </r>
  <r>
    <x v="437"/>
    <x v="576"/>
    <x v="590"/>
    <x v="24"/>
    <x v="145"/>
    <n v="1499"/>
    <n v="0.62"/>
    <x v="3"/>
    <n v="109864"/>
    <x v="535"/>
    <x v="437"/>
    <x v="437"/>
    <x v="437"/>
    <x v="450"/>
    <x v="611"/>
    <x v="636"/>
  </r>
  <r>
    <x v="438"/>
    <x v="577"/>
    <x v="591"/>
    <x v="58"/>
    <x v="179"/>
    <n v="1295"/>
    <n v="0"/>
    <x v="6"/>
    <n v="5760"/>
    <x v="536"/>
    <x v="438"/>
    <x v="438"/>
    <x v="438"/>
    <x v="451"/>
    <x v="612"/>
    <x v="637"/>
  </r>
  <r>
    <x v="439"/>
    <x v="578"/>
    <x v="592"/>
    <x v="59"/>
    <x v="177"/>
    <n v="1889"/>
    <n v="0.66"/>
    <x v="0"/>
    <n v="49551"/>
    <x v="537"/>
    <x v="439"/>
    <x v="439"/>
    <x v="439"/>
    <x v="452"/>
    <x v="613"/>
    <x v="638"/>
  </r>
  <r>
    <x v="440"/>
    <x v="579"/>
    <x v="593"/>
    <x v="24"/>
    <x v="93"/>
    <n v="455"/>
    <n v="0.69"/>
    <x v="3"/>
    <n v="161677"/>
    <x v="538"/>
    <x v="440"/>
    <x v="440"/>
    <x v="440"/>
    <x v="453"/>
    <x v="614"/>
    <x v="639"/>
  </r>
  <r>
    <x v="441"/>
    <x v="580"/>
    <x v="594"/>
    <x v="60"/>
    <x v="102"/>
    <n v="399"/>
    <n v="0.6"/>
    <x v="2"/>
    <n v="21372"/>
    <x v="539"/>
    <x v="441"/>
    <x v="441"/>
    <x v="441"/>
    <x v="454"/>
    <x v="615"/>
    <x v="640"/>
  </r>
  <r>
    <x v="442"/>
    <x v="385"/>
    <x v="392"/>
    <x v="22"/>
    <x v="46"/>
    <n v="1059"/>
    <n v="0.74"/>
    <x v="4"/>
    <n v="140035"/>
    <x v="364"/>
    <x v="442"/>
    <x v="442"/>
    <x v="442"/>
    <x v="455"/>
    <x v="616"/>
    <x v="641"/>
  </r>
  <r>
    <x v="5"/>
    <x v="5"/>
    <x v="5"/>
    <x v="0"/>
    <x v="5"/>
    <n v="149"/>
    <n v="0.85"/>
    <x v="2"/>
    <n v="24870"/>
    <x v="5"/>
    <x v="5"/>
    <x v="5"/>
    <x v="5"/>
    <x v="5"/>
    <x v="5"/>
    <x v="642"/>
  </r>
  <r>
    <x v="443"/>
    <x v="581"/>
    <x v="595"/>
    <x v="61"/>
    <x v="180"/>
    <n v="717"/>
    <n v="0.06"/>
    <x v="1"/>
    <n v="7199"/>
    <x v="540"/>
    <x v="443"/>
    <x v="443"/>
    <x v="443"/>
    <x v="456"/>
    <x v="617"/>
    <x v="643"/>
  </r>
  <r>
    <x v="299"/>
    <x v="394"/>
    <x v="401"/>
    <x v="32"/>
    <x v="8"/>
    <n v="99"/>
    <n v="0.9"/>
    <x v="1"/>
    <n v="1396"/>
    <x v="373"/>
    <x v="299"/>
    <x v="299"/>
    <x v="299"/>
    <x v="311"/>
    <x v="618"/>
    <x v="644"/>
  </r>
  <r>
    <x v="444"/>
    <x v="582"/>
    <x v="596"/>
    <x v="62"/>
    <x v="7"/>
    <n v="39"/>
    <n v="0.87"/>
    <x v="12"/>
    <n v="15233"/>
    <x v="541"/>
    <x v="444"/>
    <x v="444"/>
    <x v="444"/>
    <x v="457"/>
    <x v="619"/>
    <x v="645"/>
  </r>
  <r>
    <x v="445"/>
    <x v="583"/>
    <x v="597"/>
    <x v="44"/>
    <x v="181"/>
    <n v="889"/>
    <n v="0.64"/>
    <x v="4"/>
    <n v="55747"/>
    <x v="542"/>
    <x v="445"/>
    <x v="445"/>
    <x v="445"/>
    <x v="458"/>
    <x v="620"/>
    <x v="646"/>
  </r>
  <r>
    <x v="446"/>
    <x v="584"/>
    <x v="598"/>
    <x v="24"/>
    <x v="95"/>
    <n v="1199"/>
    <n v="0.76"/>
    <x v="11"/>
    <n v="14961"/>
    <x v="543"/>
    <x v="446"/>
    <x v="446"/>
    <x v="446"/>
    <x v="459"/>
    <x v="621"/>
    <x v="647"/>
  </r>
  <r>
    <x v="447"/>
    <x v="585"/>
    <x v="599"/>
    <x v="45"/>
    <x v="49"/>
    <n v="569"/>
    <n v="0.56000000000000005"/>
    <x v="5"/>
    <n v="9275"/>
    <x v="544"/>
    <x v="447"/>
    <x v="447"/>
    <x v="447"/>
    <x v="460"/>
    <x v="622"/>
    <x v="648"/>
  </r>
  <r>
    <x v="448"/>
    <x v="586"/>
    <x v="600"/>
    <x v="24"/>
    <x v="131"/>
    <n v="1499"/>
    <n v="0.83"/>
    <x v="7"/>
    <n v="28324"/>
    <x v="545"/>
    <x v="448"/>
    <x v="448"/>
    <x v="448"/>
    <x v="461"/>
    <x v="623"/>
    <x v="649"/>
  </r>
  <r>
    <x v="449"/>
    <x v="587"/>
    <x v="601"/>
    <x v="51"/>
    <x v="182"/>
    <n v="149"/>
    <n v="0.17"/>
    <x v="5"/>
    <n v="644"/>
    <x v="546"/>
    <x v="449"/>
    <x v="449"/>
    <x v="449"/>
    <x v="462"/>
    <x v="624"/>
    <x v="650"/>
  </r>
  <r>
    <x v="450"/>
    <x v="588"/>
    <x v="602"/>
    <x v="63"/>
    <x v="85"/>
    <n v="399"/>
    <n v="0.27"/>
    <x v="5"/>
    <n v="18139"/>
    <x v="547"/>
    <x v="450"/>
    <x v="450"/>
    <x v="450"/>
    <x v="463"/>
    <x v="625"/>
    <x v="651"/>
  </r>
  <r>
    <x v="451"/>
    <x v="589"/>
    <x v="603"/>
    <x v="64"/>
    <x v="183"/>
    <n v="191"/>
    <n v="0.15"/>
    <x v="5"/>
    <n v="7203"/>
    <x v="548"/>
    <x v="451"/>
    <x v="451"/>
    <x v="451"/>
    <x v="464"/>
    <x v="626"/>
    <x v="652"/>
  </r>
  <r>
    <x v="452"/>
    <x v="590"/>
    <x v="604"/>
    <x v="65"/>
    <x v="8"/>
    <n v="129"/>
    <n v="0.87"/>
    <x v="0"/>
    <n v="491"/>
    <x v="549"/>
    <x v="452"/>
    <x v="452"/>
    <x v="452"/>
    <x v="465"/>
    <x v="627"/>
    <x v="653"/>
  </r>
  <r>
    <x v="453"/>
    <x v="591"/>
    <x v="605"/>
    <x v="66"/>
    <x v="22"/>
    <n v="199"/>
    <n v="0.67"/>
    <x v="6"/>
    <n v="13568"/>
    <x v="550"/>
    <x v="453"/>
    <x v="453"/>
    <x v="453"/>
    <x v="466"/>
    <x v="628"/>
    <x v="654"/>
  </r>
  <r>
    <x v="454"/>
    <x v="592"/>
    <x v="606"/>
    <x v="24"/>
    <x v="184"/>
    <n v="999"/>
    <n v="0.78"/>
    <x v="11"/>
    <n v="3390"/>
    <x v="551"/>
    <x v="454"/>
    <x v="454"/>
    <x v="454"/>
    <x v="467"/>
    <x v="629"/>
    <x v="655"/>
  </r>
  <r>
    <x v="455"/>
    <x v="593"/>
    <x v="607"/>
    <x v="24"/>
    <x v="184"/>
    <n v="899"/>
    <n v="0.8"/>
    <x v="11"/>
    <n v="103052"/>
    <x v="552"/>
    <x v="455"/>
    <x v="455"/>
    <x v="455"/>
    <x v="468"/>
    <x v="630"/>
    <x v="656"/>
  </r>
  <r>
    <x v="305"/>
    <x v="403"/>
    <x v="411"/>
    <x v="20"/>
    <x v="79"/>
    <n v="1799"/>
    <n v="0.28000000000000003"/>
    <x v="3"/>
    <n v="18678"/>
    <x v="380"/>
    <x v="305"/>
    <x v="305"/>
    <x v="305"/>
    <x v="317"/>
    <x v="631"/>
    <x v="657"/>
  </r>
  <r>
    <x v="6"/>
    <x v="6"/>
    <x v="6"/>
    <x v="0"/>
    <x v="6"/>
    <n v="176.63"/>
    <n v="0.65"/>
    <x v="3"/>
    <n v="15189"/>
    <x v="6"/>
    <x v="6"/>
    <x v="6"/>
    <x v="6"/>
    <x v="6"/>
    <x v="6"/>
    <x v="658"/>
  </r>
  <r>
    <x v="456"/>
    <x v="594"/>
    <x v="608"/>
    <x v="58"/>
    <x v="185"/>
    <n v="522"/>
    <n v="0.05"/>
    <x v="5"/>
    <n v="12179"/>
    <x v="553"/>
    <x v="456"/>
    <x v="456"/>
    <x v="456"/>
    <x v="469"/>
    <x v="632"/>
    <x v="659"/>
  </r>
  <r>
    <x v="457"/>
    <x v="595"/>
    <x v="609"/>
    <x v="67"/>
    <x v="20"/>
    <n v="799"/>
    <n v="0.6"/>
    <x v="11"/>
    <n v="12958"/>
    <x v="554"/>
    <x v="457"/>
    <x v="457"/>
    <x v="457"/>
    <x v="470"/>
    <x v="633"/>
    <x v="660"/>
  </r>
  <r>
    <x v="458"/>
    <x v="596"/>
    <x v="610"/>
    <x v="45"/>
    <x v="77"/>
    <n v="681"/>
    <n v="0.43"/>
    <x v="0"/>
    <n v="8258"/>
    <x v="555"/>
    <x v="458"/>
    <x v="458"/>
    <x v="458"/>
    <x v="471"/>
    <x v="634"/>
    <x v="661"/>
  </r>
  <r>
    <x v="459"/>
    <x v="597"/>
    <x v="611"/>
    <x v="68"/>
    <x v="186"/>
    <n v="1199"/>
    <n v="0.66"/>
    <x v="3"/>
    <n v="11716"/>
    <x v="556"/>
    <x v="459"/>
    <x v="459"/>
    <x v="459"/>
    <x v="472"/>
    <x v="635"/>
    <x v="662"/>
  </r>
  <r>
    <x v="460"/>
    <x v="598"/>
    <x v="612"/>
    <x v="69"/>
    <x v="95"/>
    <n v="2499"/>
    <n v="0.5"/>
    <x v="5"/>
    <n v="35024"/>
    <x v="557"/>
    <x v="460"/>
    <x v="460"/>
    <x v="460"/>
    <x v="473"/>
    <x v="636"/>
    <x v="663"/>
  </r>
  <r>
    <x v="461"/>
    <x v="599"/>
    <x v="613"/>
    <x v="70"/>
    <x v="95"/>
    <n v="1799"/>
    <n v="0.64"/>
    <x v="3"/>
    <n v="55192"/>
    <x v="558"/>
    <x v="461"/>
    <x v="461"/>
    <x v="461"/>
    <x v="474"/>
    <x v="637"/>
    <x v="664"/>
  </r>
  <r>
    <x v="462"/>
    <x v="600"/>
    <x v="614"/>
    <x v="24"/>
    <x v="22"/>
    <n v="429"/>
    <n v="0.28000000000000003"/>
    <x v="3"/>
    <n v="119466"/>
    <x v="559"/>
    <x v="462"/>
    <x v="462"/>
    <x v="462"/>
    <x v="475"/>
    <x v="638"/>
    <x v="665"/>
  </r>
  <r>
    <x v="463"/>
    <x v="601"/>
    <x v="615"/>
    <x v="46"/>
    <x v="6"/>
    <n v="100"/>
    <n v="0.8"/>
    <x v="12"/>
    <n v="9638"/>
    <x v="560"/>
    <x v="463"/>
    <x v="463"/>
    <x v="463"/>
    <x v="476"/>
    <x v="639"/>
    <x v="666"/>
  </r>
  <r>
    <x v="464"/>
    <x v="602"/>
    <x v="616"/>
    <x v="49"/>
    <x v="4"/>
    <n v="329"/>
    <n v="0.18"/>
    <x v="9"/>
    <n v="33735"/>
    <x v="561"/>
    <x v="464"/>
    <x v="464"/>
    <x v="464"/>
    <x v="477"/>
    <x v="640"/>
    <x v="667"/>
  </r>
  <r>
    <x v="7"/>
    <x v="7"/>
    <x v="7"/>
    <x v="0"/>
    <x v="7"/>
    <n v="229"/>
    <n v="0.23"/>
    <x v="4"/>
    <n v="30411"/>
    <x v="7"/>
    <x v="7"/>
    <x v="7"/>
    <x v="7"/>
    <x v="7"/>
    <x v="7"/>
    <x v="668"/>
  </r>
  <r>
    <x v="465"/>
    <x v="603"/>
    <x v="617"/>
    <x v="45"/>
    <x v="7"/>
    <n v="139"/>
    <n v="0.54"/>
    <x v="11"/>
    <n v="3044"/>
    <x v="562"/>
    <x v="465"/>
    <x v="465"/>
    <x v="465"/>
    <x v="478"/>
    <x v="641"/>
    <x v="669"/>
  </r>
  <r>
    <x v="466"/>
    <x v="604"/>
    <x v="618"/>
    <x v="39"/>
    <x v="79"/>
    <n v="1199"/>
    <n v="0.52"/>
    <x v="1"/>
    <n v="33584"/>
    <x v="563"/>
    <x v="466"/>
    <x v="466"/>
    <x v="466"/>
    <x v="479"/>
    <x v="642"/>
    <x v="670"/>
  </r>
  <r>
    <x v="467"/>
    <x v="605"/>
    <x v="619"/>
    <x v="71"/>
    <x v="94"/>
    <n v="1049"/>
    <n v="0.54"/>
    <x v="2"/>
    <n v="1779"/>
    <x v="564"/>
    <x v="467"/>
    <x v="467"/>
    <x v="467"/>
    <x v="480"/>
    <x v="643"/>
    <x v="671"/>
  </r>
  <r>
    <x v="308"/>
    <x v="408"/>
    <x v="417"/>
    <x v="33"/>
    <x v="7"/>
    <n v="119"/>
    <n v="0.6"/>
    <x v="3"/>
    <n v="5999"/>
    <x v="382"/>
    <x v="308"/>
    <x v="308"/>
    <x v="308"/>
    <x v="481"/>
    <x v="644"/>
    <x v="672"/>
  </r>
  <r>
    <x v="9"/>
    <x v="10"/>
    <x v="10"/>
    <x v="0"/>
    <x v="9"/>
    <n v="154"/>
    <n v="0.55000000000000004"/>
    <x v="4"/>
    <n v="13391"/>
    <x v="10"/>
    <x v="9"/>
    <x v="9"/>
    <x v="9"/>
    <x v="9"/>
    <x v="645"/>
    <x v="673"/>
  </r>
  <r>
    <x v="468"/>
    <x v="606"/>
    <x v="620"/>
    <x v="72"/>
    <x v="187"/>
    <n v="225"/>
    <n v="0.1"/>
    <x v="5"/>
    <n v="26556"/>
    <x v="565"/>
    <x v="468"/>
    <x v="468"/>
    <x v="468"/>
    <x v="482"/>
    <x v="646"/>
    <x v="674"/>
  </r>
  <r>
    <x v="469"/>
    <x v="607"/>
    <x v="621"/>
    <x v="47"/>
    <x v="38"/>
    <n v="656"/>
    <n v="0.56000000000000005"/>
    <x v="4"/>
    <n v="25903"/>
    <x v="566"/>
    <x v="469"/>
    <x v="469"/>
    <x v="469"/>
    <x v="483"/>
    <x v="647"/>
    <x v="675"/>
  </r>
  <r>
    <x v="470"/>
    <x v="608"/>
    <x v="622"/>
    <x v="44"/>
    <x v="188"/>
    <n v="1109"/>
    <n v="0.6"/>
    <x v="4"/>
    <n v="53464"/>
    <x v="567"/>
    <x v="470"/>
    <x v="470"/>
    <x v="470"/>
    <x v="484"/>
    <x v="648"/>
    <x v="676"/>
  </r>
  <r>
    <x v="306"/>
    <x v="405"/>
    <x v="413"/>
    <x v="19"/>
    <x v="130"/>
    <n v="2999"/>
    <n v="0.62"/>
    <x v="3"/>
    <n v="48448"/>
    <x v="362"/>
    <x v="306"/>
    <x v="306"/>
    <x v="306"/>
    <x v="318"/>
    <x v="649"/>
    <x v="677"/>
  </r>
  <r>
    <x v="471"/>
    <x v="609"/>
    <x v="623"/>
    <x v="65"/>
    <x v="7"/>
    <n v="169"/>
    <n v="0.43"/>
    <x v="5"/>
    <n v="5176"/>
    <x v="568"/>
    <x v="471"/>
    <x v="471"/>
    <x v="471"/>
    <x v="485"/>
    <x v="650"/>
    <x v="678"/>
  </r>
  <r>
    <x v="472"/>
    <x v="610"/>
    <x v="624"/>
    <x v="61"/>
    <x v="189"/>
    <n v="309"/>
    <n v="0.24"/>
    <x v="5"/>
    <n v="8614"/>
    <x v="569"/>
    <x v="472"/>
    <x v="472"/>
    <x v="472"/>
    <x v="486"/>
    <x v="651"/>
    <x v="679"/>
  </r>
  <r>
    <x v="473"/>
    <x v="611"/>
    <x v="625"/>
    <x v="39"/>
    <x v="36"/>
    <n v="599"/>
    <n v="0.56999999999999995"/>
    <x v="11"/>
    <n v="60026"/>
    <x v="570"/>
    <x v="473"/>
    <x v="473"/>
    <x v="473"/>
    <x v="487"/>
    <x v="652"/>
    <x v="680"/>
  </r>
  <r>
    <x v="474"/>
    <x v="612"/>
    <x v="626"/>
    <x v="49"/>
    <x v="22"/>
    <n v="299"/>
    <n v="0.5"/>
    <x v="11"/>
    <n v="3066"/>
    <x v="571"/>
    <x v="474"/>
    <x v="474"/>
    <x v="474"/>
    <x v="488"/>
    <x v="653"/>
    <x v="681"/>
  </r>
  <r>
    <x v="475"/>
    <x v="613"/>
    <x v="627"/>
    <x v="47"/>
    <x v="8"/>
    <n v="449"/>
    <n v="0.55000000000000004"/>
    <x v="1"/>
    <n v="2102"/>
    <x v="572"/>
    <x v="475"/>
    <x v="475"/>
    <x v="475"/>
    <x v="489"/>
    <x v="654"/>
    <x v="682"/>
  </r>
  <r>
    <x v="476"/>
    <x v="614"/>
    <x v="628"/>
    <x v="45"/>
    <x v="179"/>
    <n v="799"/>
    <n v="0.38"/>
    <x v="5"/>
    <n v="34852"/>
    <x v="573"/>
    <x v="476"/>
    <x v="476"/>
    <x v="476"/>
    <x v="490"/>
    <x v="655"/>
    <x v="683"/>
  </r>
  <r>
    <x v="10"/>
    <x v="12"/>
    <x v="12"/>
    <x v="2"/>
    <x v="11"/>
    <n v="219"/>
    <n v="0.69"/>
    <x v="5"/>
    <n v="426972"/>
    <x v="12"/>
    <x v="10"/>
    <x v="10"/>
    <x v="10"/>
    <x v="10"/>
    <x v="12"/>
    <x v="684"/>
  </r>
  <r>
    <x v="477"/>
    <x v="615"/>
    <x v="629"/>
    <x v="73"/>
    <x v="190"/>
    <n v="157"/>
    <n v="0.02"/>
    <x v="6"/>
    <n v="8618"/>
    <x v="574"/>
    <x v="477"/>
    <x v="477"/>
    <x v="477"/>
    <x v="491"/>
    <x v="656"/>
    <x v="685"/>
  </r>
  <r>
    <x v="313"/>
    <x v="414"/>
    <x v="423"/>
    <x v="22"/>
    <x v="75"/>
    <n v="369"/>
    <n v="0.77"/>
    <x v="1"/>
    <n v="32625"/>
    <x v="575"/>
    <x v="313"/>
    <x v="313"/>
    <x v="313"/>
    <x v="325"/>
    <x v="657"/>
    <x v="686"/>
  </r>
  <r>
    <x v="478"/>
    <x v="616"/>
    <x v="630"/>
    <x v="45"/>
    <x v="12"/>
    <n v="599"/>
    <n v="0.33"/>
    <x v="1"/>
    <n v="4018"/>
    <x v="576"/>
    <x v="478"/>
    <x v="478"/>
    <x v="478"/>
    <x v="492"/>
    <x v="658"/>
    <x v="687"/>
  </r>
  <r>
    <x v="479"/>
    <x v="617"/>
    <x v="631"/>
    <x v="74"/>
    <x v="22"/>
    <n v="479"/>
    <n v="0.2"/>
    <x v="4"/>
    <n v="11687"/>
    <x v="577"/>
    <x v="479"/>
    <x v="479"/>
    <x v="479"/>
    <x v="493"/>
    <x v="659"/>
    <x v="688"/>
  </r>
  <r>
    <x v="11"/>
    <x v="13"/>
    <x v="13"/>
    <x v="0"/>
    <x v="12"/>
    <n v="350"/>
    <n v="0.61"/>
    <x v="0"/>
    <n v="2262"/>
    <x v="13"/>
    <x v="11"/>
    <x v="11"/>
    <x v="11"/>
    <x v="11"/>
    <x v="13"/>
    <x v="689"/>
  </r>
  <r>
    <x v="480"/>
    <x v="618"/>
    <x v="632"/>
    <x v="24"/>
    <x v="157"/>
    <n v="1598"/>
    <n v="0.47"/>
    <x v="11"/>
    <n v="11015"/>
    <x v="578"/>
    <x v="480"/>
    <x v="480"/>
    <x v="480"/>
    <x v="494"/>
    <x v="660"/>
    <x v="690"/>
  </r>
  <r>
    <x v="481"/>
    <x v="619"/>
    <x v="633"/>
    <x v="75"/>
    <x v="12"/>
    <n v="599"/>
    <n v="0.33"/>
    <x v="4"/>
    <n v="95116"/>
    <x v="579"/>
    <x v="481"/>
    <x v="481"/>
    <x v="481"/>
    <x v="495"/>
    <x v="661"/>
    <x v="691"/>
  </r>
  <r>
    <x v="12"/>
    <x v="14"/>
    <x v="14"/>
    <x v="0"/>
    <x v="4"/>
    <n v="159"/>
    <n v="0.6"/>
    <x v="3"/>
    <n v="4768"/>
    <x v="4"/>
    <x v="12"/>
    <x v="12"/>
    <x v="12"/>
    <x v="12"/>
    <x v="14"/>
    <x v="692"/>
  </r>
  <r>
    <x v="482"/>
    <x v="620"/>
    <x v="634"/>
    <x v="44"/>
    <x v="191"/>
    <n v="1299"/>
    <n v="0.56999999999999995"/>
    <x v="4"/>
    <n v="23022"/>
    <x v="580"/>
    <x v="482"/>
    <x v="482"/>
    <x v="482"/>
    <x v="496"/>
    <x v="662"/>
    <x v="693"/>
  </r>
  <r>
    <x v="483"/>
    <x v="428"/>
    <x v="437"/>
    <x v="19"/>
    <x v="95"/>
    <n v="1599"/>
    <n v="0.68"/>
    <x v="1"/>
    <n v="67951"/>
    <x v="399"/>
    <x v="483"/>
    <x v="483"/>
    <x v="483"/>
    <x v="497"/>
    <x v="663"/>
    <x v="694"/>
  </r>
  <r>
    <x v="484"/>
    <x v="621"/>
    <x v="635"/>
    <x v="76"/>
    <x v="95"/>
    <n v="294"/>
    <n v="0.94"/>
    <x v="4"/>
    <n v="4426"/>
    <x v="581"/>
    <x v="484"/>
    <x v="484"/>
    <x v="484"/>
    <x v="498"/>
    <x v="664"/>
    <x v="695"/>
  </r>
  <r>
    <x v="485"/>
    <x v="622"/>
    <x v="636"/>
    <x v="61"/>
    <x v="192"/>
    <n v="828"/>
    <n v="0.04"/>
    <x v="0"/>
    <n v="4567"/>
    <x v="582"/>
    <x v="485"/>
    <x v="485"/>
    <x v="485"/>
    <x v="499"/>
    <x v="665"/>
    <x v="696"/>
  </r>
  <r>
    <x v="486"/>
    <x v="623"/>
    <x v="637"/>
    <x v="39"/>
    <x v="100"/>
    <n v="745"/>
    <n v="0.06"/>
    <x v="1"/>
    <n v="13797"/>
    <x v="583"/>
    <x v="486"/>
    <x v="486"/>
    <x v="486"/>
    <x v="500"/>
    <x v="666"/>
    <x v="697"/>
  </r>
  <r>
    <x v="487"/>
    <x v="624"/>
    <x v="638"/>
    <x v="77"/>
    <x v="193"/>
    <n v="1549"/>
    <n v="0.38"/>
    <x v="5"/>
    <n v="15137"/>
    <x v="584"/>
    <x v="487"/>
    <x v="487"/>
    <x v="487"/>
    <x v="501"/>
    <x v="667"/>
    <x v="698"/>
  </r>
  <r>
    <x v="13"/>
    <x v="15"/>
    <x v="15"/>
    <x v="0"/>
    <x v="4"/>
    <n v="349"/>
    <n v="0.13"/>
    <x v="5"/>
    <n v="18757"/>
    <x v="585"/>
    <x v="13"/>
    <x v="13"/>
    <x v="13"/>
    <x v="340"/>
    <x v="668"/>
    <x v="699"/>
  </r>
  <r>
    <x v="17"/>
    <x v="20"/>
    <x v="20"/>
    <x v="0"/>
    <x v="15"/>
    <n v="970"/>
    <n v="0.46"/>
    <x v="6"/>
    <n v="815"/>
    <x v="19"/>
    <x v="17"/>
    <x v="17"/>
    <x v="17"/>
    <x v="17"/>
    <x v="669"/>
    <x v="700"/>
  </r>
  <r>
    <x v="488"/>
    <x v="625"/>
    <x v="639"/>
    <x v="59"/>
    <x v="79"/>
    <n v="1469"/>
    <n v="0.41"/>
    <x v="0"/>
    <n v="156638"/>
    <x v="586"/>
    <x v="488"/>
    <x v="488"/>
    <x v="488"/>
    <x v="502"/>
    <x v="670"/>
    <x v="701"/>
  </r>
  <r>
    <x v="489"/>
    <x v="626"/>
    <x v="640"/>
    <x v="78"/>
    <x v="53"/>
    <n v="198"/>
    <n v="0.75"/>
    <x v="3"/>
    <n v="9344"/>
    <x v="587"/>
    <x v="489"/>
    <x v="489"/>
    <x v="489"/>
    <x v="503"/>
    <x v="671"/>
    <x v="702"/>
  </r>
  <r>
    <x v="490"/>
    <x v="627"/>
    <x v="641"/>
    <x v="79"/>
    <x v="85"/>
    <n v="549"/>
    <n v="0"/>
    <x v="6"/>
    <n v="4875"/>
    <x v="588"/>
    <x v="490"/>
    <x v="490"/>
    <x v="490"/>
    <x v="504"/>
    <x v="672"/>
    <x v="703"/>
  </r>
  <r>
    <x v="332"/>
    <x v="448"/>
    <x v="457"/>
    <x v="19"/>
    <x v="129"/>
    <n v="2999"/>
    <n v="0.7"/>
    <x v="0"/>
    <n v="20881"/>
    <x v="414"/>
    <x v="332"/>
    <x v="332"/>
    <x v="332"/>
    <x v="345"/>
    <x v="673"/>
    <x v="704"/>
  </r>
  <r>
    <x v="491"/>
    <x v="628"/>
    <x v="642"/>
    <x v="19"/>
    <x v="56"/>
    <n v="12000"/>
    <n v="0.6"/>
    <x v="4"/>
    <n v="4744"/>
    <x v="589"/>
    <x v="491"/>
    <x v="491"/>
    <x v="491"/>
    <x v="505"/>
    <x v="674"/>
    <x v="705"/>
  </r>
  <r>
    <x v="492"/>
    <x v="629"/>
    <x v="643"/>
    <x v="24"/>
    <x v="163"/>
    <n v="1299"/>
    <n v="0.63"/>
    <x v="2"/>
    <n v="12452"/>
    <x v="590"/>
    <x v="492"/>
    <x v="492"/>
    <x v="492"/>
    <x v="506"/>
    <x v="675"/>
    <x v="706"/>
  </r>
  <r>
    <x v="493"/>
    <x v="630"/>
    <x v="644"/>
    <x v="51"/>
    <x v="172"/>
    <n v="269"/>
    <n v="0.15"/>
    <x v="6"/>
    <n v="17810"/>
    <x v="591"/>
    <x v="493"/>
    <x v="493"/>
    <x v="493"/>
    <x v="507"/>
    <x v="676"/>
    <x v="707"/>
  </r>
  <r>
    <x v="494"/>
    <x v="631"/>
    <x v="645"/>
    <x v="24"/>
    <x v="38"/>
    <n v="799"/>
    <n v="0.47"/>
    <x v="3"/>
    <n v="53648"/>
    <x v="592"/>
    <x v="494"/>
    <x v="494"/>
    <x v="494"/>
    <x v="508"/>
    <x v="677"/>
    <x v="708"/>
  </r>
  <r>
    <x v="495"/>
    <x v="632"/>
    <x v="646"/>
    <x v="80"/>
    <x v="194"/>
    <n v="6299"/>
    <n v="0.54"/>
    <x v="0"/>
    <n v="2014"/>
    <x v="593"/>
    <x v="495"/>
    <x v="495"/>
    <x v="495"/>
    <x v="509"/>
    <x v="678"/>
    <x v="709"/>
  </r>
  <r>
    <x v="496"/>
    <x v="633"/>
    <x v="647"/>
    <x v="81"/>
    <x v="195"/>
    <n v="59"/>
    <n v="0"/>
    <x v="11"/>
    <n v="5958"/>
    <x v="594"/>
    <x v="496"/>
    <x v="496"/>
    <x v="496"/>
    <x v="510"/>
    <x v="679"/>
    <x v="710"/>
  </r>
  <r>
    <x v="497"/>
    <x v="634"/>
    <x v="648"/>
    <x v="25"/>
    <x v="8"/>
    <n v="571"/>
    <n v="0.43"/>
    <x v="4"/>
    <n v="38221"/>
    <x v="595"/>
    <x v="497"/>
    <x v="497"/>
    <x v="497"/>
    <x v="511"/>
    <x v="680"/>
    <x v="711"/>
  </r>
  <r>
    <x v="498"/>
    <x v="635"/>
    <x v="649"/>
    <x v="71"/>
    <x v="8"/>
    <n v="549"/>
    <n v="0.45"/>
    <x v="2"/>
    <n v="64705"/>
    <x v="596"/>
    <x v="498"/>
    <x v="498"/>
    <x v="498"/>
    <x v="512"/>
    <x v="681"/>
    <x v="712"/>
  </r>
  <r>
    <x v="324"/>
    <x v="438"/>
    <x v="447"/>
    <x v="35"/>
    <x v="143"/>
    <n v="2099"/>
    <n v="0.65"/>
    <x v="4"/>
    <n v="17129"/>
    <x v="406"/>
    <x v="324"/>
    <x v="324"/>
    <x v="324"/>
    <x v="336"/>
    <x v="682"/>
    <x v="713"/>
  </r>
  <r>
    <x v="16"/>
    <x v="19"/>
    <x v="19"/>
    <x v="3"/>
    <x v="14"/>
    <n v="13490"/>
    <n v="0.39"/>
    <x v="4"/>
    <n v="11976"/>
    <x v="18"/>
    <x v="16"/>
    <x v="16"/>
    <x v="16"/>
    <x v="16"/>
    <x v="19"/>
    <x v="714"/>
  </r>
  <r>
    <x v="499"/>
    <x v="636"/>
    <x v="650"/>
    <x v="54"/>
    <x v="3"/>
    <n v="448"/>
    <n v="0.36"/>
    <x v="2"/>
    <n v="17348"/>
    <x v="597"/>
    <x v="499"/>
    <x v="499"/>
    <x v="499"/>
    <x v="513"/>
    <x v="683"/>
    <x v="715"/>
  </r>
  <r>
    <x v="500"/>
    <x v="637"/>
    <x v="651"/>
    <x v="24"/>
    <x v="43"/>
    <n v="1499"/>
    <n v="0.5"/>
    <x v="7"/>
    <n v="87798"/>
    <x v="598"/>
    <x v="500"/>
    <x v="500"/>
    <x v="500"/>
    <x v="514"/>
    <x v="684"/>
    <x v="716"/>
  </r>
  <r>
    <x v="501"/>
    <x v="638"/>
    <x v="652"/>
    <x v="82"/>
    <x v="6"/>
    <n v="299"/>
    <n v="0.4"/>
    <x v="0"/>
    <n v="24432"/>
    <x v="599"/>
    <x v="501"/>
    <x v="501"/>
    <x v="501"/>
    <x v="515"/>
    <x v="685"/>
    <x v="717"/>
  </r>
  <r>
    <x v="502"/>
    <x v="639"/>
    <x v="653"/>
    <x v="44"/>
    <x v="41"/>
    <n v="579"/>
    <n v="0.59"/>
    <x v="4"/>
    <n v="189104"/>
    <x v="600"/>
    <x v="502"/>
    <x v="502"/>
    <x v="502"/>
    <x v="516"/>
    <x v="686"/>
    <x v="718"/>
  </r>
  <r>
    <x v="503"/>
    <x v="640"/>
    <x v="654"/>
    <x v="83"/>
    <x v="196"/>
    <n v="2499"/>
    <n v="0.24"/>
    <x v="0"/>
    <n v="93112"/>
    <x v="601"/>
    <x v="503"/>
    <x v="503"/>
    <x v="503"/>
    <x v="517"/>
    <x v="687"/>
    <x v="719"/>
  </r>
  <r>
    <x v="504"/>
    <x v="641"/>
    <x v="655"/>
    <x v="24"/>
    <x v="143"/>
    <n v="1199"/>
    <n v="0.8"/>
    <x v="2"/>
    <n v="47521"/>
    <x v="602"/>
    <x v="504"/>
    <x v="504"/>
    <x v="504"/>
    <x v="518"/>
    <x v="688"/>
    <x v="720"/>
  </r>
  <r>
    <x v="505"/>
    <x v="642"/>
    <x v="656"/>
    <x v="74"/>
    <x v="6"/>
    <n v="399"/>
    <n v="0.2"/>
    <x v="4"/>
    <n v="27201"/>
    <x v="603"/>
    <x v="505"/>
    <x v="505"/>
    <x v="505"/>
    <x v="519"/>
    <x v="689"/>
    <x v="721"/>
  </r>
  <r>
    <x v="18"/>
    <x v="21"/>
    <x v="21"/>
    <x v="2"/>
    <x v="6"/>
    <n v="279"/>
    <n v="0.44"/>
    <x v="7"/>
    <n v="10962"/>
    <x v="20"/>
    <x v="18"/>
    <x v="18"/>
    <x v="18"/>
    <x v="18"/>
    <x v="690"/>
    <x v="722"/>
  </r>
  <r>
    <x v="19"/>
    <x v="22"/>
    <x v="22"/>
    <x v="3"/>
    <x v="16"/>
    <n v="13490"/>
    <n v="0.41"/>
    <x v="4"/>
    <n v="16299"/>
    <x v="21"/>
    <x v="19"/>
    <x v="19"/>
    <x v="19"/>
    <x v="19"/>
    <x v="691"/>
    <x v="723"/>
  </r>
  <r>
    <x v="506"/>
    <x v="643"/>
    <x v="657"/>
    <x v="45"/>
    <x v="197"/>
    <n v="279"/>
    <n v="0.26"/>
    <x v="4"/>
    <n v="31534"/>
    <x v="604"/>
    <x v="506"/>
    <x v="506"/>
    <x v="506"/>
    <x v="520"/>
    <x v="692"/>
    <x v="724"/>
  </r>
  <r>
    <x v="342"/>
    <x v="644"/>
    <x v="658"/>
    <x v="19"/>
    <x v="95"/>
    <n v="2499"/>
    <n v="0.5"/>
    <x v="2"/>
    <n v="7571"/>
    <x v="605"/>
    <x v="342"/>
    <x v="342"/>
    <x v="342"/>
    <x v="355"/>
    <x v="693"/>
    <x v="725"/>
  </r>
  <r>
    <x v="507"/>
    <x v="645"/>
    <x v="659"/>
    <x v="73"/>
    <x v="190"/>
    <n v="137"/>
    <n v="0.14000000000000001"/>
    <x v="5"/>
    <n v="6537"/>
    <x v="606"/>
    <x v="507"/>
    <x v="507"/>
    <x v="507"/>
    <x v="521"/>
    <x v="694"/>
    <x v="726"/>
  </r>
  <r>
    <x v="20"/>
    <x v="23"/>
    <x v="23"/>
    <x v="0"/>
    <x v="17"/>
    <n v="59"/>
    <n v="0.7"/>
    <x v="1"/>
    <n v="9377"/>
    <x v="22"/>
    <x v="20"/>
    <x v="20"/>
    <x v="20"/>
    <x v="20"/>
    <x v="23"/>
    <x v="727"/>
  </r>
  <r>
    <x v="508"/>
    <x v="646"/>
    <x v="660"/>
    <x v="66"/>
    <x v="6"/>
    <n v="299"/>
    <n v="0.4"/>
    <x v="6"/>
    <n v="21010"/>
    <x v="607"/>
    <x v="508"/>
    <x v="508"/>
    <x v="508"/>
    <x v="522"/>
    <x v="695"/>
    <x v="728"/>
  </r>
  <r>
    <x v="509"/>
    <x v="647"/>
    <x v="661"/>
    <x v="24"/>
    <x v="46"/>
    <n v="1799"/>
    <n v="0.55000000000000004"/>
    <x v="2"/>
    <n v="3517"/>
    <x v="608"/>
    <x v="509"/>
    <x v="509"/>
    <x v="509"/>
    <x v="523"/>
    <x v="696"/>
    <x v="729"/>
  </r>
  <r>
    <x v="510"/>
    <x v="648"/>
    <x v="662"/>
    <x v="71"/>
    <x v="43"/>
    <n v="1999"/>
    <n v="0.33"/>
    <x v="4"/>
    <n v="63899"/>
    <x v="609"/>
    <x v="510"/>
    <x v="510"/>
    <x v="510"/>
    <x v="524"/>
    <x v="697"/>
    <x v="730"/>
  </r>
  <r>
    <x v="22"/>
    <x v="25"/>
    <x v="25"/>
    <x v="2"/>
    <x v="3"/>
    <n v="199"/>
    <n v="0.72"/>
    <x v="0"/>
    <n v="12153"/>
    <x v="24"/>
    <x v="22"/>
    <x v="22"/>
    <x v="22"/>
    <x v="22"/>
    <x v="25"/>
    <x v="731"/>
  </r>
  <r>
    <x v="511"/>
    <x v="649"/>
    <x v="663"/>
    <x v="84"/>
    <x v="38"/>
    <n v="399"/>
    <n v="0.73"/>
    <x v="3"/>
    <n v="5730"/>
    <x v="610"/>
    <x v="511"/>
    <x v="511"/>
    <x v="511"/>
    <x v="525"/>
    <x v="698"/>
    <x v="732"/>
  </r>
  <r>
    <x v="512"/>
    <x v="650"/>
    <x v="664"/>
    <x v="85"/>
    <x v="46"/>
    <n v="1699"/>
    <n v="0.57999999999999996"/>
    <x v="0"/>
    <n v="25488"/>
    <x v="611"/>
    <x v="512"/>
    <x v="512"/>
    <x v="512"/>
    <x v="526"/>
    <x v="699"/>
    <x v="733"/>
  </r>
  <r>
    <x v="513"/>
    <x v="651"/>
    <x v="665"/>
    <x v="45"/>
    <x v="102"/>
    <n v="699"/>
    <n v="0.3"/>
    <x v="6"/>
    <n v="54405"/>
    <x v="612"/>
    <x v="513"/>
    <x v="513"/>
    <x v="513"/>
    <x v="527"/>
    <x v="700"/>
    <x v="734"/>
  </r>
  <r>
    <x v="338"/>
    <x v="456"/>
    <x v="467"/>
    <x v="33"/>
    <x v="6"/>
    <n v="95"/>
    <n v="0.81"/>
    <x v="0"/>
    <n v="1949"/>
    <x v="423"/>
    <x v="338"/>
    <x v="338"/>
    <x v="338"/>
    <x v="351"/>
    <x v="701"/>
    <x v="735"/>
  </r>
  <r>
    <x v="514"/>
    <x v="652"/>
    <x v="666"/>
    <x v="69"/>
    <x v="87"/>
    <n v="1149"/>
    <n v="0.32"/>
    <x v="0"/>
    <n v="122478"/>
    <x v="613"/>
    <x v="514"/>
    <x v="514"/>
    <x v="514"/>
    <x v="528"/>
    <x v="702"/>
    <x v="736"/>
  </r>
  <r>
    <x v="515"/>
    <x v="653"/>
    <x v="667"/>
    <x v="54"/>
    <x v="171"/>
    <n v="1495"/>
    <n v="0.25"/>
    <x v="4"/>
    <n v="7241"/>
    <x v="614"/>
    <x v="515"/>
    <x v="515"/>
    <x v="515"/>
    <x v="529"/>
    <x v="703"/>
    <x v="737"/>
  </r>
  <r>
    <x v="516"/>
    <x v="654"/>
    <x v="668"/>
    <x v="47"/>
    <x v="95"/>
    <n v="849"/>
    <n v="0.83"/>
    <x v="1"/>
    <n v="20457"/>
    <x v="615"/>
    <x v="516"/>
    <x v="516"/>
    <x v="516"/>
    <x v="530"/>
    <x v="704"/>
    <x v="738"/>
  </r>
  <r>
    <x v="517"/>
    <x v="655"/>
    <x v="669"/>
    <x v="86"/>
    <x v="198"/>
    <n v="440"/>
    <n v="0"/>
    <x v="6"/>
    <n v="8610"/>
    <x v="616"/>
    <x v="517"/>
    <x v="517"/>
    <x v="517"/>
    <x v="531"/>
    <x v="705"/>
    <x v="739"/>
  </r>
  <r>
    <x v="336"/>
    <x v="453"/>
    <x v="462"/>
    <x v="35"/>
    <x v="8"/>
    <n v="349"/>
    <n v="0.65"/>
    <x v="11"/>
    <n v="16557"/>
    <x v="419"/>
    <x v="336"/>
    <x v="336"/>
    <x v="336"/>
    <x v="349"/>
    <x v="706"/>
    <x v="740"/>
  </r>
  <r>
    <x v="518"/>
    <x v="656"/>
    <x v="670"/>
    <x v="47"/>
    <x v="46"/>
    <n v="599"/>
    <n v="0.85"/>
    <x v="2"/>
    <n v="1087"/>
    <x v="617"/>
    <x v="518"/>
    <x v="518"/>
    <x v="518"/>
    <x v="532"/>
    <x v="707"/>
    <x v="741"/>
  </r>
  <r>
    <x v="519"/>
    <x v="657"/>
    <x v="671"/>
    <x v="76"/>
    <x v="4"/>
    <n v="149"/>
    <n v="0.63"/>
    <x v="1"/>
    <n v="1540"/>
    <x v="618"/>
    <x v="519"/>
    <x v="519"/>
    <x v="519"/>
    <x v="533"/>
    <x v="708"/>
    <x v="742"/>
  </r>
  <r>
    <x v="520"/>
    <x v="658"/>
    <x v="672"/>
    <x v="46"/>
    <x v="8"/>
    <n v="289"/>
    <n v="0.71"/>
    <x v="3"/>
    <n v="401"/>
    <x v="619"/>
    <x v="520"/>
    <x v="520"/>
    <x v="520"/>
    <x v="534"/>
    <x v="709"/>
    <x v="743"/>
  </r>
  <r>
    <x v="521"/>
    <x v="659"/>
    <x v="673"/>
    <x v="87"/>
    <x v="6"/>
    <n v="179"/>
    <n v="0.64"/>
    <x v="10"/>
    <n v="9385"/>
    <x v="620"/>
    <x v="521"/>
    <x v="521"/>
    <x v="521"/>
    <x v="535"/>
    <x v="710"/>
    <x v="744"/>
  </r>
  <r>
    <x v="351"/>
    <x v="660"/>
    <x v="674"/>
    <x v="19"/>
    <x v="95"/>
    <n v="1499"/>
    <n v="0.7"/>
    <x v="1"/>
    <n v="92588"/>
    <x v="621"/>
    <x v="351"/>
    <x v="351"/>
    <x v="351"/>
    <x v="364"/>
    <x v="711"/>
    <x v="745"/>
  </r>
  <r>
    <x v="522"/>
    <x v="661"/>
    <x v="675"/>
    <x v="24"/>
    <x v="3"/>
    <n v="399"/>
    <n v="0.43"/>
    <x v="10"/>
    <n v="3454"/>
    <x v="622"/>
    <x v="522"/>
    <x v="522"/>
    <x v="522"/>
    <x v="536"/>
    <x v="712"/>
    <x v="746"/>
  </r>
  <r>
    <x v="523"/>
    <x v="662"/>
    <x v="676"/>
    <x v="63"/>
    <x v="10"/>
    <n v="599"/>
    <n v="0.25"/>
    <x v="4"/>
    <n v="15790"/>
    <x v="623"/>
    <x v="523"/>
    <x v="523"/>
    <x v="523"/>
    <x v="537"/>
    <x v="713"/>
    <x v="747"/>
  </r>
  <r>
    <x v="524"/>
    <x v="663"/>
    <x v="677"/>
    <x v="88"/>
    <x v="199"/>
    <n v="949"/>
    <n v="0.53"/>
    <x v="2"/>
    <n v="14969"/>
    <x v="624"/>
    <x v="524"/>
    <x v="524"/>
    <x v="524"/>
    <x v="538"/>
    <x v="714"/>
    <x v="748"/>
  </r>
  <r>
    <x v="525"/>
    <x v="664"/>
    <x v="678"/>
    <x v="19"/>
    <x v="129"/>
    <n v="2499"/>
    <n v="0.75"/>
    <x v="3"/>
    <n v="42139"/>
    <x v="625"/>
    <x v="525"/>
    <x v="525"/>
    <x v="525"/>
    <x v="539"/>
    <x v="715"/>
    <x v="749"/>
  </r>
  <r>
    <x v="526"/>
    <x v="665"/>
    <x v="679"/>
    <x v="51"/>
    <x v="182"/>
    <n v="159"/>
    <n v="0.12"/>
    <x v="4"/>
    <n v="989"/>
    <x v="626"/>
    <x v="526"/>
    <x v="526"/>
    <x v="526"/>
    <x v="540"/>
    <x v="716"/>
    <x v="750"/>
  </r>
  <r>
    <x v="527"/>
    <x v="666"/>
    <x v="680"/>
    <x v="22"/>
    <x v="200"/>
    <n v="1329"/>
    <n v="0.54"/>
    <x v="6"/>
    <n v="19624"/>
    <x v="627"/>
    <x v="527"/>
    <x v="527"/>
    <x v="527"/>
    <x v="541"/>
    <x v="717"/>
    <x v="751"/>
  </r>
  <r>
    <x v="528"/>
    <x v="667"/>
    <x v="681"/>
    <x v="87"/>
    <x v="8"/>
    <n v="570"/>
    <n v="0.43"/>
    <x v="0"/>
    <n v="3201"/>
    <x v="628"/>
    <x v="528"/>
    <x v="528"/>
    <x v="528"/>
    <x v="542"/>
    <x v="718"/>
    <x v="752"/>
  </r>
  <r>
    <x v="529"/>
    <x v="668"/>
    <x v="682"/>
    <x v="89"/>
    <x v="20"/>
    <n v="899"/>
    <n v="0.55000000000000004"/>
    <x v="3"/>
    <n v="30469"/>
    <x v="629"/>
    <x v="529"/>
    <x v="529"/>
    <x v="529"/>
    <x v="543"/>
    <x v="719"/>
    <x v="753"/>
  </r>
  <r>
    <x v="530"/>
    <x v="669"/>
    <x v="683"/>
    <x v="90"/>
    <x v="8"/>
    <n v="449"/>
    <n v="0.55000000000000004"/>
    <x v="5"/>
    <n v="9940"/>
    <x v="630"/>
    <x v="530"/>
    <x v="530"/>
    <x v="530"/>
    <x v="544"/>
    <x v="720"/>
    <x v="754"/>
  </r>
  <r>
    <x v="531"/>
    <x v="670"/>
    <x v="684"/>
    <x v="91"/>
    <x v="8"/>
    <n v="549"/>
    <n v="0.45"/>
    <x v="4"/>
    <n v="7758"/>
    <x v="631"/>
    <x v="531"/>
    <x v="531"/>
    <x v="531"/>
    <x v="545"/>
    <x v="721"/>
    <x v="755"/>
  </r>
  <r>
    <x v="532"/>
    <x v="671"/>
    <x v="685"/>
    <x v="69"/>
    <x v="71"/>
    <n v="1529"/>
    <n v="0.36"/>
    <x v="4"/>
    <n v="68409"/>
    <x v="632"/>
    <x v="532"/>
    <x v="532"/>
    <x v="532"/>
    <x v="546"/>
    <x v="722"/>
    <x v="756"/>
  </r>
  <r>
    <x v="533"/>
    <x v="672"/>
    <x v="686"/>
    <x v="92"/>
    <x v="201"/>
    <n v="100"/>
    <n v="0"/>
    <x v="4"/>
    <n v="3095"/>
    <x v="633"/>
    <x v="533"/>
    <x v="533"/>
    <x v="533"/>
    <x v="547"/>
    <x v="723"/>
    <x v="757"/>
  </r>
  <r>
    <x v="534"/>
    <x v="673"/>
    <x v="687"/>
    <x v="48"/>
    <x v="38"/>
    <n v="299"/>
    <n v="0.8"/>
    <x v="0"/>
    <n v="903"/>
    <x v="634"/>
    <x v="534"/>
    <x v="534"/>
    <x v="534"/>
    <x v="548"/>
    <x v="724"/>
    <x v="758"/>
  </r>
  <r>
    <x v="535"/>
    <x v="674"/>
    <x v="688"/>
    <x v="54"/>
    <x v="202"/>
    <n v="1295"/>
    <n v="0.28000000000000003"/>
    <x v="3"/>
    <n v="25771"/>
    <x v="635"/>
    <x v="535"/>
    <x v="535"/>
    <x v="535"/>
    <x v="549"/>
    <x v="725"/>
    <x v="759"/>
  </r>
  <r>
    <x v="536"/>
    <x v="675"/>
    <x v="689"/>
    <x v="24"/>
    <x v="8"/>
    <n v="699"/>
    <n v="0.3"/>
    <x v="3"/>
    <n v="273189"/>
    <x v="636"/>
    <x v="536"/>
    <x v="536"/>
    <x v="536"/>
    <x v="550"/>
    <x v="726"/>
    <x v="760"/>
  </r>
  <r>
    <x v="537"/>
    <x v="676"/>
    <x v="690"/>
    <x v="93"/>
    <x v="172"/>
    <n v="252"/>
    <n v="0.2"/>
    <x v="6"/>
    <n v="3785"/>
    <x v="637"/>
    <x v="537"/>
    <x v="537"/>
    <x v="537"/>
    <x v="551"/>
    <x v="727"/>
    <x v="761"/>
  </r>
  <r>
    <x v="538"/>
    <x v="677"/>
    <x v="691"/>
    <x v="51"/>
    <x v="203"/>
    <n v="190"/>
    <n v="0.14000000000000001"/>
    <x v="5"/>
    <n v="2866"/>
    <x v="638"/>
    <x v="538"/>
    <x v="538"/>
    <x v="538"/>
    <x v="552"/>
    <x v="728"/>
    <x v="762"/>
  </r>
  <r>
    <x v="539"/>
    <x v="678"/>
    <x v="692"/>
    <x v="54"/>
    <x v="28"/>
    <n v="1299"/>
    <n v="0.19"/>
    <x v="4"/>
    <n v="27223"/>
    <x v="639"/>
    <x v="539"/>
    <x v="539"/>
    <x v="539"/>
    <x v="553"/>
    <x v="729"/>
    <x v="763"/>
  </r>
  <r>
    <x v="540"/>
    <x v="679"/>
    <x v="693"/>
    <x v="44"/>
    <x v="204"/>
    <n v="729"/>
    <n v="0.56000000000000005"/>
    <x v="4"/>
    <n v="82356"/>
    <x v="640"/>
    <x v="540"/>
    <x v="540"/>
    <x v="540"/>
    <x v="554"/>
    <x v="730"/>
    <x v="764"/>
  </r>
  <r>
    <x v="541"/>
    <x v="680"/>
    <x v="694"/>
    <x v="94"/>
    <x v="92"/>
    <n v="480"/>
    <n v="0.2"/>
    <x v="4"/>
    <n v="5719"/>
    <x v="641"/>
    <x v="541"/>
    <x v="541"/>
    <x v="541"/>
    <x v="555"/>
    <x v="731"/>
    <x v="765"/>
  </r>
  <r>
    <x v="345"/>
    <x v="466"/>
    <x v="477"/>
    <x v="19"/>
    <x v="133"/>
    <n v="1799"/>
    <n v="0.74"/>
    <x v="1"/>
    <n v="26880"/>
    <x v="431"/>
    <x v="345"/>
    <x v="345"/>
    <x v="345"/>
    <x v="556"/>
    <x v="732"/>
    <x v="766"/>
  </r>
  <r>
    <x v="542"/>
    <x v="681"/>
    <x v="695"/>
    <x v="47"/>
    <x v="79"/>
    <n v="999"/>
    <n v="0.6"/>
    <x v="4"/>
    <n v="1690"/>
    <x v="642"/>
    <x v="542"/>
    <x v="542"/>
    <x v="542"/>
    <x v="557"/>
    <x v="733"/>
    <x v="767"/>
  </r>
  <r>
    <x v="24"/>
    <x v="27"/>
    <x v="27"/>
    <x v="0"/>
    <x v="4"/>
    <n v="299"/>
    <n v="0.25"/>
    <x v="1"/>
    <n v="2766"/>
    <x v="26"/>
    <x v="24"/>
    <x v="24"/>
    <x v="24"/>
    <x v="24"/>
    <x v="734"/>
    <x v="768"/>
  </r>
  <r>
    <x v="543"/>
    <x v="682"/>
    <x v="696"/>
    <x v="95"/>
    <x v="3"/>
    <n v="238"/>
    <n v="0.66"/>
    <x v="5"/>
    <n v="8372"/>
    <x v="643"/>
    <x v="543"/>
    <x v="543"/>
    <x v="543"/>
    <x v="558"/>
    <x v="735"/>
    <x v="769"/>
  </r>
  <r>
    <x v="544"/>
    <x v="683"/>
    <x v="697"/>
    <x v="54"/>
    <x v="205"/>
    <n v="1349"/>
    <n v="0.39"/>
    <x v="1"/>
    <n v="7113"/>
    <x v="644"/>
    <x v="544"/>
    <x v="544"/>
    <x v="544"/>
    <x v="559"/>
    <x v="736"/>
    <x v="770"/>
  </r>
  <r>
    <x v="26"/>
    <x v="29"/>
    <x v="29"/>
    <x v="0"/>
    <x v="8"/>
    <n v="299"/>
    <n v="0.7"/>
    <x v="4"/>
    <n v="20850"/>
    <x v="28"/>
    <x v="26"/>
    <x v="26"/>
    <x v="26"/>
    <x v="26"/>
    <x v="29"/>
    <x v="771"/>
  </r>
  <r>
    <x v="545"/>
    <x v="684"/>
    <x v="698"/>
    <x v="88"/>
    <x v="6"/>
    <n v="199"/>
    <n v="0.6"/>
    <x v="8"/>
    <n v="2804"/>
    <x v="645"/>
    <x v="545"/>
    <x v="545"/>
    <x v="545"/>
    <x v="560"/>
    <x v="737"/>
    <x v="772"/>
  </r>
  <r>
    <x v="546"/>
    <x v="685"/>
    <x v="699"/>
    <x v="24"/>
    <x v="129"/>
    <n v="1999"/>
    <n v="0.8"/>
    <x v="7"/>
    <n v="1986"/>
    <x v="543"/>
    <x v="546"/>
    <x v="546"/>
    <x v="546"/>
    <x v="561"/>
    <x v="738"/>
    <x v="773"/>
  </r>
  <r>
    <x v="547"/>
    <x v="686"/>
    <x v="700"/>
    <x v="31"/>
    <x v="6"/>
    <n v="99"/>
    <n v="0.8"/>
    <x v="3"/>
    <n v="2451"/>
    <x v="370"/>
    <x v="547"/>
    <x v="547"/>
    <x v="547"/>
    <x v="562"/>
    <x v="739"/>
    <x v="774"/>
  </r>
  <r>
    <x v="548"/>
    <x v="687"/>
    <x v="701"/>
    <x v="45"/>
    <x v="5"/>
    <n v="499"/>
    <n v="0.5"/>
    <x v="15"/>
    <n v="23"/>
    <x v="646"/>
    <x v="548"/>
    <x v="548"/>
    <x v="548"/>
    <x v="563"/>
    <x v="740"/>
    <x v="775"/>
  </r>
  <r>
    <x v="549"/>
    <x v="688"/>
    <x v="702"/>
    <x v="96"/>
    <x v="123"/>
    <n v="1792"/>
    <n v="0.49"/>
    <x v="6"/>
    <n v="26194"/>
    <x v="647"/>
    <x v="549"/>
    <x v="549"/>
    <x v="549"/>
    <x v="564"/>
    <x v="741"/>
    <x v="776"/>
  </r>
  <r>
    <x v="550"/>
    <x v="689"/>
    <x v="703"/>
    <x v="97"/>
    <x v="206"/>
    <n v="3299"/>
    <n v="0.2"/>
    <x v="2"/>
    <n v="15783"/>
    <x v="648"/>
    <x v="550"/>
    <x v="550"/>
    <x v="550"/>
    <x v="565"/>
    <x v="742"/>
    <x v="777"/>
  </r>
  <r>
    <x v="551"/>
    <x v="690"/>
    <x v="704"/>
    <x v="93"/>
    <x v="182"/>
    <n v="125"/>
    <n v="0.31"/>
    <x v="5"/>
    <n v="8053"/>
    <x v="649"/>
    <x v="551"/>
    <x v="551"/>
    <x v="551"/>
    <x v="566"/>
    <x v="743"/>
    <x v="778"/>
  </r>
  <r>
    <x v="552"/>
    <x v="691"/>
    <x v="705"/>
    <x v="45"/>
    <x v="207"/>
    <n v="399"/>
    <n v="0.66"/>
    <x v="3"/>
    <n v="2809"/>
    <x v="650"/>
    <x v="552"/>
    <x v="552"/>
    <x v="552"/>
    <x v="567"/>
    <x v="744"/>
    <x v="779"/>
  </r>
  <r>
    <x v="553"/>
    <x v="692"/>
    <x v="706"/>
    <x v="24"/>
    <x v="136"/>
    <n v="1199"/>
    <n v="0.85"/>
    <x v="9"/>
    <n v="25910"/>
    <x v="651"/>
    <x v="553"/>
    <x v="553"/>
    <x v="553"/>
    <x v="568"/>
    <x v="745"/>
    <x v="780"/>
  </r>
  <r>
    <x v="554"/>
    <x v="693"/>
    <x v="707"/>
    <x v="46"/>
    <x v="28"/>
    <n v="235"/>
    <n v="0.85"/>
    <x v="11"/>
    <n v="1173"/>
    <x v="652"/>
    <x v="554"/>
    <x v="554"/>
    <x v="554"/>
    <x v="569"/>
    <x v="746"/>
    <x v="781"/>
  </r>
  <r>
    <x v="555"/>
    <x v="694"/>
    <x v="708"/>
    <x v="47"/>
    <x v="20"/>
    <n v="549"/>
    <n v="0.73"/>
    <x v="9"/>
    <n v="6422"/>
    <x v="653"/>
    <x v="555"/>
    <x v="555"/>
    <x v="555"/>
    <x v="570"/>
    <x v="747"/>
    <x v="782"/>
  </r>
  <r>
    <x v="556"/>
    <x v="695"/>
    <x v="709"/>
    <x v="81"/>
    <x v="208"/>
    <n v="89"/>
    <n v="0.1"/>
    <x v="0"/>
    <n v="241"/>
    <x v="654"/>
    <x v="556"/>
    <x v="556"/>
    <x v="556"/>
    <x v="571"/>
    <x v="748"/>
    <x v="783"/>
  </r>
  <r>
    <x v="25"/>
    <x v="28"/>
    <x v="28"/>
    <x v="0"/>
    <x v="20"/>
    <n v="970"/>
    <n v="0.51"/>
    <x v="5"/>
    <n v="184"/>
    <x v="27"/>
    <x v="25"/>
    <x v="25"/>
    <x v="25"/>
    <x v="25"/>
    <x v="749"/>
    <x v="784"/>
  </r>
  <r>
    <x v="557"/>
    <x v="696"/>
    <x v="710"/>
    <x v="24"/>
    <x v="43"/>
    <n v="1299"/>
    <n v="0.56999999999999995"/>
    <x v="11"/>
    <n v="14629"/>
    <x v="655"/>
    <x v="557"/>
    <x v="557"/>
    <x v="557"/>
    <x v="572"/>
    <x v="750"/>
    <x v="785"/>
  </r>
  <r>
    <x v="558"/>
    <x v="697"/>
    <x v="711"/>
    <x v="65"/>
    <x v="8"/>
    <n v="230"/>
    <n v="0.77"/>
    <x v="0"/>
    <n v="1528"/>
    <x v="656"/>
    <x v="558"/>
    <x v="558"/>
    <x v="558"/>
    <x v="573"/>
    <x v="751"/>
    <x v="786"/>
  </r>
  <r>
    <x v="559"/>
    <x v="698"/>
    <x v="712"/>
    <x v="98"/>
    <x v="6"/>
    <n v="119"/>
    <n v="0.76"/>
    <x v="4"/>
    <n v="15032"/>
    <x v="657"/>
    <x v="559"/>
    <x v="559"/>
    <x v="559"/>
    <x v="574"/>
    <x v="752"/>
    <x v="787"/>
  </r>
  <r>
    <x v="560"/>
    <x v="699"/>
    <x v="713"/>
    <x v="99"/>
    <x v="53"/>
    <n v="449"/>
    <n v="0.44"/>
    <x v="5"/>
    <n v="69585"/>
    <x v="658"/>
    <x v="560"/>
    <x v="560"/>
    <x v="560"/>
    <x v="575"/>
    <x v="753"/>
    <x v="788"/>
  </r>
  <r>
    <x v="561"/>
    <x v="700"/>
    <x v="714"/>
    <x v="100"/>
    <x v="209"/>
    <n v="1699"/>
    <n v="0.51"/>
    <x v="3"/>
    <n v="14371"/>
    <x v="659"/>
    <x v="561"/>
    <x v="561"/>
    <x v="561"/>
    <x v="576"/>
    <x v="754"/>
    <x v="789"/>
  </r>
  <r>
    <x v="562"/>
    <x v="701"/>
    <x v="715"/>
    <x v="93"/>
    <x v="210"/>
    <n v="561"/>
    <n v="0.22"/>
    <x v="5"/>
    <n v="3182"/>
    <x v="660"/>
    <x v="562"/>
    <x v="562"/>
    <x v="562"/>
    <x v="577"/>
    <x v="755"/>
    <x v="790"/>
  </r>
  <r>
    <x v="563"/>
    <x v="702"/>
    <x v="716"/>
    <x v="45"/>
    <x v="211"/>
    <n v="289"/>
    <n v="0.51"/>
    <x v="5"/>
    <n v="25886"/>
    <x v="661"/>
    <x v="563"/>
    <x v="563"/>
    <x v="563"/>
    <x v="578"/>
    <x v="756"/>
    <x v="791"/>
  </r>
  <r>
    <x v="564"/>
    <x v="703"/>
    <x v="717"/>
    <x v="48"/>
    <x v="20"/>
    <n v="599"/>
    <n v="0.7"/>
    <x v="5"/>
    <n v="4736"/>
    <x v="662"/>
    <x v="564"/>
    <x v="564"/>
    <x v="564"/>
    <x v="579"/>
    <x v="757"/>
    <x v="792"/>
  </r>
  <r>
    <x v="565"/>
    <x v="704"/>
    <x v="718"/>
    <x v="55"/>
    <x v="212"/>
    <n v="5599"/>
    <n v="0.24"/>
    <x v="5"/>
    <n v="73005"/>
    <x v="663"/>
    <x v="565"/>
    <x v="565"/>
    <x v="565"/>
    <x v="580"/>
    <x v="758"/>
    <x v="793"/>
  </r>
  <r>
    <x v="566"/>
    <x v="705"/>
    <x v="719"/>
    <x v="101"/>
    <x v="213"/>
    <n v="1990"/>
    <n v="0.23"/>
    <x v="4"/>
    <n v="20398"/>
    <x v="664"/>
    <x v="566"/>
    <x v="566"/>
    <x v="566"/>
    <x v="581"/>
    <x v="759"/>
    <x v="794"/>
  </r>
  <r>
    <x v="567"/>
    <x v="706"/>
    <x v="720"/>
    <x v="87"/>
    <x v="10"/>
    <n v="499"/>
    <n v="0.38"/>
    <x v="4"/>
    <n v="2125"/>
    <x v="665"/>
    <x v="567"/>
    <x v="567"/>
    <x v="567"/>
    <x v="582"/>
    <x v="760"/>
    <x v="795"/>
  </r>
  <r>
    <x v="568"/>
    <x v="707"/>
    <x v="721"/>
    <x v="90"/>
    <x v="8"/>
    <n v="449"/>
    <n v="0.55000000000000004"/>
    <x v="4"/>
    <n v="11330"/>
    <x v="666"/>
    <x v="568"/>
    <x v="568"/>
    <x v="568"/>
    <x v="583"/>
    <x v="720"/>
    <x v="796"/>
  </r>
  <r>
    <x v="569"/>
    <x v="708"/>
    <x v="722"/>
    <x v="102"/>
    <x v="20"/>
    <n v="999"/>
    <n v="0.5"/>
    <x v="0"/>
    <n v="27441"/>
    <x v="667"/>
    <x v="569"/>
    <x v="569"/>
    <x v="569"/>
    <x v="584"/>
    <x v="761"/>
    <x v="797"/>
  </r>
  <r>
    <x v="570"/>
    <x v="709"/>
    <x v="723"/>
    <x v="40"/>
    <x v="7"/>
    <n v="69"/>
    <n v="0.77"/>
    <x v="4"/>
    <n v="255"/>
    <x v="668"/>
    <x v="570"/>
    <x v="570"/>
    <x v="570"/>
    <x v="585"/>
    <x v="762"/>
    <x v="798"/>
  </r>
  <r>
    <x v="571"/>
    <x v="710"/>
    <x v="724"/>
    <x v="45"/>
    <x v="38"/>
    <n v="899"/>
    <n v="0.4"/>
    <x v="0"/>
    <n v="23174"/>
    <x v="669"/>
    <x v="571"/>
    <x v="571"/>
    <x v="571"/>
    <x v="586"/>
    <x v="763"/>
    <x v="799"/>
  </r>
  <r>
    <x v="572"/>
    <x v="711"/>
    <x v="725"/>
    <x v="50"/>
    <x v="3"/>
    <n v="478"/>
    <n v="0.32"/>
    <x v="11"/>
    <n v="20218"/>
    <x v="670"/>
    <x v="572"/>
    <x v="572"/>
    <x v="572"/>
    <x v="587"/>
    <x v="764"/>
    <x v="800"/>
  </r>
  <r>
    <x v="573"/>
    <x v="712"/>
    <x v="726"/>
    <x v="103"/>
    <x v="214"/>
    <n v="1399"/>
    <n v="0.44"/>
    <x v="4"/>
    <n v="11074"/>
    <x v="671"/>
    <x v="573"/>
    <x v="573"/>
    <x v="573"/>
    <x v="588"/>
    <x v="765"/>
    <x v="801"/>
  </r>
  <r>
    <x v="27"/>
    <x v="30"/>
    <x v="30"/>
    <x v="0"/>
    <x v="21"/>
    <n v="199"/>
    <n v="0.73"/>
    <x v="6"/>
    <n v="74976"/>
    <x v="29"/>
    <x v="27"/>
    <x v="27"/>
    <x v="27"/>
    <x v="27"/>
    <x v="766"/>
    <x v="802"/>
  </r>
  <r>
    <x v="574"/>
    <x v="713"/>
    <x v="727"/>
    <x v="104"/>
    <x v="6"/>
    <n v="149"/>
    <n v="0.7"/>
    <x v="3"/>
    <n v="25607"/>
    <x v="672"/>
    <x v="574"/>
    <x v="574"/>
    <x v="574"/>
    <x v="589"/>
    <x v="767"/>
    <x v="803"/>
  </r>
  <r>
    <x v="575"/>
    <x v="714"/>
    <x v="728"/>
    <x v="71"/>
    <x v="215"/>
    <n v="1799"/>
    <n v="0.64"/>
    <x v="0"/>
    <n v="41226"/>
    <x v="673"/>
    <x v="575"/>
    <x v="575"/>
    <x v="575"/>
    <x v="590"/>
    <x v="768"/>
    <x v="804"/>
  </r>
  <r>
    <x v="576"/>
    <x v="715"/>
    <x v="729"/>
    <x v="105"/>
    <x v="8"/>
    <n v="425"/>
    <n v="0.56999999999999995"/>
    <x v="1"/>
    <n v="2581"/>
    <x v="674"/>
    <x v="576"/>
    <x v="576"/>
    <x v="576"/>
    <x v="591"/>
    <x v="769"/>
    <x v="805"/>
  </r>
  <r>
    <x v="577"/>
    <x v="716"/>
    <x v="730"/>
    <x v="89"/>
    <x v="214"/>
    <n v="999"/>
    <n v="0.6"/>
    <x v="3"/>
    <n v="18331"/>
    <x v="675"/>
    <x v="577"/>
    <x v="577"/>
    <x v="577"/>
    <x v="592"/>
    <x v="770"/>
    <x v="806"/>
  </r>
  <r>
    <x v="578"/>
    <x v="717"/>
    <x v="731"/>
    <x v="46"/>
    <x v="8"/>
    <n v="378"/>
    <n v="0.62"/>
    <x v="3"/>
    <n v="1779"/>
    <x v="676"/>
    <x v="578"/>
    <x v="578"/>
    <x v="578"/>
    <x v="593"/>
    <x v="771"/>
    <x v="807"/>
  </r>
  <r>
    <x v="579"/>
    <x v="718"/>
    <x v="732"/>
    <x v="106"/>
    <x v="208"/>
    <n v="99"/>
    <n v="0"/>
    <x v="4"/>
    <n v="388"/>
    <x v="677"/>
    <x v="579"/>
    <x v="579"/>
    <x v="579"/>
    <x v="594"/>
    <x v="772"/>
    <x v="808"/>
  </r>
  <r>
    <x v="580"/>
    <x v="719"/>
    <x v="733"/>
    <x v="69"/>
    <x v="43"/>
    <n v="1499"/>
    <n v="0.5"/>
    <x v="6"/>
    <n v="8656"/>
    <x v="678"/>
    <x v="580"/>
    <x v="580"/>
    <x v="580"/>
    <x v="595"/>
    <x v="773"/>
    <x v="809"/>
  </r>
  <r>
    <x v="581"/>
    <x v="720"/>
    <x v="734"/>
    <x v="107"/>
    <x v="109"/>
    <n v="1815"/>
    <n v="0.41"/>
    <x v="6"/>
    <n v="92925"/>
    <x v="679"/>
    <x v="581"/>
    <x v="581"/>
    <x v="581"/>
    <x v="596"/>
    <x v="774"/>
    <x v="810"/>
  </r>
  <r>
    <x v="582"/>
    <x v="721"/>
    <x v="735"/>
    <x v="93"/>
    <x v="216"/>
    <n v="67"/>
    <n v="0.11"/>
    <x v="3"/>
    <n v="1269"/>
    <x v="680"/>
    <x v="582"/>
    <x v="582"/>
    <x v="582"/>
    <x v="597"/>
    <x v="775"/>
    <x v="811"/>
  </r>
  <r>
    <x v="583"/>
    <x v="722"/>
    <x v="736"/>
    <x v="47"/>
    <x v="217"/>
    <n v="1889"/>
    <n v="0.3"/>
    <x v="4"/>
    <n v="17394"/>
    <x v="681"/>
    <x v="583"/>
    <x v="583"/>
    <x v="583"/>
    <x v="598"/>
    <x v="776"/>
    <x v="812"/>
  </r>
  <r>
    <x v="584"/>
    <x v="723"/>
    <x v="737"/>
    <x v="24"/>
    <x v="38"/>
    <n v="499"/>
    <n v="0.67"/>
    <x v="9"/>
    <n v="9169"/>
    <x v="682"/>
    <x v="584"/>
    <x v="584"/>
    <x v="584"/>
    <x v="599"/>
    <x v="777"/>
    <x v="813"/>
  </r>
  <r>
    <x v="585"/>
    <x v="724"/>
    <x v="738"/>
    <x v="65"/>
    <x v="8"/>
    <n v="499"/>
    <n v="0.5"/>
    <x v="5"/>
    <n v="1030"/>
    <x v="683"/>
    <x v="585"/>
    <x v="585"/>
    <x v="585"/>
    <x v="600"/>
    <x v="778"/>
    <x v="814"/>
  </r>
  <r>
    <x v="586"/>
    <x v="725"/>
    <x v="739"/>
    <x v="55"/>
    <x v="136"/>
    <n v="5799"/>
    <n v="0.28000000000000003"/>
    <x v="6"/>
    <n v="50273"/>
    <x v="684"/>
    <x v="586"/>
    <x v="586"/>
    <x v="586"/>
    <x v="601"/>
    <x v="779"/>
    <x v="815"/>
  </r>
  <r>
    <x v="587"/>
    <x v="726"/>
    <x v="740"/>
    <x v="108"/>
    <x v="10"/>
    <n v="499"/>
    <n v="0.38"/>
    <x v="2"/>
    <n v="6742"/>
    <x v="685"/>
    <x v="587"/>
    <x v="587"/>
    <x v="587"/>
    <x v="602"/>
    <x v="780"/>
    <x v="816"/>
  </r>
  <r>
    <x v="588"/>
    <x v="727"/>
    <x v="741"/>
    <x v="46"/>
    <x v="92"/>
    <n v="249"/>
    <n v="0.59"/>
    <x v="1"/>
    <n v="1208"/>
    <x v="686"/>
    <x v="588"/>
    <x v="588"/>
    <x v="588"/>
    <x v="603"/>
    <x v="781"/>
    <x v="817"/>
  </r>
  <r>
    <x v="28"/>
    <x v="31"/>
    <x v="31"/>
    <x v="0"/>
    <x v="6"/>
    <n v="179"/>
    <n v="0.64"/>
    <x v="1"/>
    <n v="1933"/>
    <x v="30"/>
    <x v="28"/>
    <x v="28"/>
    <x v="28"/>
    <x v="28"/>
    <x v="31"/>
    <x v="818"/>
  </r>
  <r>
    <x v="589"/>
    <x v="728"/>
    <x v="742"/>
    <x v="55"/>
    <x v="218"/>
    <n v="4449"/>
    <n v="0.22"/>
    <x v="5"/>
    <n v="25006"/>
    <x v="687"/>
    <x v="589"/>
    <x v="589"/>
    <x v="589"/>
    <x v="604"/>
    <x v="782"/>
    <x v="819"/>
  </r>
  <r>
    <x v="590"/>
    <x v="729"/>
    <x v="743"/>
    <x v="85"/>
    <x v="185"/>
    <n v="299"/>
    <n v="0.46"/>
    <x v="13"/>
    <n v="33434"/>
    <x v="688"/>
    <x v="590"/>
    <x v="590"/>
    <x v="590"/>
    <x v="605"/>
    <x v="783"/>
    <x v="820"/>
  </r>
  <r>
    <x v="591"/>
    <x v="730"/>
    <x v="744"/>
    <x v="45"/>
    <x v="219"/>
    <n v="629"/>
    <n v="0.55000000000000004"/>
    <x v="5"/>
    <n v="6301"/>
    <x v="689"/>
    <x v="591"/>
    <x v="591"/>
    <x v="591"/>
    <x v="606"/>
    <x v="784"/>
    <x v="821"/>
  </r>
  <r>
    <x v="592"/>
    <x v="731"/>
    <x v="745"/>
    <x v="49"/>
    <x v="220"/>
    <n v="2595"/>
    <n v="0.21"/>
    <x v="5"/>
    <n v="22618"/>
    <x v="690"/>
    <x v="592"/>
    <x v="592"/>
    <x v="592"/>
    <x v="607"/>
    <x v="785"/>
    <x v="822"/>
  </r>
  <r>
    <x v="29"/>
    <x v="32"/>
    <x v="32"/>
    <x v="0"/>
    <x v="0"/>
    <n v="389"/>
    <n v="0.65"/>
    <x v="4"/>
    <n v="974"/>
    <x v="31"/>
    <x v="29"/>
    <x v="29"/>
    <x v="29"/>
    <x v="29"/>
    <x v="786"/>
    <x v="823"/>
  </r>
  <r>
    <x v="593"/>
    <x v="732"/>
    <x v="746"/>
    <x v="69"/>
    <x v="221"/>
    <n v="1799"/>
    <n v="0.38"/>
    <x v="4"/>
    <n v="20342"/>
    <x v="691"/>
    <x v="593"/>
    <x v="593"/>
    <x v="593"/>
    <x v="608"/>
    <x v="787"/>
    <x v="824"/>
  </r>
  <r>
    <x v="594"/>
    <x v="733"/>
    <x v="747"/>
    <x v="78"/>
    <x v="222"/>
    <n v="90"/>
    <n v="0.49"/>
    <x v="5"/>
    <n v="7429"/>
    <x v="692"/>
    <x v="594"/>
    <x v="594"/>
    <x v="594"/>
    <x v="609"/>
    <x v="788"/>
    <x v="825"/>
  </r>
  <r>
    <x v="595"/>
    <x v="734"/>
    <x v="748"/>
    <x v="47"/>
    <x v="22"/>
    <n v="599"/>
    <n v="0"/>
    <x v="1"/>
    <n v="26423"/>
    <x v="693"/>
    <x v="595"/>
    <x v="595"/>
    <x v="595"/>
    <x v="610"/>
    <x v="789"/>
    <x v="826"/>
  </r>
  <r>
    <x v="596"/>
    <x v="735"/>
    <x v="749"/>
    <x v="19"/>
    <x v="136"/>
    <n v="1999"/>
    <n v="0.75"/>
    <x v="0"/>
    <n v="31305"/>
    <x v="694"/>
    <x v="596"/>
    <x v="596"/>
    <x v="596"/>
    <x v="611"/>
    <x v="790"/>
    <x v="827"/>
  </r>
  <r>
    <x v="597"/>
    <x v="736"/>
    <x v="750"/>
    <x v="109"/>
    <x v="223"/>
    <n v="2099"/>
    <n v="0.35"/>
    <x v="11"/>
    <n v="11213"/>
    <x v="695"/>
    <x v="597"/>
    <x v="597"/>
    <x v="597"/>
    <x v="612"/>
    <x v="791"/>
    <x v="828"/>
  </r>
  <r>
    <x v="598"/>
    <x v="737"/>
    <x v="751"/>
    <x v="110"/>
    <x v="6"/>
    <n v="179"/>
    <n v="0.64"/>
    <x v="3"/>
    <n v="10174"/>
    <x v="696"/>
    <x v="598"/>
    <x v="598"/>
    <x v="598"/>
    <x v="613"/>
    <x v="792"/>
    <x v="829"/>
  </r>
  <r>
    <x v="599"/>
    <x v="738"/>
    <x v="752"/>
    <x v="54"/>
    <x v="224"/>
    <n v="1345"/>
    <n v="0.41"/>
    <x v="0"/>
    <n v="17413"/>
    <x v="697"/>
    <x v="599"/>
    <x v="599"/>
    <x v="599"/>
    <x v="614"/>
    <x v="793"/>
    <x v="830"/>
  </r>
  <r>
    <x v="600"/>
    <x v="739"/>
    <x v="753"/>
    <x v="60"/>
    <x v="102"/>
    <n v="349"/>
    <n v="0.65"/>
    <x v="0"/>
    <n v="6676"/>
    <x v="698"/>
    <x v="600"/>
    <x v="600"/>
    <x v="600"/>
    <x v="615"/>
    <x v="794"/>
    <x v="831"/>
  </r>
  <r>
    <x v="601"/>
    <x v="740"/>
    <x v="754"/>
    <x v="95"/>
    <x v="6"/>
    <n v="287"/>
    <n v="0.42"/>
    <x v="5"/>
    <n v="8076"/>
    <x v="699"/>
    <x v="601"/>
    <x v="601"/>
    <x v="601"/>
    <x v="616"/>
    <x v="795"/>
    <x v="832"/>
  </r>
  <r>
    <x v="30"/>
    <x v="33"/>
    <x v="33"/>
    <x v="0"/>
    <x v="22"/>
    <n v="599"/>
    <n v="0"/>
    <x v="4"/>
    <n v="355"/>
    <x v="32"/>
    <x v="30"/>
    <x v="30"/>
    <x v="30"/>
    <x v="617"/>
    <x v="796"/>
    <x v="833"/>
  </r>
  <r>
    <x v="602"/>
    <x v="741"/>
    <x v="755"/>
    <x v="44"/>
    <x v="225"/>
    <n v="349"/>
    <n v="0.22"/>
    <x v="3"/>
    <n v="18656"/>
    <x v="700"/>
    <x v="602"/>
    <x v="602"/>
    <x v="602"/>
    <x v="618"/>
    <x v="797"/>
    <x v="834"/>
  </r>
  <r>
    <x v="603"/>
    <x v="742"/>
    <x v="756"/>
    <x v="51"/>
    <x v="226"/>
    <n v="879"/>
    <n v="0.21"/>
    <x v="5"/>
    <n v="31599"/>
    <x v="701"/>
    <x v="603"/>
    <x v="603"/>
    <x v="603"/>
    <x v="619"/>
    <x v="798"/>
    <x v="835"/>
  </r>
  <r>
    <x v="31"/>
    <x v="34"/>
    <x v="34"/>
    <x v="0"/>
    <x v="8"/>
    <n v="199"/>
    <n v="0.8"/>
    <x v="2"/>
    <n v="1075"/>
    <x v="33"/>
    <x v="31"/>
    <x v="31"/>
    <x v="31"/>
    <x v="31"/>
    <x v="34"/>
    <x v="836"/>
  </r>
  <r>
    <x v="604"/>
    <x v="743"/>
    <x v="757"/>
    <x v="74"/>
    <x v="187"/>
    <n v="250"/>
    <n v="0"/>
    <x v="2"/>
    <n v="13971"/>
    <x v="702"/>
    <x v="604"/>
    <x v="604"/>
    <x v="604"/>
    <x v="620"/>
    <x v="799"/>
    <x v="837"/>
  </r>
  <r>
    <x v="605"/>
    <x v="744"/>
    <x v="758"/>
    <x v="24"/>
    <x v="6"/>
    <n v="199"/>
    <n v="0.6"/>
    <x v="9"/>
    <n v="2492"/>
    <x v="703"/>
    <x v="605"/>
    <x v="605"/>
    <x v="605"/>
    <x v="621"/>
    <x v="800"/>
    <x v="838"/>
  </r>
  <r>
    <x v="32"/>
    <x v="36"/>
    <x v="36"/>
    <x v="0"/>
    <x v="24"/>
    <n v="899"/>
    <n v="0.53"/>
    <x v="5"/>
    <n v="13552"/>
    <x v="35"/>
    <x v="32"/>
    <x v="32"/>
    <x v="32"/>
    <x v="33"/>
    <x v="801"/>
    <x v="839"/>
  </r>
  <r>
    <x v="33"/>
    <x v="37"/>
    <x v="37"/>
    <x v="0"/>
    <x v="8"/>
    <n v="199"/>
    <n v="0.8"/>
    <x v="1"/>
    <n v="575"/>
    <x v="36"/>
    <x v="33"/>
    <x v="33"/>
    <x v="33"/>
    <x v="34"/>
    <x v="802"/>
    <x v="840"/>
  </r>
  <r>
    <x v="606"/>
    <x v="745"/>
    <x v="759"/>
    <x v="110"/>
    <x v="8"/>
    <n v="149"/>
    <n v="0.85"/>
    <x v="12"/>
    <n v="2523"/>
    <x v="704"/>
    <x v="606"/>
    <x v="606"/>
    <x v="606"/>
    <x v="622"/>
    <x v="803"/>
    <x v="841"/>
  </r>
  <r>
    <x v="607"/>
    <x v="746"/>
    <x v="760"/>
    <x v="46"/>
    <x v="38"/>
    <n v="469"/>
    <n v="0.69"/>
    <x v="3"/>
    <n v="352"/>
    <x v="705"/>
    <x v="607"/>
    <x v="607"/>
    <x v="607"/>
    <x v="623"/>
    <x v="804"/>
    <x v="842"/>
  </r>
  <r>
    <x v="608"/>
    <x v="747"/>
    <x v="761"/>
    <x v="87"/>
    <x v="227"/>
    <n v="1187"/>
    <n v="0.38"/>
    <x v="3"/>
    <n v="1662"/>
    <x v="706"/>
    <x v="608"/>
    <x v="608"/>
    <x v="608"/>
    <x v="624"/>
    <x v="805"/>
    <x v="843"/>
  </r>
  <r>
    <x v="609"/>
    <x v="748"/>
    <x v="762"/>
    <x v="111"/>
    <x v="38"/>
    <n v="849"/>
    <n v="0.43"/>
    <x v="1"/>
    <n v="7352"/>
    <x v="707"/>
    <x v="609"/>
    <x v="609"/>
    <x v="609"/>
    <x v="625"/>
    <x v="806"/>
    <x v="844"/>
  </r>
  <r>
    <x v="610"/>
    <x v="749"/>
    <x v="763"/>
    <x v="45"/>
    <x v="4"/>
    <n v="328"/>
    <n v="0.18"/>
    <x v="3"/>
    <n v="3441"/>
    <x v="708"/>
    <x v="610"/>
    <x v="610"/>
    <x v="610"/>
    <x v="626"/>
    <x v="807"/>
    <x v="845"/>
  </r>
  <r>
    <x v="611"/>
    <x v="750"/>
    <x v="764"/>
    <x v="47"/>
    <x v="3"/>
    <n v="269"/>
    <n v="0.62"/>
    <x v="1"/>
    <n v="93"/>
    <x v="709"/>
    <x v="611"/>
    <x v="611"/>
    <x v="611"/>
    <x v="627"/>
    <x v="808"/>
    <x v="846"/>
  </r>
  <r>
    <x v="612"/>
    <x v="751"/>
    <x v="765"/>
    <x v="112"/>
    <x v="228"/>
    <n v="299"/>
    <n v="0.25"/>
    <x v="11"/>
    <n v="40895"/>
    <x v="710"/>
    <x v="612"/>
    <x v="612"/>
    <x v="612"/>
    <x v="628"/>
    <x v="809"/>
    <x v="847"/>
  </r>
  <r>
    <x v="613"/>
    <x v="752"/>
    <x v="766"/>
    <x v="113"/>
    <x v="38"/>
    <n v="549"/>
    <n v="0.63"/>
    <x v="4"/>
    <n v="11006"/>
    <x v="711"/>
    <x v="613"/>
    <x v="613"/>
    <x v="613"/>
    <x v="629"/>
    <x v="810"/>
    <x v="848"/>
  </r>
  <r>
    <x v="614"/>
    <x v="753"/>
    <x v="767"/>
    <x v="73"/>
    <x v="229"/>
    <n v="114"/>
    <n v="0.05"/>
    <x v="0"/>
    <n v="8938"/>
    <x v="712"/>
    <x v="614"/>
    <x v="614"/>
    <x v="614"/>
    <x v="630"/>
    <x v="811"/>
    <x v="849"/>
  </r>
  <r>
    <x v="615"/>
    <x v="754"/>
    <x v="768"/>
    <x v="114"/>
    <x v="229"/>
    <n v="120"/>
    <n v="0"/>
    <x v="3"/>
    <n v="4308"/>
    <x v="713"/>
    <x v="615"/>
    <x v="615"/>
    <x v="615"/>
    <x v="631"/>
    <x v="812"/>
    <x v="850"/>
  </r>
  <r>
    <x v="35"/>
    <x v="39"/>
    <x v="39"/>
    <x v="0"/>
    <x v="20"/>
    <n v="970"/>
    <n v="0.51"/>
    <x v="0"/>
    <n v="462"/>
    <x v="38"/>
    <x v="35"/>
    <x v="35"/>
    <x v="35"/>
    <x v="36"/>
    <x v="813"/>
    <x v="851"/>
  </r>
  <r>
    <x v="36"/>
    <x v="40"/>
    <x v="40"/>
    <x v="0"/>
    <x v="26"/>
    <n v="209"/>
    <n v="0.7"/>
    <x v="6"/>
    <n v="107686"/>
    <x v="39"/>
    <x v="36"/>
    <x v="36"/>
    <x v="36"/>
    <x v="37"/>
    <x v="40"/>
    <x v="852"/>
  </r>
  <r>
    <x v="616"/>
    <x v="755"/>
    <x v="769"/>
    <x v="45"/>
    <x v="224"/>
    <n v="1490"/>
    <n v="0.35"/>
    <x v="13"/>
    <n v="10652"/>
    <x v="714"/>
    <x v="616"/>
    <x v="616"/>
    <x v="616"/>
    <x v="632"/>
    <x v="814"/>
    <x v="853"/>
  </r>
  <r>
    <x v="617"/>
    <x v="756"/>
    <x v="770"/>
    <x v="115"/>
    <x v="208"/>
    <n v="99"/>
    <n v="0"/>
    <x v="4"/>
    <n v="5036"/>
    <x v="715"/>
    <x v="617"/>
    <x v="617"/>
    <x v="617"/>
    <x v="633"/>
    <x v="815"/>
    <x v="854"/>
  </r>
  <r>
    <x v="618"/>
    <x v="757"/>
    <x v="771"/>
    <x v="45"/>
    <x v="47"/>
    <n v="149"/>
    <n v="0.4"/>
    <x v="1"/>
    <n v="5057"/>
    <x v="716"/>
    <x v="618"/>
    <x v="618"/>
    <x v="618"/>
    <x v="634"/>
    <x v="816"/>
    <x v="855"/>
  </r>
  <r>
    <x v="619"/>
    <x v="758"/>
    <x v="772"/>
    <x v="63"/>
    <x v="230"/>
    <n v="575"/>
    <n v="0.79"/>
    <x v="0"/>
    <n v="8537"/>
    <x v="717"/>
    <x v="619"/>
    <x v="619"/>
    <x v="619"/>
    <x v="635"/>
    <x v="817"/>
    <x v="856"/>
  </r>
  <r>
    <x v="39"/>
    <x v="45"/>
    <x v="45"/>
    <x v="0"/>
    <x v="8"/>
    <n v="333"/>
    <n v="0.67"/>
    <x v="8"/>
    <n v="9792"/>
    <x v="44"/>
    <x v="39"/>
    <x v="39"/>
    <x v="39"/>
    <x v="40"/>
    <x v="45"/>
    <x v="857"/>
  </r>
  <r>
    <x v="620"/>
    <x v="759"/>
    <x v="773"/>
    <x v="94"/>
    <x v="231"/>
    <n v="178"/>
    <n v="0.15"/>
    <x v="4"/>
    <n v="2450"/>
    <x v="718"/>
    <x v="620"/>
    <x v="620"/>
    <x v="620"/>
    <x v="636"/>
    <x v="818"/>
    <x v="858"/>
  </r>
  <r>
    <x v="621"/>
    <x v="760"/>
    <x v="774"/>
    <x v="24"/>
    <x v="186"/>
    <n v="1599"/>
    <n v="0.54"/>
    <x v="7"/>
    <n v="676"/>
    <x v="719"/>
    <x v="621"/>
    <x v="621"/>
    <x v="621"/>
    <x v="637"/>
    <x v="819"/>
    <x v="859"/>
  </r>
  <r>
    <x v="622"/>
    <x v="761"/>
    <x v="775"/>
    <x v="24"/>
    <x v="49"/>
    <n v="499"/>
    <n v="0.62"/>
    <x v="2"/>
    <n v="1173"/>
    <x v="720"/>
    <x v="622"/>
    <x v="622"/>
    <x v="622"/>
    <x v="638"/>
    <x v="820"/>
    <x v="860"/>
  </r>
  <r>
    <x v="623"/>
    <x v="762"/>
    <x v="776"/>
    <x v="65"/>
    <x v="6"/>
    <n v="199"/>
    <n v="0.6"/>
    <x v="4"/>
    <n v="9998"/>
    <x v="721"/>
    <x v="623"/>
    <x v="623"/>
    <x v="623"/>
    <x v="639"/>
    <x v="821"/>
    <x v="861"/>
  </r>
  <r>
    <x v="624"/>
    <x v="763"/>
    <x v="777"/>
    <x v="19"/>
    <x v="143"/>
    <n v="2499"/>
    <n v="0.57999999999999996"/>
    <x v="3"/>
    <n v="5852"/>
    <x v="722"/>
    <x v="624"/>
    <x v="624"/>
    <x v="624"/>
    <x v="640"/>
    <x v="822"/>
    <x v="862"/>
  </r>
  <r>
    <x v="625"/>
    <x v="764"/>
    <x v="778"/>
    <x v="116"/>
    <x v="8"/>
    <n v="199"/>
    <n v="0.8"/>
    <x v="0"/>
    <n v="362"/>
    <x v="723"/>
    <x v="625"/>
    <x v="625"/>
    <x v="625"/>
    <x v="641"/>
    <x v="823"/>
    <x v="863"/>
  </r>
  <r>
    <x v="626"/>
    <x v="765"/>
    <x v="779"/>
    <x v="22"/>
    <x v="135"/>
    <n v="939"/>
    <n v="0.48"/>
    <x v="6"/>
    <n v="205052"/>
    <x v="724"/>
    <x v="626"/>
    <x v="626"/>
    <x v="626"/>
    <x v="642"/>
    <x v="824"/>
    <x v="864"/>
  </r>
  <r>
    <x v="627"/>
    <x v="766"/>
    <x v="780"/>
    <x v="19"/>
    <x v="129"/>
    <n v="2499"/>
    <n v="0.75"/>
    <x v="1"/>
    <n v="9090"/>
    <x v="725"/>
    <x v="627"/>
    <x v="627"/>
    <x v="627"/>
    <x v="643"/>
    <x v="825"/>
    <x v="865"/>
  </r>
  <r>
    <x v="628"/>
    <x v="767"/>
    <x v="781"/>
    <x v="45"/>
    <x v="232"/>
    <n v="1439"/>
    <n v="0.5"/>
    <x v="6"/>
    <n v="4099"/>
    <x v="726"/>
    <x v="628"/>
    <x v="628"/>
    <x v="628"/>
    <x v="644"/>
    <x v="826"/>
    <x v="866"/>
  </r>
  <r>
    <x v="629"/>
    <x v="768"/>
    <x v="782"/>
    <x v="24"/>
    <x v="143"/>
    <n v="1099"/>
    <n v="0.82"/>
    <x v="12"/>
    <n v="12966"/>
    <x v="543"/>
    <x v="629"/>
    <x v="629"/>
    <x v="629"/>
    <x v="645"/>
    <x v="827"/>
    <x v="867"/>
  </r>
  <r>
    <x v="630"/>
    <x v="769"/>
    <x v="783"/>
    <x v="73"/>
    <x v="190"/>
    <n v="157"/>
    <n v="0.02"/>
    <x v="6"/>
    <n v="4428"/>
    <x v="727"/>
    <x v="630"/>
    <x v="630"/>
    <x v="630"/>
    <x v="646"/>
    <x v="828"/>
    <x v="868"/>
  </r>
  <r>
    <x v="38"/>
    <x v="43"/>
    <x v="43"/>
    <x v="1"/>
    <x v="28"/>
    <n v="999"/>
    <n v="0.38"/>
    <x v="4"/>
    <n v="12093"/>
    <x v="42"/>
    <x v="38"/>
    <x v="38"/>
    <x v="38"/>
    <x v="39"/>
    <x v="829"/>
    <x v="869"/>
  </r>
  <r>
    <x v="631"/>
    <x v="770"/>
    <x v="784"/>
    <x v="62"/>
    <x v="8"/>
    <n v="115"/>
    <n v="0.88"/>
    <x v="8"/>
    <n v="5692"/>
    <x v="728"/>
    <x v="631"/>
    <x v="631"/>
    <x v="631"/>
    <x v="647"/>
    <x v="830"/>
    <x v="870"/>
  </r>
  <r>
    <x v="632"/>
    <x v="771"/>
    <x v="785"/>
    <x v="46"/>
    <x v="6"/>
    <n v="175"/>
    <n v="0.65"/>
    <x v="3"/>
    <n v="21"/>
    <x v="729"/>
    <x v="632"/>
    <x v="632"/>
    <x v="632"/>
    <x v="648"/>
    <x v="831"/>
    <x v="871"/>
  </r>
  <r>
    <x v="633"/>
    <x v="772"/>
    <x v="786"/>
    <x v="83"/>
    <x v="233"/>
    <n v="1999"/>
    <n v="0.56999999999999995"/>
    <x v="11"/>
    <n v="1880"/>
    <x v="730"/>
    <x v="633"/>
    <x v="633"/>
    <x v="633"/>
    <x v="649"/>
    <x v="832"/>
    <x v="872"/>
  </r>
  <r>
    <x v="634"/>
    <x v="773"/>
    <x v="787"/>
    <x v="117"/>
    <x v="234"/>
    <n v="3999"/>
    <n v="0.08"/>
    <x v="12"/>
    <n v="21762"/>
    <x v="731"/>
    <x v="634"/>
    <x v="634"/>
    <x v="634"/>
    <x v="650"/>
    <x v="833"/>
    <x v="873"/>
  </r>
  <r>
    <x v="635"/>
    <x v="774"/>
    <x v="788"/>
    <x v="69"/>
    <x v="135"/>
    <n v="899"/>
    <n v="0.5"/>
    <x v="3"/>
    <n v="22375"/>
    <x v="732"/>
    <x v="635"/>
    <x v="635"/>
    <x v="635"/>
    <x v="651"/>
    <x v="834"/>
    <x v="874"/>
  </r>
  <r>
    <x v="636"/>
    <x v="775"/>
    <x v="789"/>
    <x v="65"/>
    <x v="235"/>
    <n v="299"/>
    <n v="0.7"/>
    <x v="6"/>
    <n v="2453"/>
    <x v="733"/>
    <x v="636"/>
    <x v="636"/>
    <x v="636"/>
    <x v="652"/>
    <x v="835"/>
    <x v="875"/>
  </r>
  <r>
    <x v="637"/>
    <x v="776"/>
    <x v="790"/>
    <x v="46"/>
    <x v="106"/>
    <n v="3303"/>
    <n v="0.3"/>
    <x v="5"/>
    <n v="13544"/>
    <x v="734"/>
    <x v="637"/>
    <x v="637"/>
    <x v="637"/>
    <x v="653"/>
    <x v="836"/>
    <x v="876"/>
  </r>
  <r>
    <x v="638"/>
    <x v="777"/>
    <x v="791"/>
    <x v="101"/>
    <x v="236"/>
    <n v="1890"/>
    <n v="0.66"/>
    <x v="3"/>
    <n v="10976"/>
    <x v="735"/>
    <x v="638"/>
    <x v="638"/>
    <x v="638"/>
    <x v="654"/>
    <x v="837"/>
    <x v="877"/>
  </r>
  <r>
    <x v="639"/>
    <x v="778"/>
    <x v="792"/>
    <x v="92"/>
    <x v="201"/>
    <n v="90"/>
    <n v="0.1"/>
    <x v="4"/>
    <n v="3061"/>
    <x v="736"/>
    <x v="639"/>
    <x v="639"/>
    <x v="639"/>
    <x v="655"/>
    <x v="838"/>
    <x v="878"/>
  </r>
  <r>
    <x v="640"/>
    <x v="779"/>
    <x v="793"/>
    <x v="24"/>
    <x v="237"/>
    <n v="1599"/>
    <n v="0.43"/>
    <x v="9"/>
    <n v="2272"/>
    <x v="737"/>
    <x v="640"/>
    <x v="640"/>
    <x v="640"/>
    <x v="656"/>
    <x v="839"/>
    <x v="879"/>
  </r>
  <r>
    <x v="641"/>
    <x v="780"/>
    <x v="794"/>
    <x v="102"/>
    <x v="8"/>
    <n v="599"/>
    <n v="0.4"/>
    <x v="1"/>
    <n v="7601"/>
    <x v="738"/>
    <x v="641"/>
    <x v="641"/>
    <x v="641"/>
    <x v="657"/>
    <x v="840"/>
    <x v="880"/>
  </r>
  <r>
    <x v="40"/>
    <x v="46"/>
    <x v="46"/>
    <x v="1"/>
    <x v="29"/>
    <n v="507"/>
    <n v="0.57999999999999996"/>
    <x v="3"/>
    <n v="8131"/>
    <x v="45"/>
    <x v="40"/>
    <x v="40"/>
    <x v="40"/>
    <x v="41"/>
    <x v="841"/>
    <x v="881"/>
  </r>
  <r>
    <x v="642"/>
    <x v="781"/>
    <x v="795"/>
    <x v="65"/>
    <x v="12"/>
    <n v="425"/>
    <n v="0.53"/>
    <x v="6"/>
    <n v="4219"/>
    <x v="739"/>
    <x v="642"/>
    <x v="642"/>
    <x v="642"/>
    <x v="658"/>
    <x v="842"/>
    <x v="882"/>
  </r>
  <r>
    <x v="643"/>
    <x v="782"/>
    <x v="796"/>
    <x v="39"/>
    <x v="46"/>
    <n v="1499"/>
    <n v="0.63"/>
    <x v="0"/>
    <n v="42775"/>
    <x v="740"/>
    <x v="643"/>
    <x v="643"/>
    <x v="643"/>
    <x v="659"/>
    <x v="843"/>
    <x v="883"/>
  </r>
  <r>
    <x v="644"/>
    <x v="783"/>
    <x v="797"/>
    <x v="113"/>
    <x v="79"/>
    <n v="549"/>
    <n v="0.78"/>
    <x v="4"/>
    <n v="5556"/>
    <x v="741"/>
    <x v="644"/>
    <x v="644"/>
    <x v="644"/>
    <x v="660"/>
    <x v="844"/>
    <x v="884"/>
  </r>
  <r>
    <x v="42"/>
    <x v="49"/>
    <x v="49"/>
    <x v="0"/>
    <x v="31"/>
    <n v="199"/>
    <n v="0.5"/>
    <x v="0"/>
    <n v="92595"/>
    <x v="48"/>
    <x v="42"/>
    <x v="42"/>
    <x v="42"/>
    <x v="43"/>
    <x v="49"/>
    <x v="885"/>
  </r>
  <r>
    <x v="645"/>
    <x v="784"/>
    <x v="798"/>
    <x v="45"/>
    <x v="238"/>
    <n v="1295"/>
    <n v="0.21"/>
    <x v="13"/>
    <n v="12375"/>
    <x v="742"/>
    <x v="645"/>
    <x v="645"/>
    <x v="645"/>
    <x v="661"/>
    <x v="845"/>
    <x v="886"/>
  </r>
  <r>
    <x v="646"/>
    <x v="785"/>
    <x v="799"/>
    <x v="64"/>
    <x v="239"/>
    <n v="310"/>
    <n v="0"/>
    <x v="6"/>
    <n v="5882"/>
    <x v="743"/>
    <x v="646"/>
    <x v="646"/>
    <x v="646"/>
    <x v="662"/>
    <x v="846"/>
    <x v="887"/>
  </r>
  <r>
    <x v="370"/>
    <x v="505"/>
    <x v="517"/>
    <x v="40"/>
    <x v="159"/>
    <n v="149"/>
    <n v="0"/>
    <x v="4"/>
    <n v="10833"/>
    <x v="466"/>
    <x v="370"/>
    <x v="370"/>
    <x v="370"/>
    <x v="383"/>
    <x v="847"/>
    <x v="888"/>
  </r>
  <r>
    <x v="647"/>
    <x v="786"/>
    <x v="800"/>
    <x v="54"/>
    <x v="38"/>
    <n v="1149"/>
    <n v="0.23"/>
    <x v="3"/>
    <n v="10443"/>
    <x v="744"/>
    <x v="647"/>
    <x v="647"/>
    <x v="647"/>
    <x v="663"/>
    <x v="848"/>
    <x v="889"/>
  </r>
  <r>
    <x v="648"/>
    <x v="787"/>
    <x v="801"/>
    <x v="47"/>
    <x v="49"/>
    <n v="499"/>
    <n v="0.62"/>
    <x v="6"/>
    <n v="434"/>
    <x v="745"/>
    <x v="648"/>
    <x v="648"/>
    <x v="648"/>
    <x v="664"/>
    <x v="849"/>
    <x v="890"/>
  </r>
  <r>
    <x v="649"/>
    <x v="788"/>
    <x v="802"/>
    <x v="24"/>
    <x v="240"/>
    <n v="999"/>
    <n v="0.76"/>
    <x v="12"/>
    <n v="1913"/>
    <x v="746"/>
    <x v="649"/>
    <x v="649"/>
    <x v="649"/>
    <x v="665"/>
    <x v="850"/>
    <x v="891"/>
  </r>
  <r>
    <x v="650"/>
    <x v="789"/>
    <x v="803"/>
    <x v="107"/>
    <x v="241"/>
    <n v="1709"/>
    <n v="0.56999999999999995"/>
    <x v="5"/>
    <n v="3029"/>
    <x v="747"/>
    <x v="650"/>
    <x v="650"/>
    <x v="650"/>
    <x v="666"/>
    <x v="851"/>
    <x v="892"/>
  </r>
  <r>
    <x v="651"/>
    <x v="790"/>
    <x v="804"/>
    <x v="52"/>
    <x v="187"/>
    <n v="250"/>
    <n v="0"/>
    <x v="0"/>
    <n v="2628"/>
    <x v="748"/>
    <x v="651"/>
    <x v="651"/>
    <x v="651"/>
    <x v="667"/>
    <x v="852"/>
    <x v="893"/>
  </r>
  <r>
    <x v="43"/>
    <x v="50"/>
    <x v="50"/>
    <x v="1"/>
    <x v="32"/>
    <n v="1199"/>
    <n v="0.45"/>
    <x v="5"/>
    <n v="24780"/>
    <x v="49"/>
    <x v="43"/>
    <x v="43"/>
    <x v="43"/>
    <x v="44"/>
    <x v="50"/>
    <x v="894"/>
  </r>
  <r>
    <x v="652"/>
    <x v="791"/>
    <x v="805"/>
    <x v="118"/>
    <x v="201"/>
    <n v="90"/>
    <n v="0.1"/>
    <x v="5"/>
    <n v="10718"/>
    <x v="749"/>
    <x v="652"/>
    <x v="652"/>
    <x v="652"/>
    <x v="668"/>
    <x v="853"/>
    <x v="895"/>
  </r>
  <r>
    <x v="653"/>
    <x v="792"/>
    <x v="806"/>
    <x v="35"/>
    <x v="143"/>
    <n v="2025"/>
    <n v="0.66"/>
    <x v="0"/>
    <n v="6233"/>
    <x v="750"/>
    <x v="653"/>
    <x v="653"/>
    <x v="653"/>
    <x v="669"/>
    <x v="854"/>
    <x v="896"/>
  </r>
  <r>
    <x v="654"/>
    <x v="793"/>
    <x v="807"/>
    <x v="63"/>
    <x v="171"/>
    <n v="1495"/>
    <n v="0.25"/>
    <x v="6"/>
    <n v="10541"/>
    <x v="751"/>
    <x v="654"/>
    <x v="654"/>
    <x v="654"/>
    <x v="670"/>
    <x v="855"/>
    <x v="897"/>
  </r>
  <r>
    <x v="44"/>
    <x v="52"/>
    <x v="52"/>
    <x v="0"/>
    <x v="34"/>
    <n v="799"/>
    <n v="0.62"/>
    <x v="4"/>
    <n v="8188"/>
    <x v="51"/>
    <x v="44"/>
    <x v="44"/>
    <x v="44"/>
    <x v="45"/>
    <x v="856"/>
    <x v="898"/>
  </r>
  <r>
    <x v="655"/>
    <x v="794"/>
    <x v="808"/>
    <x v="71"/>
    <x v="77"/>
    <n v="899"/>
    <n v="0.25"/>
    <x v="11"/>
    <n v="10751"/>
    <x v="752"/>
    <x v="655"/>
    <x v="655"/>
    <x v="655"/>
    <x v="671"/>
    <x v="857"/>
    <x v="899"/>
  </r>
  <r>
    <x v="656"/>
    <x v="795"/>
    <x v="809"/>
    <x v="119"/>
    <x v="8"/>
    <n v="349"/>
    <n v="0.65"/>
    <x v="2"/>
    <n v="817"/>
    <x v="753"/>
    <x v="656"/>
    <x v="656"/>
    <x v="656"/>
    <x v="672"/>
    <x v="858"/>
    <x v="900"/>
  </r>
  <r>
    <x v="381"/>
    <x v="796"/>
    <x v="810"/>
    <x v="20"/>
    <x v="79"/>
    <n v="900"/>
    <n v="0.64"/>
    <x v="1"/>
    <n v="36384"/>
    <x v="754"/>
    <x v="381"/>
    <x v="381"/>
    <x v="381"/>
    <x v="394"/>
    <x v="859"/>
    <x v="901"/>
  </r>
  <r>
    <x v="657"/>
    <x v="797"/>
    <x v="811"/>
    <x v="83"/>
    <x v="145"/>
    <n v="2490"/>
    <n v="0.38"/>
    <x v="3"/>
    <n v="3606"/>
    <x v="755"/>
    <x v="657"/>
    <x v="657"/>
    <x v="657"/>
    <x v="673"/>
    <x v="860"/>
    <x v="902"/>
  </r>
  <r>
    <x v="658"/>
    <x v="798"/>
    <x v="812"/>
    <x v="72"/>
    <x v="242"/>
    <n v="116"/>
    <n v="0.42"/>
    <x v="5"/>
    <n v="357"/>
    <x v="756"/>
    <x v="658"/>
    <x v="658"/>
    <x v="658"/>
    <x v="674"/>
    <x v="861"/>
    <x v="903"/>
  </r>
  <r>
    <x v="659"/>
    <x v="799"/>
    <x v="813"/>
    <x v="64"/>
    <x v="243"/>
    <n v="200"/>
    <n v="0.13"/>
    <x v="5"/>
    <n v="10170"/>
    <x v="757"/>
    <x v="659"/>
    <x v="659"/>
    <x v="659"/>
    <x v="675"/>
    <x v="862"/>
    <x v="904"/>
  </r>
  <r>
    <x v="660"/>
    <x v="800"/>
    <x v="814"/>
    <x v="110"/>
    <x v="244"/>
    <n v="1249"/>
    <n v="0.55000000000000004"/>
    <x v="5"/>
    <n v="4598"/>
    <x v="758"/>
    <x v="660"/>
    <x v="660"/>
    <x v="660"/>
    <x v="676"/>
    <x v="863"/>
    <x v="905"/>
  </r>
  <r>
    <x v="661"/>
    <x v="801"/>
    <x v="815"/>
    <x v="120"/>
    <x v="8"/>
    <n v="649"/>
    <n v="0.35"/>
    <x v="12"/>
    <n v="7222"/>
    <x v="759"/>
    <x v="661"/>
    <x v="661"/>
    <x v="661"/>
    <x v="677"/>
    <x v="864"/>
    <x v="906"/>
  </r>
  <r>
    <x v="662"/>
    <x v="802"/>
    <x v="816"/>
    <x v="121"/>
    <x v="163"/>
    <n v="2649"/>
    <n v="0.24"/>
    <x v="6"/>
    <n v="1271"/>
    <x v="760"/>
    <x v="662"/>
    <x v="662"/>
    <x v="662"/>
    <x v="678"/>
    <x v="865"/>
    <x v="907"/>
  </r>
  <r>
    <x v="46"/>
    <x v="54"/>
    <x v="54"/>
    <x v="0"/>
    <x v="1"/>
    <n v="199"/>
    <n v="0.43"/>
    <x v="3"/>
    <n v="314"/>
    <x v="53"/>
    <x v="46"/>
    <x v="46"/>
    <x v="46"/>
    <x v="47"/>
    <x v="866"/>
    <x v="908"/>
  </r>
  <r>
    <x v="663"/>
    <x v="803"/>
    <x v="817"/>
    <x v="61"/>
    <x v="245"/>
    <n v="596"/>
    <n v="0.18"/>
    <x v="5"/>
    <n v="3219"/>
    <x v="761"/>
    <x v="663"/>
    <x v="663"/>
    <x v="663"/>
    <x v="679"/>
    <x v="867"/>
    <x v="909"/>
  </r>
  <r>
    <x v="367"/>
    <x v="804"/>
    <x v="818"/>
    <x v="19"/>
    <x v="143"/>
    <n v="2499"/>
    <n v="0.57999999999999996"/>
    <x v="3"/>
    <n v="38879"/>
    <x v="762"/>
    <x v="367"/>
    <x v="367"/>
    <x v="367"/>
    <x v="380"/>
    <x v="868"/>
    <x v="910"/>
  </r>
  <r>
    <x v="664"/>
    <x v="805"/>
    <x v="819"/>
    <x v="122"/>
    <x v="246"/>
    <n v="4999"/>
    <n v="0.6"/>
    <x v="0"/>
    <n v="4541"/>
    <x v="763"/>
    <x v="664"/>
    <x v="664"/>
    <x v="664"/>
    <x v="680"/>
    <x v="869"/>
    <x v="911"/>
  </r>
  <r>
    <x v="665"/>
    <x v="806"/>
    <x v="820"/>
    <x v="24"/>
    <x v="175"/>
    <n v="399"/>
    <n v="0.69"/>
    <x v="0"/>
    <n v="76042"/>
    <x v="764"/>
    <x v="665"/>
    <x v="665"/>
    <x v="665"/>
    <x v="681"/>
    <x v="870"/>
    <x v="912"/>
  </r>
  <r>
    <x v="666"/>
    <x v="807"/>
    <x v="821"/>
    <x v="72"/>
    <x v="242"/>
    <n v="116"/>
    <n v="0.42"/>
    <x v="4"/>
    <n v="485"/>
    <x v="765"/>
    <x v="666"/>
    <x v="666"/>
    <x v="666"/>
    <x v="682"/>
    <x v="871"/>
    <x v="913"/>
  </r>
  <r>
    <x v="667"/>
    <x v="808"/>
    <x v="822"/>
    <x v="83"/>
    <x v="143"/>
    <n v="4499"/>
    <n v="0.25"/>
    <x v="4"/>
    <n v="44696"/>
    <x v="766"/>
    <x v="667"/>
    <x v="667"/>
    <x v="667"/>
    <x v="683"/>
    <x v="872"/>
    <x v="914"/>
  </r>
  <r>
    <x v="668"/>
    <x v="809"/>
    <x v="823"/>
    <x v="87"/>
    <x v="6"/>
    <n v="330"/>
    <n v="0.34"/>
    <x v="7"/>
    <n v="8566"/>
    <x v="767"/>
    <x v="668"/>
    <x v="668"/>
    <x v="668"/>
    <x v="684"/>
    <x v="873"/>
    <x v="915"/>
  </r>
  <r>
    <x v="669"/>
    <x v="810"/>
    <x v="824"/>
    <x v="70"/>
    <x v="79"/>
    <n v="649"/>
    <n v="0.74"/>
    <x v="2"/>
    <n v="13049"/>
    <x v="768"/>
    <x v="669"/>
    <x v="669"/>
    <x v="669"/>
    <x v="685"/>
    <x v="874"/>
    <x v="916"/>
  </r>
  <r>
    <x v="670"/>
    <x v="811"/>
    <x v="825"/>
    <x v="84"/>
    <x v="28"/>
    <n v="1234"/>
    <n v="0.23"/>
    <x v="6"/>
    <n v="16680"/>
    <x v="769"/>
    <x v="670"/>
    <x v="670"/>
    <x v="670"/>
    <x v="686"/>
    <x v="875"/>
    <x v="917"/>
  </r>
  <r>
    <x v="368"/>
    <x v="502"/>
    <x v="514"/>
    <x v="39"/>
    <x v="157"/>
    <n v="1399"/>
    <n v="0.53"/>
    <x v="3"/>
    <n v="97174"/>
    <x v="463"/>
    <x v="368"/>
    <x v="368"/>
    <x v="368"/>
    <x v="381"/>
    <x v="876"/>
    <x v="918"/>
  </r>
  <r>
    <x v="671"/>
    <x v="812"/>
    <x v="826"/>
    <x v="114"/>
    <x v="247"/>
    <n v="272"/>
    <n v="0.15"/>
    <x v="1"/>
    <n v="3686"/>
    <x v="770"/>
    <x v="671"/>
    <x v="671"/>
    <x v="671"/>
    <x v="687"/>
    <x v="877"/>
    <x v="919"/>
  </r>
  <r>
    <x v="672"/>
    <x v="813"/>
    <x v="827"/>
    <x v="123"/>
    <x v="8"/>
    <n v="99"/>
    <n v="0.9"/>
    <x v="11"/>
    <n v="594"/>
    <x v="771"/>
    <x v="672"/>
    <x v="672"/>
    <x v="672"/>
    <x v="688"/>
    <x v="878"/>
    <x v="920"/>
  </r>
  <r>
    <x v="673"/>
    <x v="814"/>
    <x v="828"/>
    <x v="124"/>
    <x v="248"/>
    <n v="3498"/>
    <n v="0.1"/>
    <x v="10"/>
    <n v="12185"/>
    <x v="772"/>
    <x v="673"/>
    <x v="673"/>
    <x v="673"/>
    <x v="689"/>
    <x v="879"/>
    <x v="921"/>
  </r>
  <r>
    <x v="674"/>
    <x v="815"/>
    <x v="829"/>
    <x v="80"/>
    <x v="249"/>
    <n v="10099"/>
    <n v="0.47"/>
    <x v="4"/>
    <n v="2623"/>
    <x v="773"/>
    <x v="674"/>
    <x v="674"/>
    <x v="674"/>
    <x v="690"/>
    <x v="880"/>
    <x v="922"/>
  </r>
  <r>
    <x v="675"/>
    <x v="816"/>
    <x v="830"/>
    <x v="90"/>
    <x v="8"/>
    <n v="449"/>
    <n v="0.55000000000000004"/>
    <x v="4"/>
    <n v="9701"/>
    <x v="774"/>
    <x v="675"/>
    <x v="675"/>
    <x v="675"/>
    <x v="691"/>
    <x v="881"/>
    <x v="923"/>
  </r>
  <r>
    <x v="676"/>
    <x v="817"/>
    <x v="831"/>
    <x v="125"/>
    <x v="250"/>
    <n v="150"/>
    <n v="0"/>
    <x v="4"/>
    <n v="15867"/>
    <x v="775"/>
    <x v="676"/>
    <x v="676"/>
    <x v="676"/>
    <x v="692"/>
    <x v="882"/>
    <x v="924"/>
  </r>
  <r>
    <x v="48"/>
    <x v="58"/>
    <x v="58"/>
    <x v="0"/>
    <x v="38"/>
    <n v="348"/>
    <n v="0.77"/>
    <x v="0"/>
    <n v="656"/>
    <x v="57"/>
    <x v="48"/>
    <x v="48"/>
    <x v="48"/>
    <x v="49"/>
    <x v="58"/>
    <x v="925"/>
  </r>
  <r>
    <x v="677"/>
    <x v="818"/>
    <x v="832"/>
    <x v="69"/>
    <x v="43"/>
    <n v="1199"/>
    <n v="0.6"/>
    <x v="3"/>
    <n v="10725"/>
    <x v="776"/>
    <x v="677"/>
    <x v="677"/>
    <x v="677"/>
    <x v="693"/>
    <x v="883"/>
    <x v="926"/>
  </r>
  <r>
    <x v="678"/>
    <x v="819"/>
    <x v="833"/>
    <x v="66"/>
    <x v="12"/>
    <n v="397"/>
    <n v="0.56000000000000005"/>
    <x v="1"/>
    <n v="3025"/>
    <x v="777"/>
    <x v="678"/>
    <x v="678"/>
    <x v="678"/>
    <x v="694"/>
    <x v="884"/>
    <x v="927"/>
  </r>
  <r>
    <x v="49"/>
    <x v="59"/>
    <x v="59"/>
    <x v="0"/>
    <x v="1"/>
    <n v="154"/>
    <n v="0.56000000000000005"/>
    <x v="4"/>
    <n v="7064"/>
    <x v="58"/>
    <x v="49"/>
    <x v="49"/>
    <x v="49"/>
    <x v="50"/>
    <x v="885"/>
    <x v="928"/>
  </r>
  <r>
    <x v="679"/>
    <x v="820"/>
    <x v="834"/>
    <x v="85"/>
    <x v="93"/>
    <n v="699"/>
    <n v="0.53"/>
    <x v="1"/>
    <n v="5736"/>
    <x v="778"/>
    <x v="679"/>
    <x v="679"/>
    <x v="679"/>
    <x v="695"/>
    <x v="886"/>
    <x v="929"/>
  </r>
  <r>
    <x v="680"/>
    <x v="821"/>
    <x v="835"/>
    <x v="24"/>
    <x v="20"/>
    <n v="1679"/>
    <n v="0.16"/>
    <x v="3"/>
    <n v="72563"/>
    <x v="779"/>
    <x v="680"/>
    <x v="680"/>
    <x v="680"/>
    <x v="696"/>
    <x v="887"/>
    <x v="930"/>
  </r>
  <r>
    <x v="681"/>
    <x v="822"/>
    <x v="836"/>
    <x v="46"/>
    <x v="68"/>
    <n v="354"/>
    <n v="0.76"/>
    <x v="1"/>
    <n v="1026"/>
    <x v="780"/>
    <x v="681"/>
    <x v="681"/>
    <x v="681"/>
    <x v="697"/>
    <x v="888"/>
    <x v="931"/>
  </r>
  <r>
    <x v="682"/>
    <x v="823"/>
    <x v="837"/>
    <x v="126"/>
    <x v="177"/>
    <n v="1199"/>
    <n v="0.78"/>
    <x v="11"/>
    <n v="2043"/>
    <x v="781"/>
    <x v="682"/>
    <x v="682"/>
    <x v="682"/>
    <x v="698"/>
    <x v="889"/>
    <x v="932"/>
  </r>
  <r>
    <x v="683"/>
    <x v="824"/>
    <x v="838"/>
    <x v="84"/>
    <x v="38"/>
    <n v="379"/>
    <n v="0.75"/>
    <x v="0"/>
    <n v="4149"/>
    <x v="782"/>
    <x v="683"/>
    <x v="683"/>
    <x v="683"/>
    <x v="699"/>
    <x v="890"/>
    <x v="933"/>
  </r>
  <r>
    <x v="684"/>
    <x v="825"/>
    <x v="839"/>
    <x v="55"/>
    <x v="251"/>
    <n v="499"/>
    <n v="0.36"/>
    <x v="4"/>
    <n v="74"/>
    <x v="783"/>
    <x v="684"/>
    <x v="684"/>
    <x v="684"/>
    <x v="700"/>
    <x v="891"/>
    <x v="934"/>
  </r>
  <r>
    <x v="685"/>
    <x v="826"/>
    <x v="840"/>
    <x v="127"/>
    <x v="252"/>
    <n v="10389"/>
    <n v="0.68"/>
    <x v="5"/>
    <n v="41398"/>
    <x v="784"/>
    <x v="685"/>
    <x v="685"/>
    <x v="685"/>
    <x v="701"/>
    <x v="892"/>
    <x v="935"/>
  </r>
  <r>
    <x v="686"/>
    <x v="827"/>
    <x v="841"/>
    <x v="111"/>
    <x v="253"/>
    <n v="649"/>
    <n v="0.5"/>
    <x v="3"/>
    <n v="5195"/>
    <x v="785"/>
    <x v="686"/>
    <x v="686"/>
    <x v="686"/>
    <x v="702"/>
    <x v="893"/>
    <x v="936"/>
  </r>
  <r>
    <x v="78"/>
    <x v="828"/>
    <x v="842"/>
    <x v="128"/>
    <x v="20"/>
    <n v="1199"/>
    <n v="0.4"/>
    <x v="6"/>
    <n v="22420"/>
    <x v="786"/>
    <x v="78"/>
    <x v="78"/>
    <x v="78"/>
    <x v="82"/>
    <x v="894"/>
    <x v="937"/>
  </r>
  <r>
    <x v="52"/>
    <x v="62"/>
    <x v="62"/>
    <x v="0"/>
    <x v="8"/>
    <n v="139"/>
    <n v="0.86"/>
    <x v="1"/>
    <n v="1313"/>
    <x v="61"/>
    <x v="52"/>
    <x v="52"/>
    <x v="52"/>
    <x v="53"/>
    <x v="62"/>
    <x v="938"/>
  </r>
  <r>
    <x v="687"/>
    <x v="829"/>
    <x v="843"/>
    <x v="24"/>
    <x v="20"/>
    <n v="889"/>
    <n v="0.56000000000000005"/>
    <x v="0"/>
    <n v="2284"/>
    <x v="787"/>
    <x v="687"/>
    <x v="687"/>
    <x v="687"/>
    <x v="703"/>
    <x v="895"/>
    <x v="939"/>
  </r>
  <r>
    <x v="688"/>
    <x v="830"/>
    <x v="844"/>
    <x v="54"/>
    <x v="32"/>
    <n v="1409"/>
    <n v="0.36"/>
    <x v="2"/>
    <n v="427"/>
    <x v="788"/>
    <x v="688"/>
    <x v="688"/>
    <x v="688"/>
    <x v="704"/>
    <x v="896"/>
    <x v="940"/>
  </r>
  <r>
    <x v="689"/>
    <x v="831"/>
    <x v="845"/>
    <x v="129"/>
    <x v="20"/>
    <n v="549"/>
    <n v="0.73"/>
    <x v="4"/>
    <n v="1367"/>
    <x v="789"/>
    <x v="689"/>
    <x v="689"/>
    <x v="689"/>
    <x v="705"/>
    <x v="897"/>
    <x v="941"/>
  </r>
  <r>
    <x v="690"/>
    <x v="832"/>
    <x v="846"/>
    <x v="126"/>
    <x v="15"/>
    <n v="749"/>
    <n v="0.57999999999999996"/>
    <x v="1"/>
    <n v="13199"/>
    <x v="790"/>
    <x v="690"/>
    <x v="690"/>
    <x v="690"/>
    <x v="706"/>
    <x v="898"/>
    <x v="942"/>
  </r>
  <r>
    <x v="53"/>
    <x v="63"/>
    <x v="63"/>
    <x v="0"/>
    <x v="40"/>
    <n v="329"/>
    <n v="0.61"/>
    <x v="0"/>
    <n v="29746"/>
    <x v="62"/>
    <x v="53"/>
    <x v="53"/>
    <x v="53"/>
    <x v="54"/>
    <x v="899"/>
    <x v="943"/>
  </r>
  <r>
    <x v="84"/>
    <x v="833"/>
    <x v="847"/>
    <x v="0"/>
    <x v="0"/>
    <n v="379"/>
    <n v="0.66"/>
    <x v="4"/>
    <n v="2806"/>
    <x v="791"/>
    <x v="84"/>
    <x v="84"/>
    <x v="84"/>
    <x v="89"/>
    <x v="900"/>
    <x v="944"/>
  </r>
  <r>
    <x v="691"/>
    <x v="834"/>
    <x v="848"/>
    <x v="19"/>
    <x v="136"/>
    <n v="5998"/>
    <n v="0.25"/>
    <x v="0"/>
    <n v="30355"/>
    <x v="792"/>
    <x v="691"/>
    <x v="691"/>
    <x v="691"/>
    <x v="707"/>
    <x v="901"/>
    <x v="945"/>
  </r>
  <r>
    <x v="692"/>
    <x v="835"/>
    <x v="849"/>
    <x v="90"/>
    <x v="38"/>
    <n v="299"/>
    <n v="0.8"/>
    <x v="0"/>
    <n v="2868"/>
    <x v="793"/>
    <x v="692"/>
    <x v="692"/>
    <x v="692"/>
    <x v="708"/>
    <x v="902"/>
    <x v="946"/>
  </r>
  <r>
    <x v="693"/>
    <x v="836"/>
    <x v="850"/>
    <x v="84"/>
    <x v="38"/>
    <n v="379"/>
    <n v="0.75"/>
    <x v="3"/>
    <n v="670"/>
    <x v="794"/>
    <x v="693"/>
    <x v="693"/>
    <x v="693"/>
    <x v="709"/>
    <x v="903"/>
    <x v="947"/>
  </r>
  <r>
    <x v="694"/>
    <x v="837"/>
    <x v="851"/>
    <x v="130"/>
    <x v="43"/>
    <n v="1399"/>
    <n v="0.53"/>
    <x v="4"/>
    <n v="3530"/>
    <x v="795"/>
    <x v="694"/>
    <x v="694"/>
    <x v="694"/>
    <x v="710"/>
    <x v="904"/>
    <x v="948"/>
  </r>
  <r>
    <x v="695"/>
    <x v="838"/>
    <x v="852"/>
    <x v="131"/>
    <x v="49"/>
    <n v="699"/>
    <n v="0.46"/>
    <x v="4"/>
    <n v="6183"/>
    <x v="796"/>
    <x v="695"/>
    <x v="695"/>
    <x v="695"/>
    <x v="711"/>
    <x v="905"/>
    <x v="949"/>
  </r>
  <r>
    <x v="696"/>
    <x v="839"/>
    <x v="853"/>
    <x v="93"/>
    <x v="254"/>
    <n v="300"/>
    <n v="0"/>
    <x v="0"/>
    <n v="419"/>
    <x v="797"/>
    <x v="696"/>
    <x v="696"/>
    <x v="696"/>
    <x v="712"/>
    <x v="906"/>
    <x v="950"/>
  </r>
  <r>
    <x v="697"/>
    <x v="840"/>
    <x v="854"/>
    <x v="65"/>
    <x v="171"/>
    <n v="999"/>
    <n v="0.5"/>
    <x v="6"/>
    <n v="7317"/>
    <x v="798"/>
    <x v="697"/>
    <x v="697"/>
    <x v="697"/>
    <x v="713"/>
    <x v="907"/>
    <x v="951"/>
  </r>
  <r>
    <x v="698"/>
    <x v="841"/>
    <x v="855"/>
    <x v="132"/>
    <x v="255"/>
    <n v="535"/>
    <n v="0"/>
    <x v="5"/>
    <n v="4426"/>
    <x v="799"/>
    <x v="698"/>
    <x v="698"/>
    <x v="698"/>
    <x v="714"/>
    <x v="908"/>
    <x v="952"/>
  </r>
  <r>
    <x v="54"/>
    <x v="64"/>
    <x v="64"/>
    <x v="3"/>
    <x v="13"/>
    <n v="13999"/>
    <n v="0.44"/>
    <x v="0"/>
    <n v="45237"/>
    <x v="63"/>
    <x v="54"/>
    <x v="54"/>
    <x v="54"/>
    <x v="55"/>
    <x v="909"/>
    <x v="953"/>
  </r>
  <r>
    <x v="699"/>
    <x v="842"/>
    <x v="856"/>
    <x v="90"/>
    <x v="0"/>
    <n v="269"/>
    <n v="0.76"/>
    <x v="3"/>
    <n v="1092"/>
    <x v="800"/>
    <x v="699"/>
    <x v="699"/>
    <x v="699"/>
    <x v="715"/>
    <x v="910"/>
    <x v="954"/>
  </r>
  <r>
    <x v="700"/>
    <x v="843"/>
    <x v="857"/>
    <x v="114"/>
    <x v="225"/>
    <n v="341"/>
    <n v="0.24"/>
    <x v="4"/>
    <n v="2493"/>
    <x v="801"/>
    <x v="700"/>
    <x v="700"/>
    <x v="700"/>
    <x v="716"/>
    <x v="911"/>
    <x v="955"/>
  </r>
  <r>
    <x v="701"/>
    <x v="844"/>
    <x v="858"/>
    <x v="69"/>
    <x v="46"/>
    <n v="2499"/>
    <n v="0.38"/>
    <x v="5"/>
    <n v="12679"/>
    <x v="802"/>
    <x v="701"/>
    <x v="701"/>
    <x v="701"/>
    <x v="717"/>
    <x v="636"/>
    <x v="956"/>
  </r>
  <r>
    <x v="60"/>
    <x v="71"/>
    <x v="71"/>
    <x v="0"/>
    <x v="22"/>
    <n v="349"/>
    <n v="0.42"/>
    <x v="3"/>
    <n v="210"/>
    <x v="70"/>
    <x v="60"/>
    <x v="60"/>
    <x v="60"/>
    <x v="61"/>
    <x v="912"/>
    <x v="957"/>
  </r>
  <r>
    <x v="702"/>
    <x v="845"/>
    <x v="859"/>
    <x v="117"/>
    <x v="256"/>
    <n v="5899"/>
    <n v="0.16"/>
    <x v="9"/>
    <n v="4199"/>
    <x v="803"/>
    <x v="702"/>
    <x v="702"/>
    <x v="702"/>
    <x v="718"/>
    <x v="913"/>
    <x v="958"/>
  </r>
  <r>
    <x v="310"/>
    <x v="520"/>
    <x v="533"/>
    <x v="27"/>
    <x v="77"/>
    <n v="699"/>
    <n v="0.42"/>
    <x v="1"/>
    <n v="14403"/>
    <x v="481"/>
    <x v="310"/>
    <x v="310"/>
    <x v="310"/>
    <x v="322"/>
    <x v="914"/>
    <x v="959"/>
  </r>
  <r>
    <x v="703"/>
    <x v="846"/>
    <x v="860"/>
    <x v="69"/>
    <x v="43"/>
    <n v="1565"/>
    <n v="0.48"/>
    <x v="1"/>
    <n v="11113"/>
    <x v="804"/>
    <x v="703"/>
    <x v="703"/>
    <x v="703"/>
    <x v="719"/>
    <x v="915"/>
    <x v="960"/>
  </r>
  <r>
    <x v="704"/>
    <x v="847"/>
    <x v="861"/>
    <x v="57"/>
    <x v="10"/>
    <n v="326"/>
    <n v="0.59"/>
    <x v="5"/>
    <n v="10773"/>
    <x v="805"/>
    <x v="704"/>
    <x v="704"/>
    <x v="704"/>
    <x v="720"/>
    <x v="916"/>
    <x v="961"/>
  </r>
  <r>
    <x v="382"/>
    <x v="517"/>
    <x v="529"/>
    <x v="41"/>
    <x v="8"/>
    <n v="120"/>
    <n v="0.88"/>
    <x v="2"/>
    <n v="6491"/>
    <x v="478"/>
    <x v="382"/>
    <x v="382"/>
    <x v="382"/>
    <x v="721"/>
    <x v="917"/>
    <x v="962"/>
  </r>
  <r>
    <x v="705"/>
    <x v="848"/>
    <x v="862"/>
    <x v="55"/>
    <x v="8"/>
    <n v="657"/>
    <n v="0.34"/>
    <x v="4"/>
    <n v="13944"/>
    <x v="806"/>
    <x v="705"/>
    <x v="705"/>
    <x v="705"/>
    <x v="722"/>
    <x v="918"/>
    <x v="963"/>
  </r>
  <r>
    <x v="706"/>
    <x v="849"/>
    <x v="863"/>
    <x v="63"/>
    <x v="257"/>
    <n v="1995"/>
    <n v="0.31"/>
    <x v="13"/>
    <n v="10760"/>
    <x v="807"/>
    <x v="706"/>
    <x v="706"/>
    <x v="706"/>
    <x v="723"/>
    <x v="919"/>
    <x v="964"/>
  </r>
  <r>
    <x v="707"/>
    <x v="850"/>
    <x v="864"/>
    <x v="72"/>
    <x v="68"/>
    <n v="1500"/>
    <n v="0"/>
    <x v="5"/>
    <n v="25996"/>
    <x v="808"/>
    <x v="707"/>
    <x v="707"/>
    <x v="707"/>
    <x v="724"/>
    <x v="920"/>
    <x v="965"/>
  </r>
  <r>
    <x v="708"/>
    <x v="851"/>
    <x v="865"/>
    <x v="49"/>
    <x v="258"/>
    <n v="2640"/>
    <n v="0.17"/>
    <x v="6"/>
    <n v="16146"/>
    <x v="809"/>
    <x v="708"/>
    <x v="708"/>
    <x v="708"/>
    <x v="725"/>
    <x v="921"/>
    <x v="966"/>
  </r>
  <r>
    <x v="709"/>
    <x v="852"/>
    <x v="866"/>
    <x v="117"/>
    <x v="259"/>
    <n v="5299"/>
    <n v="0.17"/>
    <x v="2"/>
    <n v="8280"/>
    <x v="810"/>
    <x v="709"/>
    <x v="709"/>
    <x v="709"/>
    <x v="726"/>
    <x v="922"/>
    <x v="967"/>
  </r>
  <r>
    <x v="55"/>
    <x v="66"/>
    <x v="66"/>
    <x v="0"/>
    <x v="3"/>
    <n v="263"/>
    <n v="0.62"/>
    <x v="3"/>
    <n v="450"/>
    <x v="65"/>
    <x v="55"/>
    <x v="55"/>
    <x v="55"/>
    <x v="56"/>
    <x v="66"/>
    <x v="968"/>
  </r>
  <r>
    <x v="710"/>
    <x v="853"/>
    <x v="867"/>
    <x v="126"/>
    <x v="43"/>
    <n v="1990"/>
    <n v="0.34"/>
    <x v="4"/>
    <n v="14237"/>
    <x v="811"/>
    <x v="710"/>
    <x v="710"/>
    <x v="710"/>
    <x v="727"/>
    <x v="923"/>
    <x v="969"/>
  </r>
  <r>
    <x v="711"/>
    <x v="854"/>
    <x v="868"/>
    <x v="133"/>
    <x v="38"/>
    <n v="1289"/>
    <n v="0.14000000000000001"/>
    <x v="6"/>
    <n v="20668"/>
    <x v="812"/>
    <x v="711"/>
    <x v="711"/>
    <x v="711"/>
    <x v="728"/>
    <x v="924"/>
    <x v="970"/>
  </r>
  <r>
    <x v="712"/>
    <x v="855"/>
    <x v="869"/>
    <x v="93"/>
    <x v="174"/>
    <n v="165"/>
    <n v="0"/>
    <x v="6"/>
    <n v="1674"/>
    <x v="813"/>
    <x v="712"/>
    <x v="712"/>
    <x v="712"/>
    <x v="729"/>
    <x v="925"/>
    <x v="971"/>
  </r>
  <r>
    <x v="713"/>
    <x v="856"/>
    <x v="870"/>
    <x v="110"/>
    <x v="163"/>
    <n v="1699"/>
    <n v="0.51"/>
    <x v="9"/>
    <n v="7689"/>
    <x v="814"/>
    <x v="713"/>
    <x v="713"/>
    <x v="713"/>
    <x v="730"/>
    <x v="926"/>
    <x v="972"/>
  </r>
  <r>
    <x v="714"/>
    <x v="857"/>
    <x v="871"/>
    <x v="83"/>
    <x v="260"/>
    <n v="2299"/>
    <n v="0.69"/>
    <x v="3"/>
    <n v="5554"/>
    <x v="815"/>
    <x v="714"/>
    <x v="714"/>
    <x v="714"/>
    <x v="731"/>
    <x v="927"/>
    <x v="973"/>
  </r>
  <r>
    <x v="58"/>
    <x v="69"/>
    <x v="69"/>
    <x v="0"/>
    <x v="11"/>
    <n v="219"/>
    <n v="0.69"/>
    <x v="4"/>
    <n v="20053"/>
    <x v="68"/>
    <x v="58"/>
    <x v="58"/>
    <x v="58"/>
    <x v="59"/>
    <x v="69"/>
    <x v="974"/>
  </r>
  <r>
    <x v="715"/>
    <x v="858"/>
    <x v="872"/>
    <x v="81"/>
    <x v="261"/>
    <n v="39"/>
    <n v="0"/>
    <x v="11"/>
    <n v="3344"/>
    <x v="816"/>
    <x v="715"/>
    <x v="715"/>
    <x v="715"/>
    <x v="732"/>
    <x v="928"/>
    <x v="975"/>
  </r>
  <r>
    <x v="716"/>
    <x v="859"/>
    <x v="873"/>
    <x v="134"/>
    <x v="262"/>
    <n v="26999"/>
    <n v="0.28999999999999998"/>
    <x v="13"/>
    <n v="2886"/>
    <x v="817"/>
    <x v="716"/>
    <x v="716"/>
    <x v="716"/>
    <x v="733"/>
    <x v="929"/>
    <x v="976"/>
  </r>
  <r>
    <x v="717"/>
    <x v="860"/>
    <x v="874"/>
    <x v="24"/>
    <x v="263"/>
    <n v="1490"/>
    <n v="0.25"/>
    <x v="3"/>
    <n v="98250"/>
    <x v="818"/>
    <x v="717"/>
    <x v="717"/>
    <x v="717"/>
    <x v="734"/>
    <x v="930"/>
    <x v="977"/>
  </r>
  <r>
    <x v="718"/>
    <x v="861"/>
    <x v="875"/>
    <x v="47"/>
    <x v="264"/>
    <n v="398"/>
    <n v="0.8"/>
    <x v="1"/>
    <n v="75"/>
    <x v="819"/>
    <x v="718"/>
    <x v="718"/>
    <x v="718"/>
    <x v="735"/>
    <x v="931"/>
    <x v="978"/>
  </r>
  <r>
    <x v="59"/>
    <x v="70"/>
    <x v="70"/>
    <x v="0"/>
    <x v="12"/>
    <n v="349"/>
    <n v="0.61"/>
    <x v="6"/>
    <n v="149"/>
    <x v="69"/>
    <x v="59"/>
    <x v="59"/>
    <x v="59"/>
    <x v="736"/>
    <x v="932"/>
    <x v="979"/>
  </r>
  <r>
    <x v="719"/>
    <x v="862"/>
    <x v="876"/>
    <x v="110"/>
    <x v="265"/>
    <n v="770"/>
    <n v="0.5"/>
    <x v="4"/>
    <n v="2585"/>
    <x v="820"/>
    <x v="719"/>
    <x v="719"/>
    <x v="719"/>
    <x v="737"/>
    <x v="933"/>
    <x v="980"/>
  </r>
  <r>
    <x v="720"/>
    <x v="863"/>
    <x v="877"/>
    <x v="31"/>
    <x v="49"/>
    <n v="279"/>
    <n v="0.79"/>
    <x v="1"/>
    <n v="5072"/>
    <x v="821"/>
    <x v="720"/>
    <x v="720"/>
    <x v="720"/>
    <x v="738"/>
    <x v="934"/>
    <x v="981"/>
  </r>
  <r>
    <x v="721"/>
    <x v="864"/>
    <x v="878"/>
    <x v="135"/>
    <x v="22"/>
    <n v="249"/>
    <n v="0.57999999999999996"/>
    <x v="6"/>
    <n v="5985"/>
    <x v="822"/>
    <x v="721"/>
    <x v="721"/>
    <x v="721"/>
    <x v="739"/>
    <x v="935"/>
    <x v="982"/>
  </r>
  <r>
    <x v="61"/>
    <x v="73"/>
    <x v="73"/>
    <x v="0"/>
    <x v="6"/>
    <n v="115"/>
    <n v="0.77"/>
    <x v="1"/>
    <n v="7732"/>
    <x v="72"/>
    <x v="61"/>
    <x v="61"/>
    <x v="61"/>
    <x v="62"/>
    <x v="73"/>
    <x v="983"/>
  </r>
  <r>
    <x v="722"/>
    <x v="865"/>
    <x v="879"/>
    <x v="136"/>
    <x v="243"/>
    <n v="230"/>
    <n v="0"/>
    <x v="6"/>
    <n v="9427"/>
    <x v="823"/>
    <x v="722"/>
    <x v="722"/>
    <x v="722"/>
    <x v="740"/>
    <x v="936"/>
    <x v="984"/>
  </r>
  <r>
    <x v="62"/>
    <x v="74"/>
    <x v="74"/>
    <x v="0"/>
    <x v="8"/>
    <n v="399"/>
    <n v="0.6"/>
    <x v="3"/>
    <n v="1780"/>
    <x v="73"/>
    <x v="62"/>
    <x v="62"/>
    <x v="62"/>
    <x v="63"/>
    <x v="74"/>
    <x v="985"/>
  </r>
  <r>
    <x v="723"/>
    <x v="866"/>
    <x v="880"/>
    <x v="63"/>
    <x v="11"/>
    <n v="599"/>
    <n v="0.14000000000000001"/>
    <x v="4"/>
    <n v="2301"/>
    <x v="824"/>
    <x v="723"/>
    <x v="723"/>
    <x v="723"/>
    <x v="741"/>
    <x v="937"/>
    <x v="986"/>
  </r>
  <r>
    <x v="724"/>
    <x v="867"/>
    <x v="881"/>
    <x v="137"/>
    <x v="266"/>
    <n v="598"/>
    <n v="0.48"/>
    <x v="3"/>
    <n v="2535"/>
    <x v="825"/>
    <x v="724"/>
    <x v="724"/>
    <x v="724"/>
    <x v="742"/>
    <x v="938"/>
    <x v="987"/>
  </r>
  <r>
    <x v="725"/>
    <x v="868"/>
    <x v="882"/>
    <x v="84"/>
    <x v="38"/>
    <n v="399"/>
    <n v="0.73"/>
    <x v="1"/>
    <n v="691"/>
    <x v="826"/>
    <x v="725"/>
    <x v="725"/>
    <x v="725"/>
    <x v="743"/>
    <x v="939"/>
    <x v="988"/>
  </r>
  <r>
    <x v="726"/>
    <x v="869"/>
    <x v="883"/>
    <x v="47"/>
    <x v="49"/>
    <n v="499"/>
    <n v="0.62"/>
    <x v="3"/>
    <n v="2740"/>
    <x v="827"/>
    <x v="726"/>
    <x v="726"/>
    <x v="726"/>
    <x v="744"/>
    <x v="940"/>
    <x v="989"/>
  </r>
  <r>
    <x v="63"/>
    <x v="75"/>
    <x v="75"/>
    <x v="0"/>
    <x v="6"/>
    <n v="199"/>
    <n v="0.6"/>
    <x v="3"/>
    <n v="602"/>
    <x v="74"/>
    <x v="63"/>
    <x v="63"/>
    <x v="63"/>
    <x v="64"/>
    <x v="941"/>
    <x v="990"/>
  </r>
  <r>
    <x v="727"/>
    <x v="870"/>
    <x v="884"/>
    <x v="45"/>
    <x v="267"/>
    <n v="579"/>
    <n v="0.47"/>
    <x v="5"/>
    <n v="3482"/>
    <x v="828"/>
    <x v="727"/>
    <x v="727"/>
    <x v="727"/>
    <x v="745"/>
    <x v="942"/>
    <x v="991"/>
  </r>
  <r>
    <x v="64"/>
    <x v="76"/>
    <x v="76"/>
    <x v="0"/>
    <x v="4"/>
    <n v="179"/>
    <n v="0.55000000000000004"/>
    <x v="1"/>
    <n v="1423"/>
    <x v="75"/>
    <x v="64"/>
    <x v="64"/>
    <x v="64"/>
    <x v="65"/>
    <x v="943"/>
    <x v="992"/>
  </r>
  <r>
    <x v="728"/>
    <x v="871"/>
    <x v="885"/>
    <x v="138"/>
    <x v="201"/>
    <n v="90"/>
    <n v="0.1"/>
    <x v="3"/>
    <n v="6199"/>
    <x v="829"/>
    <x v="728"/>
    <x v="728"/>
    <x v="728"/>
    <x v="746"/>
    <x v="944"/>
    <x v="993"/>
  </r>
  <r>
    <x v="729"/>
    <x v="872"/>
    <x v="886"/>
    <x v="47"/>
    <x v="20"/>
    <n v="899"/>
    <n v="0.55000000000000004"/>
    <x v="5"/>
    <n v="1667"/>
    <x v="830"/>
    <x v="729"/>
    <x v="729"/>
    <x v="729"/>
    <x v="747"/>
    <x v="945"/>
    <x v="994"/>
  </r>
  <r>
    <x v="730"/>
    <x v="873"/>
    <x v="887"/>
    <x v="121"/>
    <x v="135"/>
    <n v="1149"/>
    <n v="0.36"/>
    <x v="4"/>
    <n v="4723"/>
    <x v="831"/>
    <x v="730"/>
    <x v="730"/>
    <x v="730"/>
    <x v="748"/>
    <x v="946"/>
    <x v="995"/>
  </r>
  <r>
    <x v="731"/>
    <x v="874"/>
    <x v="888"/>
    <x v="90"/>
    <x v="6"/>
    <n v="249"/>
    <n v="0.5"/>
    <x v="0"/>
    <n v="22860"/>
    <x v="832"/>
    <x v="731"/>
    <x v="731"/>
    <x v="731"/>
    <x v="749"/>
    <x v="947"/>
    <x v="996"/>
  </r>
  <r>
    <x v="732"/>
    <x v="875"/>
    <x v="889"/>
    <x v="81"/>
    <x v="261"/>
    <n v="39"/>
    <n v="0"/>
    <x v="9"/>
    <n v="13572"/>
    <x v="816"/>
    <x v="732"/>
    <x v="732"/>
    <x v="732"/>
    <x v="750"/>
    <x v="948"/>
    <x v="997"/>
  </r>
  <r>
    <x v="733"/>
    <x v="876"/>
    <x v="890"/>
    <x v="59"/>
    <x v="268"/>
    <n v="1599"/>
    <n v="0.56000000000000005"/>
    <x v="0"/>
    <n v="16182"/>
    <x v="833"/>
    <x v="733"/>
    <x v="733"/>
    <x v="733"/>
    <x v="751"/>
    <x v="949"/>
    <x v="998"/>
  </r>
  <r>
    <x v="734"/>
    <x v="877"/>
    <x v="891"/>
    <x v="71"/>
    <x v="145"/>
    <n v="1199"/>
    <n v="0.7"/>
    <x v="0"/>
    <n v="2908"/>
    <x v="834"/>
    <x v="734"/>
    <x v="734"/>
    <x v="734"/>
    <x v="752"/>
    <x v="950"/>
    <x v="999"/>
  </r>
  <r>
    <x v="66"/>
    <x v="78"/>
    <x v="78"/>
    <x v="0"/>
    <x v="6"/>
    <n v="209"/>
    <n v="0.57999999999999996"/>
    <x v="2"/>
    <n v="536"/>
    <x v="77"/>
    <x v="66"/>
    <x v="66"/>
    <x v="66"/>
    <x v="67"/>
    <x v="78"/>
    <x v="1000"/>
  </r>
  <r>
    <x v="735"/>
    <x v="878"/>
    <x v="892"/>
    <x v="45"/>
    <x v="38"/>
    <n v="1099"/>
    <n v="0.27"/>
    <x v="0"/>
    <n v="2375"/>
    <x v="835"/>
    <x v="735"/>
    <x v="735"/>
    <x v="735"/>
    <x v="753"/>
    <x v="951"/>
    <x v="1001"/>
  </r>
  <r>
    <x v="736"/>
    <x v="879"/>
    <x v="893"/>
    <x v="93"/>
    <x v="229"/>
    <n v="120"/>
    <n v="0"/>
    <x v="6"/>
    <n v="4951"/>
    <x v="836"/>
    <x v="736"/>
    <x v="736"/>
    <x v="736"/>
    <x v="754"/>
    <x v="952"/>
    <x v="1002"/>
  </r>
  <r>
    <x v="737"/>
    <x v="880"/>
    <x v="894"/>
    <x v="121"/>
    <x v="163"/>
    <n v="1519"/>
    <n v="0.56999999999999995"/>
    <x v="4"/>
    <n v="408"/>
    <x v="837"/>
    <x v="737"/>
    <x v="737"/>
    <x v="737"/>
    <x v="755"/>
    <x v="953"/>
    <x v="1003"/>
  </r>
  <r>
    <x v="738"/>
    <x v="881"/>
    <x v="895"/>
    <x v="138"/>
    <x v="269"/>
    <n v="420"/>
    <n v="0"/>
    <x v="0"/>
    <n v="1926"/>
    <x v="838"/>
    <x v="738"/>
    <x v="738"/>
    <x v="738"/>
    <x v="756"/>
    <x v="954"/>
    <x v="1004"/>
  </r>
  <r>
    <x v="739"/>
    <x v="882"/>
    <x v="896"/>
    <x v="139"/>
    <x v="183"/>
    <n v="225"/>
    <n v="0"/>
    <x v="3"/>
    <n v="4798"/>
    <x v="839"/>
    <x v="739"/>
    <x v="739"/>
    <x v="739"/>
    <x v="757"/>
    <x v="955"/>
    <x v="1005"/>
  </r>
  <r>
    <x v="740"/>
    <x v="883"/>
    <x v="897"/>
    <x v="140"/>
    <x v="10"/>
    <n v="199"/>
    <n v="0.75"/>
    <x v="3"/>
    <n v="7333"/>
    <x v="840"/>
    <x v="740"/>
    <x v="740"/>
    <x v="740"/>
    <x v="758"/>
    <x v="956"/>
    <x v="1006"/>
  </r>
  <r>
    <x v="392"/>
    <x v="531"/>
    <x v="544"/>
    <x v="30"/>
    <x v="46"/>
    <n v="1799"/>
    <n v="0.55000000000000004"/>
    <x v="13"/>
    <n v="245"/>
    <x v="492"/>
    <x v="392"/>
    <x v="392"/>
    <x v="392"/>
    <x v="405"/>
    <x v="957"/>
    <x v="1007"/>
  </r>
  <r>
    <x v="741"/>
    <x v="884"/>
    <x v="898"/>
    <x v="124"/>
    <x v="270"/>
    <n v="8349"/>
    <n v="0.13"/>
    <x v="11"/>
    <n v="3652"/>
    <x v="841"/>
    <x v="741"/>
    <x v="741"/>
    <x v="741"/>
    <x v="759"/>
    <x v="958"/>
    <x v="1008"/>
  </r>
  <r>
    <x v="742"/>
    <x v="885"/>
    <x v="899"/>
    <x v="107"/>
    <x v="271"/>
    <n v="3307"/>
    <n v="0.46"/>
    <x v="4"/>
    <n v="2515"/>
    <x v="842"/>
    <x v="742"/>
    <x v="742"/>
    <x v="742"/>
    <x v="760"/>
    <x v="959"/>
    <x v="1009"/>
  </r>
  <r>
    <x v="70"/>
    <x v="84"/>
    <x v="84"/>
    <x v="0"/>
    <x v="49"/>
    <n v="325"/>
    <n v="0.75"/>
    <x v="0"/>
    <n v="10576"/>
    <x v="83"/>
    <x v="70"/>
    <x v="70"/>
    <x v="70"/>
    <x v="73"/>
    <x v="960"/>
    <x v="1010"/>
  </r>
  <r>
    <x v="743"/>
    <x v="886"/>
    <x v="900"/>
    <x v="44"/>
    <x v="253"/>
    <n v="449"/>
    <n v="0.65"/>
    <x v="0"/>
    <n v="4959"/>
    <x v="843"/>
    <x v="743"/>
    <x v="743"/>
    <x v="743"/>
    <x v="761"/>
    <x v="961"/>
    <x v="1011"/>
  </r>
  <r>
    <x v="744"/>
    <x v="887"/>
    <x v="901"/>
    <x v="51"/>
    <x v="228"/>
    <n v="380"/>
    <n v="0.05"/>
    <x v="5"/>
    <n v="2111"/>
    <x v="844"/>
    <x v="744"/>
    <x v="744"/>
    <x v="744"/>
    <x v="762"/>
    <x v="962"/>
    <x v="1012"/>
  </r>
  <r>
    <x v="745"/>
    <x v="888"/>
    <x v="902"/>
    <x v="46"/>
    <x v="36"/>
    <n v="499"/>
    <n v="0.64"/>
    <x v="2"/>
    <n v="1462"/>
    <x v="845"/>
    <x v="745"/>
    <x v="745"/>
    <x v="745"/>
    <x v="763"/>
    <x v="963"/>
    <x v="1013"/>
  </r>
  <r>
    <x v="746"/>
    <x v="889"/>
    <x v="903"/>
    <x v="141"/>
    <x v="272"/>
    <n v="37247"/>
    <n v="0.38"/>
    <x v="1"/>
    <n v="323"/>
    <x v="846"/>
    <x v="746"/>
    <x v="746"/>
    <x v="746"/>
    <x v="764"/>
    <x v="964"/>
    <x v="1014"/>
  </r>
  <r>
    <x v="747"/>
    <x v="890"/>
    <x v="904"/>
    <x v="39"/>
    <x v="214"/>
    <n v="849"/>
    <n v="0.66"/>
    <x v="0"/>
    <n v="91188"/>
    <x v="847"/>
    <x v="747"/>
    <x v="747"/>
    <x v="747"/>
    <x v="765"/>
    <x v="965"/>
    <x v="1015"/>
  </r>
  <r>
    <x v="748"/>
    <x v="891"/>
    <x v="905"/>
    <x v="89"/>
    <x v="20"/>
    <n v="799"/>
    <n v="0.6"/>
    <x v="7"/>
    <n v="418"/>
    <x v="848"/>
    <x v="748"/>
    <x v="748"/>
    <x v="748"/>
    <x v="766"/>
    <x v="966"/>
    <x v="1016"/>
  </r>
  <r>
    <x v="401"/>
    <x v="542"/>
    <x v="556"/>
    <x v="35"/>
    <x v="155"/>
    <n v="2599"/>
    <n v="0.63"/>
    <x v="6"/>
    <n v="1526"/>
    <x v="503"/>
    <x v="401"/>
    <x v="401"/>
    <x v="401"/>
    <x v="414"/>
    <x v="967"/>
    <x v="1017"/>
  </r>
  <r>
    <x v="71"/>
    <x v="88"/>
    <x v="88"/>
    <x v="0"/>
    <x v="8"/>
    <n v="199"/>
    <n v="0.8"/>
    <x v="6"/>
    <n v="127"/>
    <x v="87"/>
    <x v="71"/>
    <x v="71"/>
    <x v="71"/>
    <x v="74"/>
    <x v="88"/>
    <x v="1018"/>
  </r>
  <r>
    <x v="72"/>
    <x v="90"/>
    <x v="90"/>
    <x v="1"/>
    <x v="53"/>
    <n v="269"/>
    <n v="0.66"/>
    <x v="9"/>
    <n v="10134"/>
    <x v="88"/>
    <x v="72"/>
    <x v="72"/>
    <x v="72"/>
    <x v="76"/>
    <x v="968"/>
    <x v="1019"/>
  </r>
  <r>
    <x v="749"/>
    <x v="892"/>
    <x v="906"/>
    <x v="81"/>
    <x v="8"/>
    <n v="298"/>
    <n v="0.7"/>
    <x v="4"/>
    <n v="1552"/>
    <x v="849"/>
    <x v="749"/>
    <x v="749"/>
    <x v="749"/>
    <x v="767"/>
    <x v="969"/>
    <x v="1020"/>
  </r>
  <r>
    <x v="750"/>
    <x v="893"/>
    <x v="907"/>
    <x v="89"/>
    <x v="43"/>
    <n v="1499"/>
    <n v="0.5"/>
    <x v="3"/>
    <n v="25262"/>
    <x v="850"/>
    <x v="750"/>
    <x v="750"/>
    <x v="750"/>
    <x v="768"/>
    <x v="970"/>
    <x v="1021"/>
  </r>
  <r>
    <x v="751"/>
    <x v="894"/>
    <x v="908"/>
    <x v="142"/>
    <x v="273"/>
    <n v="649"/>
    <n v="0.48"/>
    <x v="2"/>
    <n v="123365"/>
    <x v="851"/>
    <x v="751"/>
    <x v="751"/>
    <x v="751"/>
    <x v="769"/>
    <x v="971"/>
    <x v="1022"/>
  </r>
  <r>
    <x v="752"/>
    <x v="895"/>
    <x v="909"/>
    <x v="143"/>
    <x v="274"/>
    <n v="1199"/>
    <n v="0.28999999999999998"/>
    <x v="9"/>
    <n v="13300"/>
    <x v="852"/>
    <x v="752"/>
    <x v="752"/>
    <x v="752"/>
    <x v="770"/>
    <x v="972"/>
    <x v="1023"/>
  </r>
  <r>
    <x v="753"/>
    <x v="896"/>
    <x v="910"/>
    <x v="144"/>
    <x v="199"/>
    <n v="1199"/>
    <n v="0.4"/>
    <x v="1"/>
    <n v="18543"/>
    <x v="853"/>
    <x v="753"/>
    <x v="753"/>
    <x v="753"/>
    <x v="771"/>
    <x v="973"/>
    <x v="1024"/>
  </r>
  <r>
    <x v="754"/>
    <x v="897"/>
    <x v="911"/>
    <x v="145"/>
    <x v="8"/>
    <n v="455"/>
    <n v="0.54"/>
    <x v="3"/>
    <n v="3578"/>
    <x v="854"/>
    <x v="754"/>
    <x v="754"/>
    <x v="754"/>
    <x v="772"/>
    <x v="974"/>
    <x v="1025"/>
  </r>
  <r>
    <x v="755"/>
    <x v="898"/>
    <x v="912"/>
    <x v="146"/>
    <x v="20"/>
    <n v="199"/>
    <n v="0.9"/>
    <x v="7"/>
    <n v="2031"/>
    <x v="855"/>
    <x v="755"/>
    <x v="755"/>
    <x v="755"/>
    <x v="773"/>
    <x v="975"/>
    <x v="1026"/>
  </r>
  <r>
    <x v="756"/>
    <x v="899"/>
    <x v="913"/>
    <x v="146"/>
    <x v="6"/>
    <n v="293"/>
    <n v="0.41"/>
    <x v="2"/>
    <n v="44994"/>
    <x v="856"/>
    <x v="756"/>
    <x v="756"/>
    <x v="756"/>
    <x v="774"/>
    <x v="976"/>
    <x v="1027"/>
  </r>
  <r>
    <x v="757"/>
    <x v="900"/>
    <x v="914"/>
    <x v="147"/>
    <x v="141"/>
    <n v="199"/>
    <n v="0.6"/>
    <x v="3"/>
    <n v="270563"/>
    <x v="857"/>
    <x v="757"/>
    <x v="757"/>
    <x v="757"/>
    <x v="775"/>
    <x v="977"/>
    <x v="1028"/>
  </r>
  <r>
    <x v="758"/>
    <x v="901"/>
    <x v="915"/>
    <x v="142"/>
    <x v="273"/>
    <n v="749"/>
    <n v="0.4"/>
    <x v="2"/>
    <n v="31783"/>
    <x v="858"/>
    <x v="758"/>
    <x v="758"/>
    <x v="758"/>
    <x v="776"/>
    <x v="978"/>
    <x v="1029"/>
  </r>
  <r>
    <x v="759"/>
    <x v="902"/>
    <x v="916"/>
    <x v="143"/>
    <x v="275"/>
    <n v="1399"/>
    <n v="0.1"/>
    <x v="2"/>
    <n v="2602"/>
    <x v="859"/>
    <x v="759"/>
    <x v="759"/>
    <x v="759"/>
    <x v="777"/>
    <x v="979"/>
    <x v="1030"/>
  </r>
  <r>
    <x v="760"/>
    <x v="903"/>
    <x v="917"/>
    <x v="142"/>
    <x v="276"/>
    <n v="749"/>
    <n v="0.48"/>
    <x v="2"/>
    <n v="63350"/>
    <x v="860"/>
    <x v="760"/>
    <x v="760"/>
    <x v="760"/>
    <x v="778"/>
    <x v="980"/>
    <x v="1031"/>
  </r>
  <r>
    <x v="761"/>
    <x v="904"/>
    <x v="918"/>
    <x v="148"/>
    <x v="277"/>
    <n v="1699"/>
    <n v="0.47"/>
    <x v="11"/>
    <n v="54032"/>
    <x v="861"/>
    <x v="761"/>
    <x v="761"/>
    <x v="761"/>
    <x v="779"/>
    <x v="981"/>
    <x v="1032"/>
  </r>
  <r>
    <x v="762"/>
    <x v="905"/>
    <x v="919"/>
    <x v="142"/>
    <x v="278"/>
    <n v="1043"/>
    <n v="0.22"/>
    <x v="11"/>
    <n v="15592"/>
    <x v="862"/>
    <x v="762"/>
    <x v="762"/>
    <x v="762"/>
    <x v="780"/>
    <x v="982"/>
    <x v="1033"/>
  </r>
  <r>
    <x v="763"/>
    <x v="906"/>
    <x v="920"/>
    <x v="145"/>
    <x v="8"/>
    <n v="499"/>
    <n v="0.5"/>
    <x v="3"/>
    <n v="4859"/>
    <x v="863"/>
    <x v="763"/>
    <x v="763"/>
    <x v="763"/>
    <x v="781"/>
    <x v="983"/>
    <x v="1034"/>
  </r>
  <r>
    <x v="764"/>
    <x v="907"/>
    <x v="921"/>
    <x v="144"/>
    <x v="204"/>
    <n v="1464"/>
    <n v="0.11"/>
    <x v="3"/>
    <n v="14120"/>
    <x v="864"/>
    <x v="764"/>
    <x v="764"/>
    <x v="764"/>
    <x v="782"/>
    <x v="984"/>
    <x v="1035"/>
  </r>
  <r>
    <x v="765"/>
    <x v="908"/>
    <x v="922"/>
    <x v="149"/>
    <x v="6"/>
    <n v="249"/>
    <n v="0.5"/>
    <x v="8"/>
    <n v="8427"/>
    <x v="865"/>
    <x v="765"/>
    <x v="765"/>
    <x v="765"/>
    <x v="783"/>
    <x v="985"/>
    <x v="1036"/>
  </r>
  <r>
    <x v="766"/>
    <x v="909"/>
    <x v="923"/>
    <x v="150"/>
    <x v="41"/>
    <n v="625"/>
    <n v="0.55000000000000004"/>
    <x v="0"/>
    <n v="23316"/>
    <x v="866"/>
    <x v="766"/>
    <x v="766"/>
    <x v="766"/>
    <x v="784"/>
    <x v="986"/>
    <x v="1037"/>
  </r>
  <r>
    <x v="767"/>
    <x v="910"/>
    <x v="924"/>
    <x v="151"/>
    <x v="181"/>
    <n v="1290"/>
    <n v="0.48"/>
    <x v="1"/>
    <n v="6530"/>
    <x v="867"/>
    <x v="767"/>
    <x v="767"/>
    <x v="767"/>
    <x v="785"/>
    <x v="987"/>
    <x v="1038"/>
  </r>
  <r>
    <x v="768"/>
    <x v="911"/>
    <x v="925"/>
    <x v="152"/>
    <x v="279"/>
    <n v="3600"/>
    <n v="0.42"/>
    <x v="4"/>
    <n v="11924"/>
    <x v="868"/>
    <x v="768"/>
    <x v="768"/>
    <x v="768"/>
    <x v="786"/>
    <x v="988"/>
    <x v="1039"/>
  </r>
  <r>
    <x v="769"/>
    <x v="912"/>
    <x v="926"/>
    <x v="153"/>
    <x v="280"/>
    <n v="6549"/>
    <n v="0.53"/>
    <x v="1"/>
    <n v="2961"/>
    <x v="869"/>
    <x v="769"/>
    <x v="769"/>
    <x v="769"/>
    <x v="787"/>
    <x v="989"/>
    <x v="1040"/>
  </r>
  <r>
    <x v="770"/>
    <x v="913"/>
    <x v="927"/>
    <x v="142"/>
    <x v="281"/>
    <n v="1625"/>
    <n v="0.46"/>
    <x v="6"/>
    <n v="23484"/>
    <x v="870"/>
    <x v="770"/>
    <x v="770"/>
    <x v="770"/>
    <x v="788"/>
    <x v="990"/>
    <x v="1041"/>
  </r>
  <r>
    <x v="771"/>
    <x v="914"/>
    <x v="928"/>
    <x v="152"/>
    <x v="282"/>
    <n v="2599"/>
    <n v="0.56000000000000005"/>
    <x v="3"/>
    <n v="21783"/>
    <x v="871"/>
    <x v="771"/>
    <x v="771"/>
    <x v="771"/>
    <x v="789"/>
    <x v="991"/>
    <x v="1042"/>
  </r>
  <r>
    <x v="772"/>
    <x v="915"/>
    <x v="929"/>
    <x v="154"/>
    <x v="199"/>
    <n v="1199"/>
    <n v="0.4"/>
    <x v="1"/>
    <n v="14030"/>
    <x v="872"/>
    <x v="772"/>
    <x v="772"/>
    <x v="772"/>
    <x v="790"/>
    <x v="992"/>
    <x v="1043"/>
  </r>
  <r>
    <x v="773"/>
    <x v="916"/>
    <x v="930"/>
    <x v="155"/>
    <x v="283"/>
    <n v="5499"/>
    <n v="0.57999999999999996"/>
    <x v="0"/>
    <n v="6398"/>
    <x v="873"/>
    <x v="773"/>
    <x v="773"/>
    <x v="773"/>
    <x v="791"/>
    <x v="993"/>
    <x v="1044"/>
  </r>
  <r>
    <x v="774"/>
    <x v="917"/>
    <x v="931"/>
    <x v="151"/>
    <x v="123"/>
    <n v="1299"/>
    <n v="0.63"/>
    <x v="11"/>
    <n v="44050"/>
    <x v="874"/>
    <x v="774"/>
    <x v="774"/>
    <x v="774"/>
    <x v="792"/>
    <x v="994"/>
    <x v="1045"/>
  </r>
  <r>
    <x v="775"/>
    <x v="918"/>
    <x v="932"/>
    <x v="150"/>
    <x v="284"/>
    <n v="599"/>
    <n v="0.24"/>
    <x v="0"/>
    <n v="24247"/>
    <x v="875"/>
    <x v="775"/>
    <x v="775"/>
    <x v="775"/>
    <x v="793"/>
    <x v="995"/>
    <x v="1046"/>
  </r>
  <r>
    <x v="776"/>
    <x v="919"/>
    <x v="933"/>
    <x v="151"/>
    <x v="285"/>
    <n v="1999"/>
    <n v="0.38"/>
    <x v="0"/>
    <n v="41349"/>
    <x v="876"/>
    <x v="776"/>
    <x v="776"/>
    <x v="776"/>
    <x v="794"/>
    <x v="996"/>
    <x v="1047"/>
  </r>
  <r>
    <x v="777"/>
    <x v="920"/>
    <x v="934"/>
    <x v="154"/>
    <x v="5"/>
    <n v="549"/>
    <n v="0.45"/>
    <x v="9"/>
    <n v="1074"/>
    <x v="877"/>
    <x v="777"/>
    <x v="777"/>
    <x v="777"/>
    <x v="795"/>
    <x v="997"/>
    <x v="1048"/>
  </r>
  <r>
    <x v="778"/>
    <x v="921"/>
    <x v="935"/>
    <x v="143"/>
    <x v="199"/>
    <n v="999"/>
    <n v="0.5"/>
    <x v="11"/>
    <n v="1163"/>
    <x v="878"/>
    <x v="778"/>
    <x v="778"/>
    <x v="778"/>
    <x v="796"/>
    <x v="998"/>
    <x v="1049"/>
  </r>
  <r>
    <x v="779"/>
    <x v="922"/>
    <x v="936"/>
    <x v="145"/>
    <x v="20"/>
    <n v="398"/>
    <n v="0.8"/>
    <x v="3"/>
    <n v="257"/>
    <x v="879"/>
    <x v="779"/>
    <x v="779"/>
    <x v="779"/>
    <x v="797"/>
    <x v="999"/>
    <x v="1050"/>
  </r>
  <r>
    <x v="780"/>
    <x v="923"/>
    <x v="937"/>
    <x v="156"/>
    <x v="210"/>
    <n v="539"/>
    <n v="0.25"/>
    <x v="3"/>
    <n v="36017"/>
    <x v="880"/>
    <x v="780"/>
    <x v="780"/>
    <x v="780"/>
    <x v="798"/>
    <x v="1000"/>
    <x v="1051"/>
  </r>
  <r>
    <x v="781"/>
    <x v="924"/>
    <x v="938"/>
    <x v="142"/>
    <x v="286"/>
    <n v="699"/>
    <n v="0.56000000000000005"/>
    <x v="3"/>
    <n v="8090"/>
    <x v="881"/>
    <x v="781"/>
    <x v="781"/>
    <x v="781"/>
    <x v="799"/>
    <x v="1001"/>
    <x v="1052"/>
  </r>
  <r>
    <x v="782"/>
    <x v="925"/>
    <x v="939"/>
    <x v="148"/>
    <x v="287"/>
    <n v="2148"/>
    <n v="0.41"/>
    <x v="3"/>
    <n v="31388"/>
    <x v="882"/>
    <x v="782"/>
    <x v="782"/>
    <x v="782"/>
    <x v="800"/>
    <x v="1002"/>
    <x v="1053"/>
  </r>
  <r>
    <x v="783"/>
    <x v="926"/>
    <x v="940"/>
    <x v="157"/>
    <x v="288"/>
    <n v="3599"/>
    <n v="0.55000000000000004"/>
    <x v="0"/>
    <n v="136"/>
    <x v="883"/>
    <x v="783"/>
    <x v="783"/>
    <x v="783"/>
    <x v="801"/>
    <x v="1003"/>
    <x v="1054"/>
  </r>
  <r>
    <x v="784"/>
    <x v="927"/>
    <x v="941"/>
    <x v="158"/>
    <x v="8"/>
    <n v="351"/>
    <n v="0.65"/>
    <x v="1"/>
    <n v="5380"/>
    <x v="884"/>
    <x v="784"/>
    <x v="784"/>
    <x v="784"/>
    <x v="802"/>
    <x v="1004"/>
    <x v="1055"/>
  </r>
  <r>
    <x v="785"/>
    <x v="928"/>
    <x v="942"/>
    <x v="159"/>
    <x v="289"/>
    <n v="1614"/>
    <n v="0.08"/>
    <x v="4"/>
    <n v="37974"/>
    <x v="885"/>
    <x v="785"/>
    <x v="785"/>
    <x v="785"/>
    <x v="803"/>
    <x v="1005"/>
    <x v="1056"/>
  </r>
  <r>
    <x v="786"/>
    <x v="929"/>
    <x v="943"/>
    <x v="156"/>
    <x v="179"/>
    <n v="719"/>
    <n v="0.44"/>
    <x v="0"/>
    <n v="17218"/>
    <x v="886"/>
    <x v="786"/>
    <x v="786"/>
    <x v="786"/>
    <x v="804"/>
    <x v="1006"/>
    <x v="1057"/>
  </r>
  <r>
    <x v="787"/>
    <x v="930"/>
    <x v="944"/>
    <x v="145"/>
    <x v="38"/>
    <n v="678"/>
    <n v="0.55000000000000004"/>
    <x v="0"/>
    <n v="900"/>
    <x v="887"/>
    <x v="787"/>
    <x v="787"/>
    <x v="787"/>
    <x v="805"/>
    <x v="1007"/>
    <x v="1058"/>
  </r>
  <r>
    <x v="788"/>
    <x v="931"/>
    <x v="945"/>
    <x v="154"/>
    <x v="290"/>
    <n v="809"/>
    <n v="0.48"/>
    <x v="7"/>
    <n v="976"/>
    <x v="888"/>
    <x v="788"/>
    <x v="788"/>
    <x v="788"/>
    <x v="806"/>
    <x v="1008"/>
    <x v="1059"/>
  </r>
  <r>
    <x v="789"/>
    <x v="932"/>
    <x v="946"/>
    <x v="160"/>
    <x v="291"/>
    <n v="1969"/>
    <n v="0.61"/>
    <x v="3"/>
    <n v="4927"/>
    <x v="889"/>
    <x v="789"/>
    <x v="789"/>
    <x v="789"/>
    <x v="807"/>
    <x v="1009"/>
    <x v="1060"/>
  </r>
  <r>
    <x v="790"/>
    <x v="933"/>
    <x v="947"/>
    <x v="145"/>
    <x v="274"/>
    <n v="1490"/>
    <n v="0.12"/>
    <x v="5"/>
    <n v="3543"/>
    <x v="890"/>
    <x v="790"/>
    <x v="790"/>
    <x v="790"/>
    <x v="808"/>
    <x v="1010"/>
    <x v="1061"/>
  </r>
  <r>
    <x v="791"/>
    <x v="934"/>
    <x v="948"/>
    <x v="143"/>
    <x v="292"/>
    <n v="2499"/>
    <n v="0.37"/>
    <x v="11"/>
    <n v="2732"/>
    <x v="891"/>
    <x v="791"/>
    <x v="791"/>
    <x v="791"/>
    <x v="809"/>
    <x v="1011"/>
    <x v="1062"/>
  </r>
  <r>
    <x v="792"/>
    <x v="935"/>
    <x v="949"/>
    <x v="161"/>
    <x v="293"/>
    <n v="1665"/>
    <n v="0.21"/>
    <x v="1"/>
    <n v="14368"/>
    <x v="892"/>
    <x v="792"/>
    <x v="792"/>
    <x v="792"/>
    <x v="810"/>
    <x v="1012"/>
    <x v="1063"/>
  </r>
  <r>
    <x v="793"/>
    <x v="936"/>
    <x v="950"/>
    <x v="148"/>
    <x v="294"/>
    <n v="3229"/>
    <n v="0.39"/>
    <x v="0"/>
    <n v="39724"/>
    <x v="893"/>
    <x v="793"/>
    <x v="793"/>
    <x v="793"/>
    <x v="811"/>
    <x v="1013"/>
    <x v="1064"/>
  </r>
  <r>
    <x v="794"/>
    <x v="937"/>
    <x v="951"/>
    <x v="148"/>
    <x v="295"/>
    <n v="1799"/>
    <n v="0.5"/>
    <x v="11"/>
    <n v="9791"/>
    <x v="894"/>
    <x v="794"/>
    <x v="794"/>
    <x v="794"/>
    <x v="812"/>
    <x v="1014"/>
    <x v="1065"/>
  </r>
  <r>
    <x v="795"/>
    <x v="938"/>
    <x v="952"/>
    <x v="142"/>
    <x v="87"/>
    <n v="1260"/>
    <n v="0.26"/>
    <x v="0"/>
    <n v="2891"/>
    <x v="895"/>
    <x v="795"/>
    <x v="795"/>
    <x v="795"/>
    <x v="813"/>
    <x v="1015"/>
    <x v="1066"/>
  </r>
  <r>
    <x v="796"/>
    <x v="939"/>
    <x v="953"/>
    <x v="143"/>
    <x v="296"/>
    <n v="749"/>
    <n v="0.34"/>
    <x v="1"/>
    <n v="2446"/>
    <x v="896"/>
    <x v="796"/>
    <x v="796"/>
    <x v="796"/>
    <x v="814"/>
    <x v="1016"/>
    <x v="1067"/>
  </r>
  <r>
    <x v="797"/>
    <x v="940"/>
    <x v="954"/>
    <x v="151"/>
    <x v="297"/>
    <n v="3499"/>
    <n v="0.4"/>
    <x v="2"/>
    <n v="25340"/>
    <x v="897"/>
    <x v="797"/>
    <x v="797"/>
    <x v="797"/>
    <x v="815"/>
    <x v="1017"/>
    <x v="1068"/>
  </r>
  <r>
    <x v="798"/>
    <x v="941"/>
    <x v="955"/>
    <x v="162"/>
    <x v="8"/>
    <n v="379"/>
    <n v="0.62"/>
    <x v="4"/>
    <n v="3096"/>
    <x v="898"/>
    <x v="798"/>
    <x v="798"/>
    <x v="798"/>
    <x v="816"/>
    <x v="1018"/>
    <x v="1069"/>
  </r>
  <r>
    <x v="799"/>
    <x v="942"/>
    <x v="956"/>
    <x v="143"/>
    <x v="158"/>
    <n v="1099"/>
    <n v="0.54"/>
    <x v="11"/>
    <n v="4"/>
    <x v="899"/>
    <x v="799"/>
    <x v="799"/>
    <x v="799"/>
    <x v="817"/>
    <x v="1019"/>
    <x v="1070"/>
  </r>
  <r>
    <x v="800"/>
    <x v="943"/>
    <x v="957"/>
    <x v="154"/>
    <x v="49"/>
    <n v="749"/>
    <n v="0.42"/>
    <x v="1"/>
    <n v="119"/>
    <x v="900"/>
    <x v="800"/>
    <x v="800"/>
    <x v="800"/>
    <x v="818"/>
    <x v="1020"/>
    <x v="1071"/>
  </r>
  <r>
    <x v="801"/>
    <x v="944"/>
    <x v="958"/>
    <x v="163"/>
    <x v="49"/>
    <n v="1299"/>
    <n v="0"/>
    <x v="0"/>
    <n v="40106"/>
    <x v="901"/>
    <x v="801"/>
    <x v="801"/>
    <x v="801"/>
    <x v="819"/>
    <x v="1021"/>
    <x v="1072"/>
  </r>
  <r>
    <x v="802"/>
    <x v="945"/>
    <x v="959"/>
    <x v="150"/>
    <x v="267"/>
    <n v="549"/>
    <n v="0.5"/>
    <x v="0"/>
    <n v="13029"/>
    <x v="902"/>
    <x v="802"/>
    <x v="802"/>
    <x v="802"/>
    <x v="820"/>
    <x v="1022"/>
    <x v="1073"/>
  </r>
  <r>
    <x v="803"/>
    <x v="946"/>
    <x v="960"/>
    <x v="144"/>
    <x v="199"/>
    <n v="899"/>
    <n v="0.55000000000000004"/>
    <x v="9"/>
    <n v="291"/>
    <x v="903"/>
    <x v="803"/>
    <x v="803"/>
    <x v="803"/>
    <x v="821"/>
    <x v="1023"/>
    <x v="1074"/>
  </r>
  <r>
    <x v="804"/>
    <x v="947"/>
    <x v="961"/>
    <x v="150"/>
    <x v="290"/>
    <n v="1321"/>
    <n v="0.14000000000000001"/>
    <x v="4"/>
    <n v="15453"/>
    <x v="904"/>
    <x v="804"/>
    <x v="804"/>
    <x v="804"/>
    <x v="822"/>
    <x v="1024"/>
    <x v="1075"/>
  </r>
  <r>
    <x v="805"/>
    <x v="948"/>
    <x v="962"/>
    <x v="145"/>
    <x v="20"/>
    <n v="1099"/>
    <n v="0.45"/>
    <x v="1"/>
    <n v="604"/>
    <x v="905"/>
    <x v="805"/>
    <x v="805"/>
    <x v="805"/>
    <x v="823"/>
    <x v="1025"/>
    <x v="1076"/>
  </r>
  <r>
    <x v="806"/>
    <x v="949"/>
    <x v="963"/>
    <x v="150"/>
    <x v="298"/>
    <n v="775"/>
    <n v="0.11"/>
    <x v="0"/>
    <n v="46647"/>
    <x v="906"/>
    <x v="806"/>
    <x v="806"/>
    <x v="806"/>
    <x v="824"/>
    <x v="1026"/>
    <x v="1077"/>
  </r>
  <r>
    <x v="807"/>
    <x v="950"/>
    <x v="964"/>
    <x v="155"/>
    <x v="299"/>
    <n v="6299"/>
    <n v="0.59"/>
    <x v="3"/>
    <n v="3233"/>
    <x v="907"/>
    <x v="807"/>
    <x v="807"/>
    <x v="807"/>
    <x v="825"/>
    <x v="1027"/>
    <x v="1078"/>
  </r>
  <r>
    <x v="808"/>
    <x v="951"/>
    <x v="965"/>
    <x v="159"/>
    <x v="300"/>
    <n v="3190"/>
    <n v="0.24"/>
    <x v="1"/>
    <n v="1282"/>
    <x v="908"/>
    <x v="808"/>
    <x v="808"/>
    <x v="808"/>
    <x v="826"/>
    <x v="1028"/>
    <x v="1079"/>
  </r>
  <r>
    <x v="809"/>
    <x v="952"/>
    <x v="966"/>
    <x v="143"/>
    <x v="301"/>
    <n v="799"/>
    <n v="0.6"/>
    <x v="4"/>
    <n v="70"/>
    <x v="909"/>
    <x v="809"/>
    <x v="809"/>
    <x v="809"/>
    <x v="827"/>
    <x v="1029"/>
    <x v="1080"/>
  </r>
  <r>
    <x v="810"/>
    <x v="953"/>
    <x v="967"/>
    <x v="160"/>
    <x v="291"/>
    <n v="2699"/>
    <n v="0.46"/>
    <x v="1"/>
    <n v="26164"/>
    <x v="910"/>
    <x v="810"/>
    <x v="810"/>
    <x v="810"/>
    <x v="828"/>
    <x v="1030"/>
    <x v="1081"/>
  </r>
  <r>
    <x v="811"/>
    <x v="954"/>
    <x v="968"/>
    <x v="150"/>
    <x v="235"/>
    <n v="599"/>
    <n v="0.39"/>
    <x v="2"/>
    <n v="16166"/>
    <x v="911"/>
    <x v="811"/>
    <x v="811"/>
    <x v="811"/>
    <x v="829"/>
    <x v="1031"/>
    <x v="1082"/>
  </r>
  <r>
    <x v="812"/>
    <x v="955"/>
    <x v="969"/>
    <x v="154"/>
    <x v="302"/>
    <n v="749"/>
    <n v="0.33"/>
    <x v="0"/>
    <n v="35693"/>
    <x v="912"/>
    <x v="812"/>
    <x v="812"/>
    <x v="812"/>
    <x v="830"/>
    <x v="1032"/>
    <x v="1083"/>
  </r>
  <r>
    <x v="813"/>
    <x v="956"/>
    <x v="970"/>
    <x v="155"/>
    <x v="303"/>
    <n v="6199"/>
    <n v="0.4"/>
    <x v="3"/>
    <n v="14391"/>
    <x v="913"/>
    <x v="813"/>
    <x v="813"/>
    <x v="813"/>
    <x v="831"/>
    <x v="1033"/>
    <x v="1084"/>
  </r>
  <r>
    <x v="814"/>
    <x v="957"/>
    <x v="971"/>
    <x v="164"/>
    <x v="214"/>
    <n v="1819"/>
    <n v="0.27"/>
    <x v="5"/>
    <n v="7946"/>
    <x v="914"/>
    <x v="814"/>
    <x v="814"/>
    <x v="814"/>
    <x v="832"/>
    <x v="1034"/>
    <x v="1085"/>
  </r>
  <r>
    <x v="815"/>
    <x v="958"/>
    <x v="972"/>
    <x v="154"/>
    <x v="24"/>
    <n v="1199"/>
    <n v="0.37"/>
    <x v="1"/>
    <n v="1765"/>
    <x v="915"/>
    <x v="815"/>
    <x v="815"/>
    <x v="815"/>
    <x v="833"/>
    <x v="1035"/>
    <x v="1086"/>
  </r>
  <r>
    <x v="816"/>
    <x v="959"/>
    <x v="973"/>
    <x v="151"/>
    <x v="304"/>
    <n v="3249"/>
    <n v="0.48"/>
    <x v="11"/>
    <n v="14062"/>
    <x v="916"/>
    <x v="816"/>
    <x v="816"/>
    <x v="816"/>
    <x v="834"/>
    <x v="1036"/>
    <x v="1087"/>
  </r>
  <r>
    <x v="817"/>
    <x v="960"/>
    <x v="974"/>
    <x v="162"/>
    <x v="8"/>
    <n v="349"/>
    <n v="0.65"/>
    <x v="1"/>
    <n v="15646"/>
    <x v="917"/>
    <x v="817"/>
    <x v="817"/>
    <x v="817"/>
    <x v="835"/>
    <x v="1037"/>
    <x v="1088"/>
  </r>
  <r>
    <x v="818"/>
    <x v="961"/>
    <x v="975"/>
    <x v="144"/>
    <x v="87"/>
    <n v="1049"/>
    <n v="0.38"/>
    <x v="19"/>
    <n v="111"/>
    <x v="918"/>
    <x v="818"/>
    <x v="818"/>
    <x v="818"/>
    <x v="836"/>
    <x v="1038"/>
    <x v="1089"/>
  </r>
  <r>
    <x v="819"/>
    <x v="962"/>
    <x v="976"/>
    <x v="165"/>
    <x v="68"/>
    <n v="799"/>
    <n v="0.47"/>
    <x v="4"/>
    <n v="9695"/>
    <x v="919"/>
    <x v="819"/>
    <x v="819"/>
    <x v="819"/>
    <x v="837"/>
    <x v="1039"/>
    <x v="1090"/>
  </r>
  <r>
    <x v="820"/>
    <x v="963"/>
    <x v="977"/>
    <x v="155"/>
    <x v="305"/>
    <n v="4999"/>
    <n v="0.48"/>
    <x v="0"/>
    <n v="1772"/>
    <x v="920"/>
    <x v="820"/>
    <x v="820"/>
    <x v="820"/>
    <x v="838"/>
    <x v="1040"/>
    <x v="1091"/>
  </r>
  <r>
    <x v="821"/>
    <x v="964"/>
    <x v="978"/>
    <x v="151"/>
    <x v="306"/>
    <n v="6999"/>
    <n v="0.34"/>
    <x v="5"/>
    <n v="11499"/>
    <x v="921"/>
    <x v="821"/>
    <x v="821"/>
    <x v="821"/>
    <x v="839"/>
    <x v="1041"/>
    <x v="1092"/>
  </r>
  <r>
    <x v="822"/>
    <x v="965"/>
    <x v="979"/>
    <x v="146"/>
    <x v="20"/>
    <n v="799"/>
    <n v="0.6"/>
    <x v="3"/>
    <n v="2162"/>
    <x v="922"/>
    <x v="822"/>
    <x v="822"/>
    <x v="822"/>
    <x v="840"/>
    <x v="1042"/>
    <x v="1093"/>
  </r>
  <r>
    <x v="823"/>
    <x v="966"/>
    <x v="980"/>
    <x v="166"/>
    <x v="307"/>
    <n v="89"/>
    <n v="0"/>
    <x v="0"/>
    <n v="19621"/>
    <x v="923"/>
    <x v="823"/>
    <x v="823"/>
    <x v="823"/>
    <x v="841"/>
    <x v="1043"/>
    <x v="1094"/>
  </r>
  <r>
    <x v="824"/>
    <x v="967"/>
    <x v="981"/>
    <x v="167"/>
    <x v="308"/>
    <n v="1400"/>
    <n v="0.44"/>
    <x v="3"/>
    <n v="19998"/>
    <x v="924"/>
    <x v="824"/>
    <x v="824"/>
    <x v="824"/>
    <x v="842"/>
    <x v="1044"/>
    <x v="1095"/>
  </r>
  <r>
    <x v="825"/>
    <x v="968"/>
    <x v="982"/>
    <x v="158"/>
    <x v="12"/>
    <n v="355"/>
    <n v="0.61"/>
    <x v="3"/>
    <n v="1051"/>
    <x v="925"/>
    <x v="825"/>
    <x v="825"/>
    <x v="825"/>
    <x v="843"/>
    <x v="1045"/>
    <x v="1096"/>
  </r>
  <r>
    <x v="826"/>
    <x v="969"/>
    <x v="983"/>
    <x v="143"/>
    <x v="309"/>
    <n v="2169"/>
    <n v="0.34"/>
    <x v="3"/>
    <n v="1716"/>
    <x v="926"/>
    <x v="826"/>
    <x v="826"/>
    <x v="826"/>
    <x v="844"/>
    <x v="1046"/>
    <x v="1097"/>
  </r>
  <r>
    <x v="827"/>
    <x v="970"/>
    <x v="984"/>
    <x v="168"/>
    <x v="310"/>
    <n v="2799"/>
    <n v="0.26"/>
    <x v="2"/>
    <n v="32931"/>
    <x v="927"/>
    <x v="827"/>
    <x v="827"/>
    <x v="827"/>
    <x v="845"/>
    <x v="1047"/>
    <x v="1098"/>
  </r>
  <r>
    <x v="828"/>
    <x v="971"/>
    <x v="985"/>
    <x v="142"/>
    <x v="165"/>
    <n v="899"/>
    <n v="0.28000000000000003"/>
    <x v="2"/>
    <n v="17424"/>
    <x v="928"/>
    <x v="828"/>
    <x v="828"/>
    <x v="828"/>
    <x v="846"/>
    <x v="1048"/>
    <x v="1099"/>
  </r>
  <r>
    <x v="829"/>
    <x v="972"/>
    <x v="986"/>
    <x v="153"/>
    <x v="291"/>
    <n v="2499"/>
    <n v="0.5"/>
    <x v="11"/>
    <n v="1889"/>
    <x v="929"/>
    <x v="829"/>
    <x v="829"/>
    <x v="829"/>
    <x v="847"/>
    <x v="1049"/>
    <x v="1100"/>
  </r>
  <r>
    <x v="830"/>
    <x v="973"/>
    <x v="987"/>
    <x v="152"/>
    <x v="311"/>
    <n v="3599"/>
    <n v="0.51"/>
    <x v="1"/>
    <n v="10324"/>
    <x v="930"/>
    <x v="830"/>
    <x v="830"/>
    <x v="830"/>
    <x v="848"/>
    <x v="1050"/>
    <x v="1101"/>
  </r>
  <r>
    <x v="831"/>
    <x v="974"/>
    <x v="988"/>
    <x v="150"/>
    <x v="312"/>
    <n v="499"/>
    <n v="0.2"/>
    <x v="0"/>
    <n v="5355"/>
    <x v="931"/>
    <x v="831"/>
    <x v="831"/>
    <x v="831"/>
    <x v="849"/>
    <x v="1051"/>
    <x v="1102"/>
  </r>
  <r>
    <x v="832"/>
    <x v="975"/>
    <x v="989"/>
    <x v="156"/>
    <x v="313"/>
    <n v="653"/>
    <n v="0.36"/>
    <x v="3"/>
    <n v="3366"/>
    <x v="932"/>
    <x v="832"/>
    <x v="832"/>
    <x v="832"/>
    <x v="850"/>
    <x v="1052"/>
    <x v="1103"/>
  </r>
  <r>
    <x v="833"/>
    <x v="976"/>
    <x v="990"/>
    <x v="169"/>
    <x v="314"/>
    <n v="4789"/>
    <n v="0.47"/>
    <x v="4"/>
    <n v="1017"/>
    <x v="933"/>
    <x v="833"/>
    <x v="833"/>
    <x v="833"/>
    <x v="851"/>
    <x v="1053"/>
    <x v="1104"/>
  </r>
  <r>
    <x v="834"/>
    <x v="977"/>
    <x v="991"/>
    <x v="170"/>
    <x v="315"/>
    <n v="1409"/>
    <n v="0.14000000000000001"/>
    <x v="7"/>
    <n v="787"/>
    <x v="934"/>
    <x v="834"/>
    <x v="834"/>
    <x v="834"/>
    <x v="852"/>
    <x v="1054"/>
    <x v="1105"/>
  </r>
  <r>
    <x v="835"/>
    <x v="978"/>
    <x v="992"/>
    <x v="149"/>
    <x v="12"/>
    <n v="753"/>
    <n v="0.16"/>
    <x v="0"/>
    <n v="18462"/>
    <x v="935"/>
    <x v="835"/>
    <x v="835"/>
    <x v="835"/>
    <x v="853"/>
    <x v="1055"/>
    <x v="1106"/>
  </r>
  <r>
    <x v="836"/>
    <x v="979"/>
    <x v="993"/>
    <x v="162"/>
    <x v="77"/>
    <n v="353"/>
    <n v="0.71"/>
    <x v="4"/>
    <n v="629"/>
    <x v="936"/>
    <x v="836"/>
    <x v="836"/>
    <x v="836"/>
    <x v="854"/>
    <x v="1056"/>
    <x v="1107"/>
  </r>
  <r>
    <x v="837"/>
    <x v="980"/>
    <x v="994"/>
    <x v="146"/>
    <x v="2"/>
    <n v="1099"/>
    <n v="0.42"/>
    <x v="4"/>
    <n v="15276"/>
    <x v="937"/>
    <x v="837"/>
    <x v="837"/>
    <x v="837"/>
    <x v="855"/>
    <x v="1057"/>
    <x v="1108"/>
  </r>
  <r>
    <x v="838"/>
    <x v="981"/>
    <x v="995"/>
    <x v="157"/>
    <x v="316"/>
    <n v="8799"/>
    <n v="0.24"/>
    <x v="5"/>
    <n v="2981"/>
    <x v="938"/>
    <x v="838"/>
    <x v="838"/>
    <x v="838"/>
    <x v="856"/>
    <x v="1058"/>
    <x v="1109"/>
  </r>
  <r>
    <x v="839"/>
    <x v="982"/>
    <x v="996"/>
    <x v="142"/>
    <x v="317"/>
    <n v="1345"/>
    <n v="0.23"/>
    <x v="11"/>
    <n v="2466"/>
    <x v="939"/>
    <x v="839"/>
    <x v="839"/>
    <x v="839"/>
    <x v="857"/>
    <x v="1059"/>
    <x v="1110"/>
  </r>
  <r>
    <x v="840"/>
    <x v="983"/>
    <x v="997"/>
    <x v="171"/>
    <x v="318"/>
    <n v="2095"/>
    <n v="0"/>
    <x v="6"/>
    <n v="7949"/>
    <x v="940"/>
    <x v="840"/>
    <x v="840"/>
    <x v="840"/>
    <x v="858"/>
    <x v="1060"/>
    <x v="1111"/>
  </r>
  <r>
    <x v="841"/>
    <x v="984"/>
    <x v="998"/>
    <x v="143"/>
    <x v="319"/>
    <n v="1498"/>
    <n v="0.35"/>
    <x v="11"/>
    <n v="95"/>
    <x v="941"/>
    <x v="841"/>
    <x v="841"/>
    <x v="841"/>
    <x v="859"/>
    <x v="1061"/>
    <x v="1112"/>
  </r>
  <r>
    <x v="842"/>
    <x v="985"/>
    <x v="999"/>
    <x v="172"/>
    <x v="157"/>
    <n v="2199"/>
    <n v="0.26"/>
    <x v="11"/>
    <n v="1558"/>
    <x v="942"/>
    <x v="842"/>
    <x v="842"/>
    <x v="842"/>
    <x v="860"/>
    <x v="1062"/>
    <x v="1113"/>
  </r>
  <r>
    <x v="843"/>
    <x v="986"/>
    <x v="1000"/>
    <x v="151"/>
    <x v="320"/>
    <n v="3699"/>
    <n v="0.14000000000000001"/>
    <x v="3"/>
    <n v="26543"/>
    <x v="943"/>
    <x v="843"/>
    <x v="843"/>
    <x v="843"/>
    <x v="861"/>
    <x v="1063"/>
    <x v="1114"/>
  </r>
  <r>
    <x v="844"/>
    <x v="987"/>
    <x v="1001"/>
    <x v="158"/>
    <x v="17"/>
    <n v="177"/>
    <n v="0.11"/>
    <x v="3"/>
    <n v="3688"/>
    <x v="944"/>
    <x v="844"/>
    <x v="844"/>
    <x v="844"/>
    <x v="862"/>
    <x v="1064"/>
    <x v="1115"/>
  </r>
  <r>
    <x v="845"/>
    <x v="988"/>
    <x v="1002"/>
    <x v="151"/>
    <x v="79"/>
    <n v="1149"/>
    <n v="0.54"/>
    <x v="11"/>
    <n v="4383"/>
    <x v="945"/>
    <x v="845"/>
    <x v="845"/>
    <x v="845"/>
    <x v="863"/>
    <x v="1065"/>
    <x v="1116"/>
  </r>
  <r>
    <x v="846"/>
    <x v="989"/>
    <x v="1003"/>
    <x v="173"/>
    <x v="6"/>
    <n v="244"/>
    <n v="0.51"/>
    <x v="8"/>
    <n v="478"/>
    <x v="946"/>
    <x v="846"/>
    <x v="846"/>
    <x v="846"/>
    <x v="864"/>
    <x v="1066"/>
    <x v="1117"/>
  </r>
  <r>
    <x v="847"/>
    <x v="990"/>
    <x v="1004"/>
    <x v="143"/>
    <x v="158"/>
    <n v="1959"/>
    <n v="0.18"/>
    <x v="1"/>
    <n v="237"/>
    <x v="947"/>
    <x v="847"/>
    <x v="847"/>
    <x v="847"/>
    <x v="865"/>
    <x v="1067"/>
    <x v="1118"/>
  </r>
  <r>
    <x v="848"/>
    <x v="991"/>
    <x v="1005"/>
    <x v="145"/>
    <x v="321"/>
    <n v="319"/>
    <n v="0.56999999999999995"/>
    <x v="13"/>
    <n v="124"/>
    <x v="948"/>
    <x v="848"/>
    <x v="848"/>
    <x v="848"/>
    <x v="866"/>
    <x v="1068"/>
    <x v="1119"/>
  </r>
  <r>
    <x v="849"/>
    <x v="992"/>
    <x v="1006"/>
    <x v="142"/>
    <x v="322"/>
    <n v="1499"/>
    <n v="0.16"/>
    <x v="2"/>
    <n v="14667"/>
    <x v="949"/>
    <x v="849"/>
    <x v="849"/>
    <x v="849"/>
    <x v="867"/>
    <x v="1069"/>
    <x v="1120"/>
  </r>
  <r>
    <x v="850"/>
    <x v="993"/>
    <x v="1007"/>
    <x v="145"/>
    <x v="28"/>
    <n v="469"/>
    <n v="0.71"/>
    <x v="7"/>
    <n v="6"/>
    <x v="950"/>
    <x v="850"/>
    <x v="850"/>
    <x v="850"/>
    <x v="868"/>
    <x v="1070"/>
    <x v="1121"/>
  </r>
  <r>
    <x v="851"/>
    <x v="994"/>
    <x v="1008"/>
    <x v="171"/>
    <x v="202"/>
    <n v="1099"/>
    <n v="0.39"/>
    <x v="0"/>
    <n v="4244"/>
    <x v="951"/>
    <x v="851"/>
    <x v="851"/>
    <x v="851"/>
    <x v="869"/>
    <x v="1071"/>
    <x v="1122"/>
  </r>
  <r>
    <x v="852"/>
    <x v="995"/>
    <x v="1009"/>
    <x v="144"/>
    <x v="60"/>
    <n v="9590"/>
    <n v="0.4"/>
    <x v="3"/>
    <n v="1017"/>
    <x v="952"/>
    <x v="852"/>
    <x v="852"/>
    <x v="852"/>
    <x v="870"/>
    <x v="1072"/>
    <x v="1123"/>
  </r>
  <r>
    <x v="853"/>
    <x v="996"/>
    <x v="1010"/>
    <x v="174"/>
    <x v="93"/>
    <n v="999"/>
    <n v="0.33"/>
    <x v="3"/>
    <n v="12999"/>
    <x v="953"/>
    <x v="853"/>
    <x v="853"/>
    <x v="853"/>
    <x v="871"/>
    <x v="1073"/>
    <x v="1124"/>
  </r>
  <r>
    <x v="854"/>
    <x v="997"/>
    <x v="1011"/>
    <x v="154"/>
    <x v="20"/>
    <n v="1299"/>
    <n v="0.35"/>
    <x v="11"/>
    <n v="311"/>
    <x v="954"/>
    <x v="854"/>
    <x v="854"/>
    <x v="854"/>
    <x v="872"/>
    <x v="1074"/>
    <x v="1125"/>
  </r>
  <r>
    <x v="855"/>
    <x v="998"/>
    <x v="1012"/>
    <x v="175"/>
    <x v="6"/>
    <n v="292"/>
    <n v="0.41"/>
    <x v="3"/>
    <n v="4238"/>
    <x v="955"/>
    <x v="855"/>
    <x v="855"/>
    <x v="855"/>
    <x v="873"/>
    <x v="1075"/>
    <x v="1126"/>
  </r>
  <r>
    <x v="856"/>
    <x v="999"/>
    <x v="1013"/>
    <x v="166"/>
    <x v="7"/>
    <n v="160"/>
    <n v="0.46"/>
    <x v="13"/>
    <n v="2781"/>
    <x v="956"/>
    <x v="856"/>
    <x v="856"/>
    <x v="856"/>
    <x v="874"/>
    <x v="1076"/>
    <x v="1127"/>
  </r>
  <r>
    <x v="857"/>
    <x v="1000"/>
    <x v="1014"/>
    <x v="176"/>
    <x v="92"/>
    <n v="600"/>
    <n v="0"/>
    <x v="3"/>
    <n v="10907"/>
    <x v="957"/>
    <x v="857"/>
    <x v="857"/>
    <x v="857"/>
    <x v="875"/>
    <x v="1077"/>
    <x v="1128"/>
  </r>
  <r>
    <x v="858"/>
    <x v="1001"/>
    <x v="1015"/>
    <x v="177"/>
    <x v="323"/>
    <n v="1130"/>
    <n v="0"/>
    <x v="0"/>
    <n v="13250"/>
    <x v="958"/>
    <x v="858"/>
    <x v="858"/>
    <x v="858"/>
    <x v="876"/>
    <x v="1078"/>
    <x v="1129"/>
  </r>
  <r>
    <x v="859"/>
    <x v="1002"/>
    <x v="1016"/>
    <x v="151"/>
    <x v="304"/>
    <n v="3249"/>
    <n v="0.48"/>
    <x v="2"/>
    <n v="43070"/>
    <x v="959"/>
    <x v="859"/>
    <x v="859"/>
    <x v="859"/>
    <x v="877"/>
    <x v="1079"/>
    <x v="1130"/>
  </r>
  <r>
    <x v="860"/>
    <x v="1003"/>
    <x v="1017"/>
    <x v="151"/>
    <x v="324"/>
    <n v="3599"/>
    <n v="0.62"/>
    <x v="3"/>
    <n v="11828"/>
    <x v="960"/>
    <x v="860"/>
    <x v="860"/>
    <x v="860"/>
    <x v="878"/>
    <x v="1080"/>
    <x v="1131"/>
  </r>
  <r>
    <x v="861"/>
    <x v="1004"/>
    <x v="1018"/>
    <x v="162"/>
    <x v="3"/>
    <n v="368"/>
    <n v="0.47"/>
    <x v="3"/>
    <n v="1240"/>
    <x v="961"/>
    <x v="861"/>
    <x v="861"/>
    <x v="861"/>
    <x v="879"/>
    <x v="1081"/>
    <x v="1132"/>
  </r>
  <r>
    <x v="862"/>
    <x v="1005"/>
    <x v="1019"/>
    <x v="151"/>
    <x v="95"/>
    <n v="3199"/>
    <n v="0.36"/>
    <x v="1"/>
    <n v="20869"/>
    <x v="962"/>
    <x v="862"/>
    <x v="862"/>
    <x v="862"/>
    <x v="880"/>
    <x v="1082"/>
    <x v="1133"/>
  </r>
  <r>
    <x v="863"/>
    <x v="1006"/>
    <x v="1020"/>
    <x v="178"/>
    <x v="200"/>
    <n v="1599"/>
    <n v="0.45"/>
    <x v="7"/>
    <n v="441"/>
    <x v="963"/>
    <x v="863"/>
    <x v="863"/>
    <x v="863"/>
    <x v="881"/>
    <x v="1083"/>
    <x v="1134"/>
  </r>
  <r>
    <x v="864"/>
    <x v="1007"/>
    <x v="1021"/>
    <x v="149"/>
    <x v="79"/>
    <n v="1999"/>
    <n v="0.2"/>
    <x v="3"/>
    <n v="1034"/>
    <x v="964"/>
    <x v="864"/>
    <x v="864"/>
    <x v="864"/>
    <x v="882"/>
    <x v="1084"/>
    <x v="1135"/>
  </r>
  <r>
    <x v="865"/>
    <x v="1008"/>
    <x v="1022"/>
    <x v="150"/>
    <x v="207"/>
    <n v="616"/>
    <n v="0.48"/>
    <x v="3"/>
    <n v="37126"/>
    <x v="965"/>
    <x v="865"/>
    <x v="865"/>
    <x v="865"/>
    <x v="883"/>
    <x v="1085"/>
    <x v="1136"/>
  </r>
  <r>
    <x v="866"/>
    <x v="1009"/>
    <x v="1023"/>
    <x v="149"/>
    <x v="34"/>
    <n v="1499"/>
    <n v="0.28999999999999998"/>
    <x v="3"/>
    <n v="6355"/>
    <x v="966"/>
    <x v="866"/>
    <x v="866"/>
    <x v="866"/>
    <x v="884"/>
    <x v="1086"/>
    <x v="1137"/>
  </r>
  <r>
    <x v="867"/>
    <x v="1010"/>
    <x v="1024"/>
    <x v="166"/>
    <x v="6"/>
    <n v="199"/>
    <n v="0.6"/>
    <x v="8"/>
    <n v="12"/>
    <x v="967"/>
    <x v="867"/>
    <x v="867"/>
    <x v="867"/>
    <x v="885"/>
    <x v="1087"/>
    <x v="1138"/>
  </r>
  <r>
    <x v="868"/>
    <x v="1011"/>
    <x v="1025"/>
    <x v="156"/>
    <x v="325"/>
    <n v="610"/>
    <n v="0.26"/>
    <x v="3"/>
    <n v="13165"/>
    <x v="968"/>
    <x v="868"/>
    <x v="868"/>
    <x v="868"/>
    <x v="886"/>
    <x v="1088"/>
    <x v="1139"/>
  </r>
  <r>
    <x v="869"/>
    <x v="1012"/>
    <x v="1026"/>
    <x v="164"/>
    <x v="38"/>
    <n v="999"/>
    <n v="0.33"/>
    <x v="3"/>
    <n v="1646"/>
    <x v="969"/>
    <x v="869"/>
    <x v="869"/>
    <x v="869"/>
    <x v="887"/>
    <x v="1089"/>
    <x v="1140"/>
  </r>
  <r>
    <x v="870"/>
    <x v="1013"/>
    <x v="1027"/>
    <x v="168"/>
    <x v="326"/>
    <n v="8999"/>
    <n v="0.1"/>
    <x v="5"/>
    <n v="17994"/>
    <x v="970"/>
    <x v="870"/>
    <x v="870"/>
    <x v="870"/>
    <x v="888"/>
    <x v="1090"/>
    <x v="1141"/>
  </r>
  <r>
    <x v="871"/>
    <x v="1014"/>
    <x v="1028"/>
    <x v="145"/>
    <x v="8"/>
    <n v="453"/>
    <n v="0.55000000000000004"/>
    <x v="4"/>
    <n v="610"/>
    <x v="971"/>
    <x v="871"/>
    <x v="871"/>
    <x v="871"/>
    <x v="889"/>
    <x v="1091"/>
    <x v="1142"/>
  </r>
  <r>
    <x v="872"/>
    <x v="1015"/>
    <x v="1029"/>
    <x v="151"/>
    <x v="327"/>
    <n v="2464"/>
    <n v="0.59"/>
    <x v="3"/>
    <n v="8866"/>
    <x v="972"/>
    <x v="872"/>
    <x v="872"/>
    <x v="872"/>
    <x v="890"/>
    <x v="1092"/>
    <x v="1143"/>
  </r>
  <r>
    <x v="873"/>
    <x v="1016"/>
    <x v="1030"/>
    <x v="178"/>
    <x v="292"/>
    <n v="2719"/>
    <n v="0.31"/>
    <x v="7"/>
    <n v="13406"/>
    <x v="973"/>
    <x v="873"/>
    <x v="873"/>
    <x v="873"/>
    <x v="891"/>
    <x v="1093"/>
    <x v="1144"/>
  </r>
  <r>
    <x v="874"/>
    <x v="1017"/>
    <x v="1031"/>
    <x v="152"/>
    <x v="20"/>
    <n v="1439"/>
    <n v="0.28000000000000003"/>
    <x v="20"/>
    <n v="53803"/>
    <x v="974"/>
    <x v="874"/>
    <x v="874"/>
    <x v="874"/>
    <x v="892"/>
    <x v="1094"/>
    <x v="1145"/>
  </r>
  <r>
    <x v="875"/>
    <x v="1018"/>
    <x v="1032"/>
    <x v="149"/>
    <x v="163"/>
    <n v="2799"/>
    <n v="0.2"/>
    <x v="6"/>
    <n v="546"/>
    <x v="975"/>
    <x v="875"/>
    <x v="875"/>
    <x v="875"/>
    <x v="893"/>
    <x v="1095"/>
    <x v="1146"/>
  </r>
  <r>
    <x v="876"/>
    <x v="1019"/>
    <x v="1033"/>
    <x v="152"/>
    <x v="328"/>
    <n v="2088"/>
    <n v="0.62"/>
    <x v="1"/>
    <n v="5292"/>
    <x v="976"/>
    <x v="876"/>
    <x v="876"/>
    <x v="876"/>
    <x v="894"/>
    <x v="1096"/>
    <x v="1147"/>
  </r>
  <r>
    <x v="877"/>
    <x v="1020"/>
    <x v="1034"/>
    <x v="152"/>
    <x v="329"/>
    <n v="2399"/>
    <n v="0.48"/>
    <x v="3"/>
    <n v="444"/>
    <x v="977"/>
    <x v="877"/>
    <x v="877"/>
    <x v="877"/>
    <x v="895"/>
    <x v="1097"/>
    <x v="1148"/>
  </r>
  <r>
    <x v="878"/>
    <x v="1021"/>
    <x v="1035"/>
    <x v="146"/>
    <x v="6"/>
    <n v="308"/>
    <n v="0.38"/>
    <x v="2"/>
    <n v="4584"/>
    <x v="978"/>
    <x v="878"/>
    <x v="878"/>
    <x v="878"/>
    <x v="896"/>
    <x v="1098"/>
    <x v="1149"/>
  </r>
  <r>
    <x v="879"/>
    <x v="1022"/>
    <x v="1036"/>
    <x v="152"/>
    <x v="330"/>
    <n v="2599"/>
    <n v="0.41"/>
    <x v="3"/>
    <n v="14947"/>
    <x v="979"/>
    <x v="879"/>
    <x v="879"/>
    <x v="879"/>
    <x v="897"/>
    <x v="1099"/>
    <x v="1150"/>
  </r>
  <r>
    <x v="880"/>
    <x v="1023"/>
    <x v="1037"/>
    <x v="150"/>
    <x v="5"/>
    <n v="479"/>
    <n v="0.52"/>
    <x v="0"/>
    <n v="1559"/>
    <x v="980"/>
    <x v="880"/>
    <x v="880"/>
    <x v="880"/>
    <x v="898"/>
    <x v="1100"/>
    <x v="1151"/>
  </r>
  <r>
    <x v="881"/>
    <x v="1024"/>
    <x v="1038"/>
    <x v="145"/>
    <x v="7"/>
    <n v="245"/>
    <n v="0.18"/>
    <x v="3"/>
    <n v="1660"/>
    <x v="981"/>
    <x v="881"/>
    <x v="881"/>
    <x v="881"/>
    <x v="899"/>
    <x v="1101"/>
    <x v="1152"/>
  </r>
  <r>
    <x v="882"/>
    <x v="1025"/>
    <x v="1039"/>
    <x v="145"/>
    <x v="10"/>
    <n v="179"/>
    <n v="0.78"/>
    <x v="12"/>
    <n v="132"/>
    <x v="982"/>
    <x v="882"/>
    <x v="882"/>
    <x v="882"/>
    <x v="900"/>
    <x v="1102"/>
    <x v="1153"/>
  </r>
  <r>
    <x v="883"/>
    <x v="1026"/>
    <x v="1040"/>
    <x v="167"/>
    <x v="331"/>
    <n v="3569"/>
    <n v="0.31"/>
    <x v="4"/>
    <n v="28629"/>
    <x v="983"/>
    <x v="883"/>
    <x v="883"/>
    <x v="883"/>
    <x v="901"/>
    <x v="1103"/>
    <x v="1154"/>
  </r>
  <r>
    <x v="884"/>
    <x v="1027"/>
    <x v="1041"/>
    <x v="142"/>
    <x v="278"/>
    <n v="699"/>
    <n v="0.48"/>
    <x v="2"/>
    <n v="8446"/>
    <x v="984"/>
    <x v="884"/>
    <x v="884"/>
    <x v="884"/>
    <x v="902"/>
    <x v="1104"/>
    <x v="1155"/>
  </r>
  <r>
    <x v="885"/>
    <x v="1028"/>
    <x v="1042"/>
    <x v="148"/>
    <x v="241"/>
    <n v="2089"/>
    <n v="0.48"/>
    <x v="0"/>
    <n v="11199"/>
    <x v="985"/>
    <x v="885"/>
    <x v="885"/>
    <x v="885"/>
    <x v="903"/>
    <x v="1105"/>
    <x v="1156"/>
  </r>
  <r>
    <x v="886"/>
    <x v="1029"/>
    <x v="1043"/>
    <x v="179"/>
    <x v="241"/>
    <n v="2339"/>
    <n v="0.42"/>
    <x v="11"/>
    <n v="1118"/>
    <x v="986"/>
    <x v="886"/>
    <x v="886"/>
    <x v="886"/>
    <x v="904"/>
    <x v="1106"/>
    <x v="1157"/>
  </r>
  <r>
    <x v="887"/>
    <x v="1030"/>
    <x v="1044"/>
    <x v="144"/>
    <x v="28"/>
    <n v="784"/>
    <n v="0.51"/>
    <x v="6"/>
    <n v="11"/>
    <x v="987"/>
    <x v="887"/>
    <x v="887"/>
    <x v="887"/>
    <x v="905"/>
    <x v="1107"/>
    <x v="1158"/>
  </r>
  <r>
    <x v="888"/>
    <x v="1031"/>
    <x v="1045"/>
    <x v="180"/>
    <x v="129"/>
    <n v="5499"/>
    <n v="0.45"/>
    <x v="11"/>
    <n v="4353"/>
    <x v="988"/>
    <x v="888"/>
    <x v="888"/>
    <x v="888"/>
    <x v="906"/>
    <x v="1108"/>
    <x v="1159"/>
  </r>
  <r>
    <x v="889"/>
    <x v="1032"/>
    <x v="1046"/>
    <x v="144"/>
    <x v="263"/>
    <n v="899"/>
    <n v="0.55000000000000004"/>
    <x v="3"/>
    <n v="185"/>
    <x v="989"/>
    <x v="889"/>
    <x v="889"/>
    <x v="889"/>
    <x v="907"/>
    <x v="1109"/>
    <x v="1160"/>
  </r>
  <r>
    <x v="890"/>
    <x v="1033"/>
    <x v="1047"/>
    <x v="149"/>
    <x v="274"/>
    <n v="1695"/>
    <n v="0"/>
    <x v="0"/>
    <n v="14290"/>
    <x v="990"/>
    <x v="890"/>
    <x v="890"/>
    <x v="890"/>
    <x v="908"/>
    <x v="1110"/>
    <x v="1161"/>
  </r>
  <r>
    <x v="891"/>
    <x v="1034"/>
    <x v="1048"/>
    <x v="150"/>
    <x v="332"/>
    <n v="499"/>
    <n v="0.47"/>
    <x v="3"/>
    <n v="3036"/>
    <x v="931"/>
    <x v="891"/>
    <x v="891"/>
    <x v="891"/>
    <x v="909"/>
    <x v="1111"/>
    <x v="1162"/>
  </r>
  <r>
    <x v="892"/>
    <x v="1035"/>
    <x v="1049"/>
    <x v="152"/>
    <x v="233"/>
    <n v="2699"/>
    <n v="0.43"/>
    <x v="0"/>
    <n v="1296"/>
    <x v="991"/>
    <x v="892"/>
    <x v="892"/>
    <x v="892"/>
    <x v="910"/>
    <x v="1112"/>
    <x v="1163"/>
  </r>
  <r>
    <x v="893"/>
    <x v="1036"/>
    <x v="1050"/>
    <x v="152"/>
    <x v="43"/>
    <n v="1448"/>
    <n v="0.52"/>
    <x v="6"/>
    <n v="19"/>
    <x v="992"/>
    <x v="893"/>
    <x v="893"/>
    <x v="893"/>
    <x v="911"/>
    <x v="1113"/>
    <x v="1164"/>
  </r>
  <r>
    <x v="894"/>
    <x v="1037"/>
    <x v="1051"/>
    <x v="166"/>
    <x v="333"/>
    <n v="79"/>
    <n v="0"/>
    <x v="1"/>
    <n v="97"/>
    <x v="993"/>
    <x v="894"/>
    <x v="894"/>
    <x v="894"/>
    <x v="912"/>
    <x v="1114"/>
    <x v="1165"/>
  </r>
  <r>
    <x v="895"/>
    <x v="1038"/>
    <x v="1052"/>
    <x v="155"/>
    <x v="334"/>
    <n v="6990"/>
    <n v="0.51"/>
    <x v="5"/>
    <n v="1771"/>
    <x v="994"/>
    <x v="895"/>
    <x v="895"/>
    <x v="895"/>
    <x v="913"/>
    <x v="1115"/>
    <x v="1166"/>
  </r>
  <r>
    <x v="896"/>
    <x v="1039"/>
    <x v="1053"/>
    <x v="148"/>
    <x v="292"/>
    <n v="2698"/>
    <n v="0.32"/>
    <x v="1"/>
    <n v="15034"/>
    <x v="995"/>
    <x v="896"/>
    <x v="896"/>
    <x v="896"/>
    <x v="914"/>
    <x v="1116"/>
    <x v="1167"/>
  </r>
  <r>
    <x v="897"/>
    <x v="1040"/>
    <x v="1054"/>
    <x v="180"/>
    <x v="143"/>
    <n v="3199"/>
    <n v="0.47"/>
    <x v="1"/>
    <n v="3242"/>
    <x v="996"/>
    <x v="897"/>
    <x v="897"/>
    <x v="897"/>
    <x v="915"/>
    <x v="1117"/>
    <x v="1168"/>
  </r>
  <r>
    <x v="898"/>
    <x v="1041"/>
    <x v="1055"/>
    <x v="154"/>
    <x v="335"/>
    <n v="1199"/>
    <n v="0.39"/>
    <x v="2"/>
    <n v="2832"/>
    <x v="997"/>
    <x v="898"/>
    <x v="898"/>
    <x v="898"/>
    <x v="916"/>
    <x v="1118"/>
    <x v="1169"/>
  </r>
  <r>
    <x v="899"/>
    <x v="1042"/>
    <x v="1056"/>
    <x v="164"/>
    <x v="230"/>
    <n v="1414"/>
    <n v="0.49"/>
    <x v="1"/>
    <n v="1498"/>
    <x v="998"/>
    <x v="899"/>
    <x v="899"/>
    <x v="899"/>
    <x v="917"/>
    <x v="1119"/>
    <x v="1170"/>
  </r>
  <r>
    <x v="900"/>
    <x v="1043"/>
    <x v="1057"/>
    <x v="142"/>
    <x v="335"/>
    <n v="999"/>
    <n v="0.49"/>
    <x v="11"/>
    <n v="305"/>
    <x v="999"/>
    <x v="900"/>
    <x v="900"/>
    <x v="900"/>
    <x v="918"/>
    <x v="1120"/>
    <x v="1171"/>
  </r>
  <r>
    <x v="901"/>
    <x v="1044"/>
    <x v="1058"/>
    <x v="168"/>
    <x v="129"/>
    <n v="5999"/>
    <n v="0.4"/>
    <x v="0"/>
    <n v="1191"/>
    <x v="1000"/>
    <x v="901"/>
    <x v="901"/>
    <x v="901"/>
    <x v="919"/>
    <x v="1121"/>
    <x v="1172"/>
  </r>
  <r>
    <x v="902"/>
    <x v="1045"/>
    <x v="1059"/>
    <x v="181"/>
    <x v="35"/>
    <n v="9970"/>
    <n v="0.23"/>
    <x v="4"/>
    <n v="4049"/>
    <x v="1001"/>
    <x v="902"/>
    <x v="902"/>
    <x v="902"/>
    <x v="920"/>
    <x v="1122"/>
    <x v="1173"/>
  </r>
  <r>
    <x v="903"/>
    <x v="1046"/>
    <x v="1060"/>
    <x v="182"/>
    <x v="3"/>
    <n v="698"/>
    <n v="0"/>
    <x v="0"/>
    <n v="3160"/>
    <x v="1002"/>
    <x v="903"/>
    <x v="903"/>
    <x v="903"/>
    <x v="921"/>
    <x v="1123"/>
    <x v="1174"/>
  </r>
  <r>
    <x v="904"/>
    <x v="1047"/>
    <x v="1061"/>
    <x v="167"/>
    <x v="336"/>
    <n v="2199"/>
    <n v="0.31"/>
    <x v="4"/>
    <n v="9650"/>
    <x v="1003"/>
    <x v="904"/>
    <x v="904"/>
    <x v="904"/>
    <x v="922"/>
    <x v="1124"/>
    <x v="1175"/>
  </r>
  <r>
    <x v="905"/>
    <x v="1048"/>
    <x v="1062"/>
    <x v="183"/>
    <x v="10"/>
    <n v="320"/>
    <n v="0.6"/>
    <x v="0"/>
    <n v="3846"/>
    <x v="1004"/>
    <x v="905"/>
    <x v="905"/>
    <x v="905"/>
    <x v="923"/>
    <x v="1125"/>
    <x v="1176"/>
  </r>
  <r>
    <x v="906"/>
    <x v="1049"/>
    <x v="1063"/>
    <x v="145"/>
    <x v="6"/>
    <n v="298"/>
    <n v="0.4"/>
    <x v="5"/>
    <n v="290"/>
    <x v="1005"/>
    <x v="906"/>
    <x v="906"/>
    <x v="906"/>
    <x v="924"/>
    <x v="1126"/>
    <x v="1177"/>
  </r>
  <r>
    <x v="907"/>
    <x v="1050"/>
    <x v="1064"/>
    <x v="160"/>
    <x v="38"/>
    <n v="1199"/>
    <n v="0.2"/>
    <x v="11"/>
    <n v="2206"/>
    <x v="1006"/>
    <x v="907"/>
    <x v="907"/>
    <x v="907"/>
    <x v="925"/>
    <x v="1127"/>
    <x v="1178"/>
  </r>
  <r>
    <x v="908"/>
    <x v="1051"/>
    <x v="1065"/>
    <x v="167"/>
    <x v="337"/>
    <n v="1399"/>
    <n v="0.47"/>
    <x v="3"/>
    <n v="9349"/>
    <x v="1007"/>
    <x v="908"/>
    <x v="908"/>
    <x v="908"/>
    <x v="926"/>
    <x v="1128"/>
    <x v="1179"/>
  </r>
  <r>
    <x v="909"/>
    <x v="1052"/>
    <x v="1066"/>
    <x v="146"/>
    <x v="230"/>
    <n v="599"/>
    <n v="0.79"/>
    <x v="2"/>
    <n v="578"/>
    <x v="1008"/>
    <x v="909"/>
    <x v="909"/>
    <x v="909"/>
    <x v="927"/>
    <x v="1129"/>
    <x v="1180"/>
  </r>
  <r>
    <x v="910"/>
    <x v="1053"/>
    <x v="1067"/>
    <x v="171"/>
    <x v="38"/>
    <n v="1499"/>
    <n v="0"/>
    <x v="4"/>
    <n v="9331"/>
    <x v="1009"/>
    <x v="910"/>
    <x v="910"/>
    <x v="910"/>
    <x v="928"/>
    <x v="1130"/>
    <x v="1181"/>
  </r>
  <r>
    <x v="911"/>
    <x v="1054"/>
    <x v="1068"/>
    <x v="181"/>
    <x v="338"/>
    <n v="14400"/>
    <n v="0.76"/>
    <x v="5"/>
    <n v="3837"/>
    <x v="1010"/>
    <x v="911"/>
    <x v="911"/>
    <x v="911"/>
    <x v="929"/>
    <x v="1131"/>
    <x v="1182"/>
  </r>
  <r>
    <x v="912"/>
    <x v="1055"/>
    <x v="1069"/>
    <x v="182"/>
    <x v="24"/>
    <n v="1699"/>
    <n v="0.11"/>
    <x v="9"/>
    <n v="11456"/>
    <x v="1011"/>
    <x v="912"/>
    <x v="912"/>
    <x v="912"/>
    <x v="930"/>
    <x v="1132"/>
    <x v="1183"/>
  </r>
  <r>
    <x v="913"/>
    <x v="1056"/>
    <x v="1070"/>
    <x v="143"/>
    <x v="8"/>
    <n v="649"/>
    <n v="0.35"/>
    <x v="11"/>
    <n v="49"/>
    <x v="1012"/>
    <x v="913"/>
    <x v="913"/>
    <x v="913"/>
    <x v="931"/>
    <x v="1133"/>
    <x v="1184"/>
  </r>
  <r>
    <x v="914"/>
    <x v="1057"/>
    <x v="1071"/>
    <x v="151"/>
    <x v="339"/>
    <n v="3249"/>
    <n v="0.49"/>
    <x v="1"/>
    <n v="4978"/>
    <x v="1013"/>
    <x v="914"/>
    <x v="914"/>
    <x v="914"/>
    <x v="932"/>
    <x v="1134"/>
    <x v="1185"/>
  </r>
  <r>
    <x v="915"/>
    <x v="1058"/>
    <x v="1072"/>
    <x v="158"/>
    <x v="6"/>
    <n v="199"/>
    <n v="0.6"/>
    <x v="3"/>
    <n v="1996"/>
    <x v="1014"/>
    <x v="915"/>
    <x v="915"/>
    <x v="915"/>
    <x v="933"/>
    <x v="1135"/>
    <x v="1186"/>
  </r>
  <r>
    <x v="916"/>
    <x v="1059"/>
    <x v="1073"/>
    <x v="162"/>
    <x v="2"/>
    <n v="1099"/>
    <n v="0.42"/>
    <x v="4"/>
    <n v="1811"/>
    <x v="1015"/>
    <x v="916"/>
    <x v="916"/>
    <x v="916"/>
    <x v="934"/>
    <x v="1136"/>
    <x v="1187"/>
  </r>
  <r>
    <x v="917"/>
    <x v="1060"/>
    <x v="1074"/>
    <x v="142"/>
    <x v="93"/>
    <n v="664"/>
    <n v="0.55000000000000004"/>
    <x v="1"/>
    <n v="2198"/>
    <x v="1016"/>
    <x v="917"/>
    <x v="917"/>
    <x v="917"/>
    <x v="935"/>
    <x v="1137"/>
    <x v="1188"/>
  </r>
  <r>
    <x v="918"/>
    <x v="1061"/>
    <x v="1075"/>
    <x v="163"/>
    <x v="340"/>
    <n v="260"/>
    <n v="0.26"/>
    <x v="2"/>
    <n v="13127"/>
    <x v="1017"/>
    <x v="918"/>
    <x v="918"/>
    <x v="918"/>
    <x v="936"/>
    <x v="1138"/>
    <x v="1189"/>
  </r>
  <r>
    <x v="919"/>
    <x v="1062"/>
    <x v="1076"/>
    <x v="155"/>
    <x v="341"/>
    <n v="6499"/>
    <n v="0.24"/>
    <x v="5"/>
    <n v="5865"/>
    <x v="1018"/>
    <x v="919"/>
    <x v="919"/>
    <x v="919"/>
    <x v="937"/>
    <x v="1139"/>
    <x v="1190"/>
  </r>
  <r>
    <x v="920"/>
    <x v="1063"/>
    <x v="1077"/>
    <x v="184"/>
    <x v="79"/>
    <n v="1484"/>
    <n v="0.41"/>
    <x v="7"/>
    <n v="1067"/>
    <x v="1019"/>
    <x v="920"/>
    <x v="920"/>
    <x v="920"/>
    <x v="938"/>
    <x v="1140"/>
    <x v="1191"/>
  </r>
  <r>
    <x v="921"/>
    <x v="1064"/>
    <x v="1078"/>
    <x v="159"/>
    <x v="342"/>
    <n v="999"/>
    <n v="0.36"/>
    <x v="9"/>
    <n v="4881"/>
    <x v="1020"/>
    <x v="921"/>
    <x v="921"/>
    <x v="921"/>
    <x v="939"/>
    <x v="1141"/>
    <x v="1192"/>
  </r>
  <r>
    <x v="922"/>
    <x v="1065"/>
    <x v="1079"/>
    <x v="160"/>
    <x v="343"/>
    <n v="3299"/>
    <n v="0.49"/>
    <x v="7"/>
    <n v="11217"/>
    <x v="1021"/>
    <x v="922"/>
    <x v="922"/>
    <x v="922"/>
    <x v="940"/>
    <x v="1142"/>
    <x v="1193"/>
  </r>
  <r>
    <x v="923"/>
    <x v="1066"/>
    <x v="1080"/>
    <x v="149"/>
    <x v="8"/>
    <n v="259"/>
    <n v="0.74"/>
    <x v="1"/>
    <n v="43"/>
    <x v="1022"/>
    <x v="923"/>
    <x v="923"/>
    <x v="923"/>
    <x v="941"/>
    <x v="1143"/>
    <x v="1194"/>
  </r>
  <r>
    <x v="924"/>
    <x v="1067"/>
    <x v="1081"/>
    <x v="151"/>
    <x v="344"/>
    <n v="3249"/>
    <n v="0.57999999999999996"/>
    <x v="0"/>
    <n v="4664"/>
    <x v="1023"/>
    <x v="924"/>
    <x v="924"/>
    <x v="924"/>
    <x v="942"/>
    <x v="1144"/>
    <x v="1195"/>
  </r>
  <r>
    <x v="925"/>
    <x v="1068"/>
    <x v="1082"/>
    <x v="159"/>
    <x v="345"/>
    <n v="4280"/>
    <n v="0.28999999999999998"/>
    <x v="11"/>
    <n v="2112"/>
    <x v="1024"/>
    <x v="925"/>
    <x v="925"/>
    <x v="925"/>
    <x v="943"/>
    <x v="1145"/>
    <x v="1196"/>
  </r>
  <r>
    <x v="926"/>
    <x v="1069"/>
    <x v="1083"/>
    <x v="185"/>
    <x v="7"/>
    <n v="189"/>
    <n v="0.37"/>
    <x v="0"/>
    <n v="2737"/>
    <x v="1025"/>
    <x v="926"/>
    <x v="926"/>
    <x v="926"/>
    <x v="944"/>
    <x v="1146"/>
    <x v="1197"/>
  </r>
  <r>
    <x v="927"/>
    <x v="1070"/>
    <x v="1084"/>
    <x v="167"/>
    <x v="346"/>
    <n v="1449"/>
    <n v="0.38"/>
    <x v="2"/>
    <n v="9019"/>
    <x v="1026"/>
    <x v="927"/>
    <x v="927"/>
    <x v="927"/>
    <x v="945"/>
    <x v="1147"/>
    <x v="1198"/>
  </r>
  <r>
    <x v="928"/>
    <x v="1071"/>
    <x v="1085"/>
    <x v="158"/>
    <x v="6"/>
    <n v="199"/>
    <n v="0.6"/>
    <x v="1"/>
    <n v="10234"/>
    <x v="1027"/>
    <x v="928"/>
    <x v="928"/>
    <x v="928"/>
    <x v="946"/>
    <x v="1148"/>
    <x v="1199"/>
  </r>
  <r>
    <x v="929"/>
    <x v="1072"/>
    <x v="1086"/>
    <x v="186"/>
    <x v="49"/>
    <n v="474"/>
    <n v="0.64"/>
    <x v="3"/>
    <n v="550"/>
    <x v="1028"/>
    <x v="929"/>
    <x v="929"/>
    <x v="929"/>
    <x v="947"/>
    <x v="1149"/>
    <x v="1200"/>
  </r>
  <r>
    <x v="930"/>
    <x v="1073"/>
    <x v="1087"/>
    <x v="149"/>
    <x v="6"/>
    <n v="279"/>
    <n v="0.44"/>
    <x v="20"/>
    <n v="28"/>
    <x v="1029"/>
    <x v="930"/>
    <x v="930"/>
    <x v="930"/>
    <x v="948"/>
    <x v="1150"/>
    <x v="1201"/>
  </r>
  <r>
    <x v="931"/>
    <x v="1074"/>
    <x v="1088"/>
    <x v="167"/>
    <x v="347"/>
    <n v="1999"/>
    <n v="0.57999999999999996"/>
    <x v="0"/>
    <n v="1353"/>
    <x v="1030"/>
    <x v="931"/>
    <x v="931"/>
    <x v="931"/>
    <x v="949"/>
    <x v="1151"/>
    <x v="1202"/>
  </r>
  <r>
    <x v="932"/>
    <x v="1075"/>
    <x v="1089"/>
    <x v="145"/>
    <x v="348"/>
    <n v="799"/>
    <n v="0.35"/>
    <x v="3"/>
    <n v="2138"/>
    <x v="1031"/>
    <x v="932"/>
    <x v="932"/>
    <x v="932"/>
    <x v="950"/>
    <x v="1152"/>
    <x v="1203"/>
  </r>
  <r>
    <x v="933"/>
    <x v="1076"/>
    <x v="1090"/>
    <x v="164"/>
    <x v="20"/>
    <n v="949"/>
    <n v="0.53"/>
    <x v="1"/>
    <n v="1679"/>
    <x v="1032"/>
    <x v="933"/>
    <x v="933"/>
    <x v="933"/>
    <x v="951"/>
    <x v="1153"/>
    <x v="1204"/>
  </r>
  <r>
    <x v="934"/>
    <x v="1077"/>
    <x v="1091"/>
    <x v="187"/>
    <x v="349"/>
    <n v="3657.66"/>
    <n v="0.28999999999999998"/>
    <x v="2"/>
    <n v="12837"/>
    <x v="1033"/>
    <x v="934"/>
    <x v="934"/>
    <x v="934"/>
    <x v="952"/>
    <x v="1154"/>
    <x v="1205"/>
  </r>
  <r>
    <x v="935"/>
    <x v="1078"/>
    <x v="1092"/>
    <x v="188"/>
    <x v="20"/>
    <n v="1699"/>
    <n v="0.15"/>
    <x v="3"/>
    <n v="8873"/>
    <x v="1034"/>
    <x v="935"/>
    <x v="935"/>
    <x v="935"/>
    <x v="953"/>
    <x v="1155"/>
    <x v="1206"/>
  </r>
  <r>
    <x v="936"/>
    <x v="1079"/>
    <x v="1093"/>
    <x v="159"/>
    <x v="318"/>
    <n v="1849"/>
    <n v="0.12"/>
    <x v="4"/>
    <n v="7681"/>
    <x v="1035"/>
    <x v="936"/>
    <x v="936"/>
    <x v="936"/>
    <x v="954"/>
    <x v="1156"/>
    <x v="1207"/>
  </r>
  <r>
    <x v="937"/>
    <x v="1080"/>
    <x v="1094"/>
    <x v="144"/>
    <x v="350"/>
    <n v="12499"/>
    <n v="0.37"/>
    <x v="3"/>
    <n v="322"/>
    <x v="1036"/>
    <x v="937"/>
    <x v="937"/>
    <x v="937"/>
    <x v="955"/>
    <x v="1157"/>
    <x v="1208"/>
  </r>
  <r>
    <x v="938"/>
    <x v="1081"/>
    <x v="1095"/>
    <x v="150"/>
    <x v="351"/>
    <n v="1099"/>
    <n v="0.43"/>
    <x v="0"/>
    <n v="9772"/>
    <x v="1037"/>
    <x v="938"/>
    <x v="938"/>
    <x v="938"/>
    <x v="956"/>
    <x v="1158"/>
    <x v="1209"/>
  </r>
  <r>
    <x v="939"/>
    <x v="1082"/>
    <x v="1096"/>
    <x v="182"/>
    <x v="352"/>
    <n v="8199"/>
    <n v="0.49"/>
    <x v="2"/>
    <n v="18497"/>
    <x v="1038"/>
    <x v="939"/>
    <x v="939"/>
    <x v="939"/>
    <x v="957"/>
    <x v="1159"/>
    <x v="1210"/>
  </r>
  <r>
    <x v="940"/>
    <x v="1083"/>
    <x v="1097"/>
    <x v="160"/>
    <x v="32"/>
    <n v="499"/>
    <n v="0.77"/>
    <x v="7"/>
    <n v="53"/>
    <x v="1039"/>
    <x v="940"/>
    <x v="940"/>
    <x v="940"/>
    <x v="958"/>
    <x v="1160"/>
    <x v="1211"/>
  </r>
  <r>
    <x v="941"/>
    <x v="1084"/>
    <x v="1098"/>
    <x v="161"/>
    <x v="124"/>
    <n v="6999"/>
    <n v="0.53"/>
    <x v="3"/>
    <n v="1728"/>
    <x v="1040"/>
    <x v="941"/>
    <x v="941"/>
    <x v="941"/>
    <x v="959"/>
    <x v="1161"/>
    <x v="1212"/>
  </r>
  <r>
    <x v="942"/>
    <x v="1085"/>
    <x v="1099"/>
    <x v="166"/>
    <x v="15"/>
    <n v="1595"/>
    <n v="0.11"/>
    <x v="1"/>
    <n v="2877"/>
    <x v="1041"/>
    <x v="942"/>
    <x v="942"/>
    <x v="942"/>
    <x v="960"/>
    <x v="1162"/>
    <x v="1213"/>
  </r>
  <r>
    <x v="943"/>
    <x v="1086"/>
    <x v="1100"/>
    <x v="150"/>
    <x v="335"/>
    <n v="1049"/>
    <n v="0.46"/>
    <x v="11"/>
    <n v="250"/>
    <x v="1042"/>
    <x v="943"/>
    <x v="943"/>
    <x v="943"/>
    <x v="961"/>
    <x v="1163"/>
    <x v="1214"/>
  </r>
  <r>
    <x v="944"/>
    <x v="1087"/>
    <x v="1101"/>
    <x v="154"/>
    <x v="281"/>
    <n v="1182"/>
    <n v="0.61"/>
    <x v="0"/>
    <n v="5178"/>
    <x v="1043"/>
    <x v="944"/>
    <x v="944"/>
    <x v="944"/>
    <x v="962"/>
    <x v="1164"/>
    <x v="1215"/>
  </r>
  <r>
    <x v="945"/>
    <x v="1088"/>
    <x v="1102"/>
    <x v="145"/>
    <x v="8"/>
    <n v="499"/>
    <n v="0.5"/>
    <x v="13"/>
    <n v="79"/>
    <x v="1044"/>
    <x v="945"/>
    <x v="945"/>
    <x v="945"/>
    <x v="963"/>
    <x v="1165"/>
    <x v="1216"/>
  </r>
  <r>
    <x v="946"/>
    <x v="1089"/>
    <x v="1103"/>
    <x v="181"/>
    <x v="353"/>
    <n v="8799"/>
    <n v="0.27"/>
    <x v="3"/>
    <n v="4157"/>
    <x v="1045"/>
    <x v="946"/>
    <x v="946"/>
    <x v="946"/>
    <x v="964"/>
    <x v="1166"/>
    <x v="1217"/>
  </r>
  <r>
    <x v="947"/>
    <x v="1090"/>
    <x v="1104"/>
    <x v="143"/>
    <x v="43"/>
    <n v="1529"/>
    <n v="0.49"/>
    <x v="8"/>
    <n v="29"/>
    <x v="1046"/>
    <x v="947"/>
    <x v="947"/>
    <x v="947"/>
    <x v="965"/>
    <x v="1167"/>
    <x v="1218"/>
  </r>
  <r>
    <x v="948"/>
    <x v="1091"/>
    <x v="1105"/>
    <x v="150"/>
    <x v="354"/>
    <n v="1199"/>
    <n v="0.28999999999999998"/>
    <x v="0"/>
    <n v="4580"/>
    <x v="1047"/>
    <x v="948"/>
    <x v="948"/>
    <x v="948"/>
    <x v="966"/>
    <x v="1168"/>
    <x v="1219"/>
  </r>
  <r>
    <x v="949"/>
    <x v="1092"/>
    <x v="1106"/>
    <x v="162"/>
    <x v="355"/>
    <n v="1052"/>
    <n v="0.41"/>
    <x v="4"/>
    <n v="1404"/>
    <x v="1048"/>
    <x v="949"/>
    <x v="949"/>
    <x v="949"/>
    <x v="967"/>
    <x v="1169"/>
    <x v="1220"/>
  </r>
  <r>
    <x v="950"/>
    <x v="1093"/>
    <x v="1107"/>
    <x v="189"/>
    <x v="356"/>
    <n v="6499"/>
    <n v="0.28000000000000003"/>
    <x v="4"/>
    <n v="2810"/>
    <x v="1049"/>
    <x v="950"/>
    <x v="950"/>
    <x v="950"/>
    <x v="968"/>
    <x v="1170"/>
    <x v="1221"/>
  </r>
  <r>
    <x v="951"/>
    <x v="1094"/>
    <x v="1108"/>
    <x v="165"/>
    <x v="357"/>
    <n v="239"/>
    <n v="0"/>
    <x v="4"/>
    <n v="7"/>
    <x v="1050"/>
    <x v="951"/>
    <x v="951"/>
    <x v="951"/>
    <x v="969"/>
    <x v="1171"/>
    <x v="1222"/>
  </r>
  <r>
    <x v="952"/>
    <x v="1095"/>
    <x v="1109"/>
    <x v="149"/>
    <x v="28"/>
    <n v="699"/>
    <n v="0.56000000000000005"/>
    <x v="16"/>
    <n v="1729"/>
    <x v="1051"/>
    <x v="952"/>
    <x v="952"/>
    <x v="952"/>
    <x v="970"/>
    <x v="1172"/>
    <x v="1223"/>
  </r>
  <r>
    <x v="953"/>
    <x v="1096"/>
    <x v="1110"/>
    <x v="190"/>
    <x v="358"/>
    <n v="2599"/>
    <n v="0.39"/>
    <x v="5"/>
    <n v="2116"/>
    <x v="1052"/>
    <x v="953"/>
    <x v="953"/>
    <x v="953"/>
    <x v="971"/>
    <x v="1173"/>
    <x v="1224"/>
  </r>
  <r>
    <x v="954"/>
    <x v="1097"/>
    <x v="1111"/>
    <x v="161"/>
    <x v="232"/>
    <n v="1547"/>
    <n v="0.46"/>
    <x v="2"/>
    <n v="463"/>
    <x v="1053"/>
    <x v="954"/>
    <x v="954"/>
    <x v="954"/>
    <x v="972"/>
    <x v="1174"/>
    <x v="1225"/>
  </r>
  <r>
    <x v="955"/>
    <x v="1098"/>
    <x v="1112"/>
    <x v="149"/>
    <x v="49"/>
    <n v="499"/>
    <n v="0.62"/>
    <x v="16"/>
    <n v="54"/>
    <x v="1054"/>
    <x v="955"/>
    <x v="955"/>
    <x v="955"/>
    <x v="973"/>
    <x v="1175"/>
    <x v="1226"/>
  </r>
  <r>
    <x v="956"/>
    <x v="1099"/>
    <x v="1113"/>
    <x v="156"/>
    <x v="359"/>
    <n v="510"/>
    <n v="0.2"/>
    <x v="3"/>
    <n v="7229"/>
    <x v="1055"/>
    <x v="956"/>
    <x v="956"/>
    <x v="956"/>
    <x v="974"/>
    <x v="1176"/>
    <x v="1227"/>
  </r>
  <r>
    <x v="957"/>
    <x v="1100"/>
    <x v="1114"/>
    <x v="152"/>
    <x v="360"/>
    <n v="1899"/>
    <n v="0.5"/>
    <x v="11"/>
    <n v="3842"/>
    <x v="1056"/>
    <x v="957"/>
    <x v="957"/>
    <x v="957"/>
    <x v="975"/>
    <x v="1177"/>
    <x v="1228"/>
  </r>
  <r>
    <x v="958"/>
    <x v="1101"/>
    <x v="1115"/>
    <x v="152"/>
    <x v="361"/>
    <n v="2599"/>
    <n v="0.43"/>
    <x v="5"/>
    <n v="646"/>
    <x v="1057"/>
    <x v="958"/>
    <x v="958"/>
    <x v="958"/>
    <x v="976"/>
    <x v="988"/>
    <x v="1229"/>
  </r>
  <r>
    <x v="959"/>
    <x v="1102"/>
    <x v="1116"/>
    <x v="162"/>
    <x v="123"/>
    <n v="1199"/>
    <n v="0.66"/>
    <x v="4"/>
    <n v="1802"/>
    <x v="1058"/>
    <x v="959"/>
    <x v="959"/>
    <x v="959"/>
    <x v="977"/>
    <x v="1178"/>
    <x v="1230"/>
  </r>
  <r>
    <x v="960"/>
    <x v="1103"/>
    <x v="1117"/>
    <x v="152"/>
    <x v="362"/>
    <n v="999"/>
    <n v="0.62"/>
    <x v="10"/>
    <n v="252"/>
    <x v="1059"/>
    <x v="960"/>
    <x v="960"/>
    <x v="960"/>
    <x v="978"/>
    <x v="1179"/>
    <x v="1231"/>
  </r>
  <r>
    <x v="961"/>
    <x v="1104"/>
    <x v="1118"/>
    <x v="148"/>
    <x v="363"/>
    <n v="1999"/>
    <n v="0.39"/>
    <x v="0"/>
    <n v="780"/>
    <x v="1060"/>
    <x v="961"/>
    <x v="961"/>
    <x v="961"/>
    <x v="979"/>
    <x v="1180"/>
    <x v="1232"/>
  </r>
  <r>
    <x v="962"/>
    <x v="1105"/>
    <x v="1119"/>
    <x v="149"/>
    <x v="3"/>
    <n v="210"/>
    <n v="0.7"/>
    <x v="7"/>
    <n v="74"/>
    <x v="1061"/>
    <x v="962"/>
    <x v="962"/>
    <x v="962"/>
    <x v="980"/>
    <x v="1181"/>
    <x v="1233"/>
  </r>
  <r>
    <x v="963"/>
    <x v="1106"/>
    <x v="1120"/>
    <x v="181"/>
    <x v="364"/>
    <n v="14499"/>
    <n v="0.38"/>
    <x v="4"/>
    <n v="2026"/>
    <x v="1062"/>
    <x v="963"/>
    <x v="963"/>
    <x v="963"/>
    <x v="981"/>
    <x v="1182"/>
    <x v="1234"/>
  </r>
  <r>
    <x v="964"/>
    <x v="1107"/>
    <x v="1121"/>
    <x v="158"/>
    <x v="28"/>
    <n v="950"/>
    <n v="0.41"/>
    <x v="4"/>
    <n v="5911"/>
    <x v="1063"/>
    <x v="964"/>
    <x v="964"/>
    <x v="964"/>
    <x v="982"/>
    <x v="1183"/>
    <x v="1235"/>
  </r>
  <r>
    <x v="965"/>
    <x v="1108"/>
    <x v="1122"/>
    <x v="157"/>
    <x v="326"/>
    <n v="7199"/>
    <n v="0.28000000000000003"/>
    <x v="5"/>
    <n v="1964"/>
    <x v="1064"/>
    <x v="965"/>
    <x v="965"/>
    <x v="965"/>
    <x v="983"/>
    <x v="1184"/>
    <x v="1236"/>
  </r>
  <r>
    <x v="966"/>
    <x v="1109"/>
    <x v="1123"/>
    <x v="143"/>
    <x v="365"/>
    <n v="2439"/>
    <n v="0.04"/>
    <x v="3"/>
    <n v="25"/>
    <x v="1065"/>
    <x v="966"/>
    <x v="966"/>
    <x v="966"/>
    <x v="984"/>
    <x v="1185"/>
    <x v="1237"/>
  </r>
  <r>
    <x v="967"/>
    <x v="1110"/>
    <x v="1124"/>
    <x v="159"/>
    <x v="356"/>
    <n v="7799"/>
    <n v="0.13"/>
    <x v="1"/>
    <n v="3160"/>
    <x v="1066"/>
    <x v="967"/>
    <x v="967"/>
    <x v="967"/>
    <x v="985"/>
    <x v="1186"/>
    <x v="1238"/>
  </r>
  <r>
    <x v="968"/>
    <x v="1111"/>
    <x v="1125"/>
    <x v="164"/>
    <x v="20"/>
    <n v="1599"/>
    <n v="0.2"/>
    <x v="5"/>
    <n v="1558"/>
    <x v="1067"/>
    <x v="968"/>
    <x v="968"/>
    <x v="968"/>
    <x v="986"/>
    <x v="1187"/>
    <x v="1239"/>
  </r>
  <r>
    <x v="969"/>
    <x v="1112"/>
    <x v="1126"/>
    <x v="151"/>
    <x v="366"/>
    <n v="2899"/>
    <n v="0.47"/>
    <x v="11"/>
    <n v="8958"/>
    <x v="1068"/>
    <x v="969"/>
    <x v="969"/>
    <x v="969"/>
    <x v="987"/>
    <x v="1188"/>
    <x v="1240"/>
  </r>
  <r>
    <x v="970"/>
    <x v="1113"/>
    <x v="1127"/>
    <x v="184"/>
    <x v="367"/>
    <n v="9799"/>
    <n v="0.19"/>
    <x v="4"/>
    <n v="13251"/>
    <x v="1069"/>
    <x v="970"/>
    <x v="970"/>
    <x v="970"/>
    <x v="988"/>
    <x v="1189"/>
    <x v="1241"/>
  </r>
  <r>
    <x v="971"/>
    <x v="1114"/>
    <x v="1128"/>
    <x v="159"/>
    <x v="368"/>
    <n v="3299"/>
    <n v="0.34"/>
    <x v="11"/>
    <n v="1393"/>
    <x v="1070"/>
    <x v="971"/>
    <x v="971"/>
    <x v="971"/>
    <x v="989"/>
    <x v="1190"/>
    <x v="1242"/>
  </r>
  <r>
    <x v="972"/>
    <x v="1115"/>
    <x v="1129"/>
    <x v="149"/>
    <x v="38"/>
    <n v="669"/>
    <n v="0.55000000000000004"/>
    <x v="21"/>
    <n v="13"/>
    <x v="1071"/>
    <x v="972"/>
    <x v="972"/>
    <x v="972"/>
    <x v="990"/>
    <x v="1191"/>
    <x v="1243"/>
  </r>
  <r>
    <x v="973"/>
    <x v="1116"/>
    <x v="1130"/>
    <x v="160"/>
    <x v="369"/>
    <n v="5890"/>
    <n v="0.22"/>
    <x v="6"/>
    <n v="7241"/>
    <x v="1072"/>
    <x v="973"/>
    <x v="973"/>
    <x v="973"/>
    <x v="991"/>
    <x v="1192"/>
    <x v="1244"/>
  </r>
  <r>
    <x v="974"/>
    <x v="1117"/>
    <x v="1131"/>
    <x v="182"/>
    <x v="370"/>
    <n v="9199"/>
    <n v="0.49"/>
    <x v="1"/>
    <n v="16020"/>
    <x v="1073"/>
    <x v="974"/>
    <x v="974"/>
    <x v="974"/>
    <x v="992"/>
    <x v="1193"/>
    <x v="1245"/>
  </r>
  <r>
    <x v="975"/>
    <x v="1118"/>
    <x v="1132"/>
    <x v="158"/>
    <x v="0"/>
    <n v="351"/>
    <n v="0.68"/>
    <x v="7"/>
    <n v="1470"/>
    <x v="1074"/>
    <x v="975"/>
    <x v="975"/>
    <x v="975"/>
    <x v="993"/>
    <x v="1194"/>
    <x v="1246"/>
  </r>
  <r>
    <x v="976"/>
    <x v="1119"/>
    <x v="1133"/>
    <x v="191"/>
    <x v="24"/>
    <n v="899"/>
    <n v="0.53"/>
    <x v="1"/>
    <n v="3663"/>
    <x v="1075"/>
    <x v="976"/>
    <x v="976"/>
    <x v="976"/>
    <x v="994"/>
    <x v="1195"/>
    <x v="1247"/>
  </r>
  <r>
    <x v="977"/>
    <x v="1120"/>
    <x v="1134"/>
    <x v="154"/>
    <x v="371"/>
    <n v="1349"/>
    <n v="0.27"/>
    <x v="5"/>
    <n v="638"/>
    <x v="1076"/>
    <x v="977"/>
    <x v="977"/>
    <x v="977"/>
    <x v="995"/>
    <x v="1196"/>
    <x v="1248"/>
  </r>
  <r>
    <x v="978"/>
    <x v="1121"/>
    <x v="1135"/>
    <x v="180"/>
    <x v="129"/>
    <n v="6236"/>
    <n v="0.38"/>
    <x v="3"/>
    <n v="3552"/>
    <x v="1077"/>
    <x v="978"/>
    <x v="978"/>
    <x v="978"/>
    <x v="996"/>
    <x v="1197"/>
    <x v="1249"/>
  </r>
  <r>
    <x v="979"/>
    <x v="1122"/>
    <x v="1136"/>
    <x v="149"/>
    <x v="372"/>
    <n v="2742"/>
    <n v="0.31"/>
    <x v="5"/>
    <n v="11148"/>
    <x v="1078"/>
    <x v="979"/>
    <x v="979"/>
    <x v="979"/>
    <x v="997"/>
    <x v="1198"/>
    <x v="1250"/>
  </r>
  <r>
    <x v="980"/>
    <x v="1123"/>
    <x v="1137"/>
    <x v="184"/>
    <x v="38"/>
    <n v="721"/>
    <n v="0.52"/>
    <x v="19"/>
    <n v="2449"/>
    <x v="1079"/>
    <x v="980"/>
    <x v="980"/>
    <x v="980"/>
    <x v="998"/>
    <x v="1199"/>
    <x v="1251"/>
  </r>
  <r>
    <x v="981"/>
    <x v="1124"/>
    <x v="1138"/>
    <x v="159"/>
    <x v="220"/>
    <n v="2903"/>
    <n v="0.12"/>
    <x v="4"/>
    <n v="2299"/>
    <x v="1080"/>
    <x v="981"/>
    <x v="981"/>
    <x v="981"/>
    <x v="999"/>
    <x v="1200"/>
    <x v="1252"/>
  </r>
  <r>
    <x v="982"/>
    <x v="1125"/>
    <x v="1139"/>
    <x v="164"/>
    <x v="373"/>
    <n v="1656"/>
    <n v="0.39"/>
    <x v="5"/>
    <n v="6027"/>
    <x v="1081"/>
    <x v="982"/>
    <x v="982"/>
    <x v="982"/>
    <x v="1000"/>
    <x v="1201"/>
    <x v="1253"/>
  </r>
  <r>
    <x v="983"/>
    <x v="1126"/>
    <x v="1140"/>
    <x v="162"/>
    <x v="374"/>
    <n v="1399"/>
    <n v="0.39"/>
    <x v="5"/>
    <n v="461"/>
    <x v="1082"/>
    <x v="983"/>
    <x v="983"/>
    <x v="983"/>
    <x v="1001"/>
    <x v="1202"/>
    <x v="1254"/>
  </r>
  <r>
    <x v="984"/>
    <x v="1127"/>
    <x v="1141"/>
    <x v="163"/>
    <x v="375"/>
    <n v="2079"/>
    <n v="0.33"/>
    <x v="3"/>
    <n v="282"/>
    <x v="1083"/>
    <x v="984"/>
    <x v="984"/>
    <x v="984"/>
    <x v="1002"/>
    <x v="1203"/>
    <x v="1255"/>
  </r>
  <r>
    <x v="985"/>
    <x v="1128"/>
    <x v="1142"/>
    <x v="156"/>
    <x v="376"/>
    <n v="999"/>
    <n v="7.0000000000000007E-2"/>
    <x v="3"/>
    <n v="9275"/>
    <x v="1084"/>
    <x v="985"/>
    <x v="985"/>
    <x v="985"/>
    <x v="1003"/>
    <x v="1204"/>
    <x v="1256"/>
  </r>
  <r>
    <x v="986"/>
    <x v="1129"/>
    <x v="1143"/>
    <x v="161"/>
    <x v="155"/>
    <n v="3179"/>
    <n v="0.55000000000000004"/>
    <x v="1"/>
    <n v="743"/>
    <x v="1085"/>
    <x v="986"/>
    <x v="986"/>
    <x v="986"/>
    <x v="1004"/>
    <x v="1205"/>
    <x v="1257"/>
  </r>
  <r>
    <x v="987"/>
    <x v="1130"/>
    <x v="1144"/>
    <x v="152"/>
    <x v="79"/>
    <n v="1049"/>
    <n v="0.57999999999999996"/>
    <x v="9"/>
    <n v="328"/>
    <x v="1086"/>
    <x v="987"/>
    <x v="987"/>
    <x v="987"/>
    <x v="1005"/>
    <x v="1206"/>
    <x v="1258"/>
  </r>
  <r>
    <x v="988"/>
    <x v="1131"/>
    <x v="1145"/>
    <x v="152"/>
    <x v="377"/>
    <n v="3599"/>
    <n v="0.51"/>
    <x v="2"/>
    <n v="942"/>
    <x v="1087"/>
    <x v="988"/>
    <x v="988"/>
    <x v="988"/>
    <x v="1006"/>
    <x v="1207"/>
    <x v="1259"/>
  </r>
  <r>
    <x v="989"/>
    <x v="1132"/>
    <x v="1146"/>
    <x v="192"/>
    <x v="297"/>
    <n v="4799"/>
    <n v="0.17"/>
    <x v="2"/>
    <n v="3815"/>
    <x v="1088"/>
    <x v="989"/>
    <x v="989"/>
    <x v="989"/>
    <x v="1007"/>
    <x v="1208"/>
    <x v="1260"/>
  </r>
  <r>
    <x v="990"/>
    <x v="1133"/>
    <x v="1147"/>
    <x v="151"/>
    <x v="378"/>
    <n v="1699"/>
    <n v="0.5"/>
    <x v="11"/>
    <n v="7988"/>
    <x v="1089"/>
    <x v="990"/>
    <x v="990"/>
    <x v="990"/>
    <x v="1008"/>
    <x v="1209"/>
    <x v="1261"/>
  </r>
  <r>
    <x v="991"/>
    <x v="1134"/>
    <x v="1148"/>
    <x v="154"/>
    <x v="93"/>
    <n v="664"/>
    <n v="0.55000000000000004"/>
    <x v="3"/>
    <n v="925"/>
    <x v="1090"/>
    <x v="991"/>
    <x v="991"/>
    <x v="991"/>
    <x v="1009"/>
    <x v="1210"/>
    <x v="1262"/>
  </r>
  <r>
    <x v="992"/>
    <x v="1135"/>
    <x v="1149"/>
    <x v="193"/>
    <x v="379"/>
    <n v="948"/>
    <n v="0.41"/>
    <x v="3"/>
    <n v="4370"/>
    <x v="1091"/>
    <x v="992"/>
    <x v="992"/>
    <x v="992"/>
    <x v="1010"/>
    <x v="1211"/>
    <x v="1263"/>
  </r>
  <r>
    <x v="993"/>
    <x v="1136"/>
    <x v="1150"/>
    <x v="150"/>
    <x v="5"/>
    <n v="850"/>
    <n v="0.15"/>
    <x v="3"/>
    <n v="7619"/>
    <x v="1092"/>
    <x v="993"/>
    <x v="993"/>
    <x v="993"/>
    <x v="1011"/>
    <x v="1212"/>
    <x v="1264"/>
  </r>
  <r>
    <x v="994"/>
    <x v="1137"/>
    <x v="1151"/>
    <x v="177"/>
    <x v="359"/>
    <n v="600"/>
    <n v="0.06"/>
    <x v="11"/>
    <n v="2593"/>
    <x v="1093"/>
    <x v="994"/>
    <x v="994"/>
    <x v="994"/>
    <x v="1012"/>
    <x v="1213"/>
    <x v="1265"/>
  </r>
  <r>
    <x v="995"/>
    <x v="1138"/>
    <x v="1152"/>
    <x v="143"/>
    <x v="380"/>
    <n v="3711"/>
    <n v="0.17"/>
    <x v="4"/>
    <n v="356"/>
    <x v="1094"/>
    <x v="995"/>
    <x v="995"/>
    <x v="995"/>
    <x v="1013"/>
    <x v="1214"/>
    <x v="1266"/>
  </r>
  <r>
    <x v="996"/>
    <x v="1139"/>
    <x v="1153"/>
    <x v="146"/>
    <x v="43"/>
    <n v="799"/>
    <n v="0.73"/>
    <x v="6"/>
    <n v="63"/>
    <x v="1095"/>
    <x v="996"/>
    <x v="996"/>
    <x v="996"/>
    <x v="1014"/>
    <x v="1215"/>
    <x v="1267"/>
  </r>
  <r>
    <x v="997"/>
    <x v="1140"/>
    <x v="1154"/>
    <x v="176"/>
    <x v="381"/>
    <n v="980"/>
    <n v="0"/>
    <x v="0"/>
    <n v="4740"/>
    <x v="1096"/>
    <x v="997"/>
    <x v="997"/>
    <x v="997"/>
    <x v="1015"/>
    <x v="1216"/>
    <x v="1268"/>
  </r>
  <r>
    <x v="998"/>
    <x v="1141"/>
    <x v="1155"/>
    <x v="158"/>
    <x v="12"/>
    <n v="351"/>
    <n v="0.61"/>
    <x v="2"/>
    <n v="296"/>
    <x v="1097"/>
    <x v="998"/>
    <x v="998"/>
    <x v="998"/>
    <x v="1016"/>
    <x v="1217"/>
    <x v="1269"/>
  </r>
  <r>
    <x v="999"/>
    <x v="1142"/>
    <x v="1156"/>
    <x v="194"/>
    <x v="6"/>
    <n v="229"/>
    <n v="0.54"/>
    <x v="12"/>
    <n v="185"/>
    <x v="1098"/>
    <x v="999"/>
    <x v="999"/>
    <x v="999"/>
    <x v="1017"/>
    <x v="1218"/>
    <x v="1270"/>
  </r>
  <r>
    <x v="1000"/>
    <x v="1143"/>
    <x v="1157"/>
    <x v="159"/>
    <x v="372"/>
    <n v="3349"/>
    <n v="0.16"/>
    <x v="4"/>
    <n v="1954"/>
    <x v="1099"/>
    <x v="1000"/>
    <x v="1000"/>
    <x v="1000"/>
    <x v="1018"/>
    <x v="1219"/>
    <x v="1271"/>
  </r>
  <r>
    <x v="1001"/>
    <x v="1144"/>
    <x v="1158"/>
    <x v="155"/>
    <x v="382"/>
    <n v="5499"/>
    <n v="0.52"/>
    <x v="2"/>
    <n v="959"/>
    <x v="1100"/>
    <x v="1001"/>
    <x v="1001"/>
    <x v="1001"/>
    <x v="1019"/>
    <x v="1220"/>
    <x v="1272"/>
  </r>
  <r>
    <x v="1002"/>
    <x v="1145"/>
    <x v="1159"/>
    <x v="145"/>
    <x v="6"/>
    <n v="299"/>
    <n v="0.4"/>
    <x v="2"/>
    <n v="1015"/>
    <x v="1101"/>
    <x v="1002"/>
    <x v="1002"/>
    <x v="1002"/>
    <x v="1020"/>
    <x v="1221"/>
    <x v="1273"/>
  </r>
  <r>
    <x v="1003"/>
    <x v="1146"/>
    <x v="1160"/>
    <x v="195"/>
    <x v="383"/>
    <n v="2249"/>
    <n v="0.37"/>
    <x v="1"/>
    <n v="3973"/>
    <x v="1102"/>
    <x v="1003"/>
    <x v="1003"/>
    <x v="1003"/>
    <x v="1021"/>
    <x v="1222"/>
    <x v="1274"/>
  </r>
  <r>
    <x v="1004"/>
    <x v="1147"/>
    <x v="1161"/>
    <x v="162"/>
    <x v="28"/>
    <n v="699"/>
    <n v="0.56000000000000005"/>
    <x v="16"/>
    <n v="2300"/>
    <x v="1103"/>
    <x v="1004"/>
    <x v="1004"/>
    <x v="1004"/>
    <x v="1022"/>
    <x v="1223"/>
    <x v="1275"/>
  </r>
  <r>
    <x v="1005"/>
    <x v="1148"/>
    <x v="1162"/>
    <x v="143"/>
    <x v="38"/>
    <n v="1235"/>
    <n v="0.18"/>
    <x v="3"/>
    <n v="203"/>
    <x v="1104"/>
    <x v="1005"/>
    <x v="1005"/>
    <x v="1005"/>
    <x v="1023"/>
    <x v="1224"/>
    <x v="1276"/>
  </r>
  <r>
    <x v="1006"/>
    <x v="1149"/>
    <x v="1163"/>
    <x v="164"/>
    <x v="43"/>
    <n v="1349"/>
    <n v="0.55000000000000004"/>
    <x v="11"/>
    <n v="441"/>
    <x v="1105"/>
    <x v="1006"/>
    <x v="1006"/>
    <x v="1006"/>
    <x v="1024"/>
    <x v="1225"/>
    <x v="1277"/>
  </r>
  <r>
    <x v="1007"/>
    <x v="1150"/>
    <x v="1164"/>
    <x v="155"/>
    <x v="382"/>
    <n v="6800"/>
    <n v="0.41"/>
    <x v="3"/>
    <n v="10308"/>
    <x v="1106"/>
    <x v="1007"/>
    <x v="1007"/>
    <x v="1007"/>
    <x v="1025"/>
    <x v="1226"/>
    <x v="1278"/>
  </r>
  <r>
    <x v="1008"/>
    <x v="1151"/>
    <x v="1165"/>
    <x v="161"/>
    <x v="79"/>
    <n v="2099"/>
    <n v="0.16"/>
    <x v="22"/>
    <n v="992"/>
    <x v="1107"/>
    <x v="1008"/>
    <x v="1008"/>
    <x v="1008"/>
    <x v="1026"/>
    <x v="1227"/>
    <x v="1279"/>
  </r>
  <r>
    <x v="1009"/>
    <x v="1152"/>
    <x v="1166"/>
    <x v="163"/>
    <x v="384"/>
    <n v="1699"/>
    <n v="0.14000000000000001"/>
    <x v="3"/>
    <n v="4716"/>
    <x v="1108"/>
    <x v="1009"/>
    <x v="1009"/>
    <x v="1009"/>
    <x v="1027"/>
    <x v="1228"/>
    <x v="1280"/>
  </r>
  <r>
    <x v="1010"/>
    <x v="1153"/>
    <x v="1167"/>
    <x v="144"/>
    <x v="87"/>
    <n v="1069"/>
    <n v="0.37"/>
    <x v="2"/>
    <n v="313"/>
    <x v="1109"/>
    <x v="1010"/>
    <x v="1010"/>
    <x v="1010"/>
    <x v="1028"/>
    <x v="1229"/>
    <x v="1281"/>
  </r>
  <r>
    <x v="1011"/>
    <x v="1154"/>
    <x v="1168"/>
    <x v="144"/>
    <x v="193"/>
    <n v="1349"/>
    <n v="0.46"/>
    <x v="11"/>
    <n v="166"/>
    <x v="1110"/>
    <x v="1011"/>
    <x v="1011"/>
    <x v="1011"/>
    <x v="1029"/>
    <x v="1230"/>
    <x v="1282"/>
  </r>
  <r>
    <x v="1012"/>
    <x v="1155"/>
    <x v="1169"/>
    <x v="156"/>
    <x v="123"/>
    <n v="1499"/>
    <n v="0.56999999999999995"/>
    <x v="3"/>
    <n v="303"/>
    <x v="1111"/>
    <x v="1012"/>
    <x v="1012"/>
    <x v="1012"/>
    <x v="1030"/>
    <x v="1231"/>
    <x v="1283"/>
  </r>
  <r>
    <x v="1013"/>
    <x v="1156"/>
    <x v="1170"/>
    <x v="163"/>
    <x v="385"/>
    <n v="2092"/>
    <n v="0.55000000000000004"/>
    <x v="4"/>
    <n v="562"/>
    <x v="1112"/>
    <x v="1013"/>
    <x v="1013"/>
    <x v="1013"/>
    <x v="1031"/>
    <x v="1232"/>
    <x v="1284"/>
  </r>
  <r>
    <x v="1014"/>
    <x v="1157"/>
    <x v="1171"/>
    <x v="180"/>
    <x v="386"/>
    <n v="3859"/>
    <n v="0.63"/>
    <x v="2"/>
    <n v="8095"/>
    <x v="1113"/>
    <x v="1014"/>
    <x v="1014"/>
    <x v="1014"/>
    <x v="1032"/>
    <x v="1233"/>
    <x v="1285"/>
  </r>
  <r>
    <x v="1015"/>
    <x v="1158"/>
    <x v="1172"/>
    <x v="160"/>
    <x v="32"/>
    <n v="499"/>
    <n v="0.77"/>
    <x v="18"/>
    <n v="109"/>
    <x v="1114"/>
    <x v="1015"/>
    <x v="1015"/>
    <x v="1015"/>
    <x v="1033"/>
    <x v="1234"/>
    <x v="1286"/>
  </r>
  <r>
    <x v="1016"/>
    <x v="1159"/>
    <x v="1173"/>
    <x v="167"/>
    <x v="387"/>
    <n v="1804"/>
    <n v="0.24"/>
    <x v="1"/>
    <n v="15382"/>
    <x v="1115"/>
    <x v="1016"/>
    <x v="1016"/>
    <x v="1016"/>
    <x v="1034"/>
    <x v="1235"/>
    <x v="1287"/>
  </r>
  <r>
    <x v="1017"/>
    <x v="1160"/>
    <x v="1174"/>
    <x v="160"/>
    <x v="388"/>
    <n v="6525"/>
    <n v="0.26"/>
    <x v="6"/>
    <n v="5137"/>
    <x v="1116"/>
    <x v="1017"/>
    <x v="1017"/>
    <x v="1017"/>
    <x v="1035"/>
    <x v="1236"/>
    <x v="1288"/>
  </r>
  <r>
    <x v="1018"/>
    <x v="1161"/>
    <x v="1175"/>
    <x v="182"/>
    <x v="13"/>
    <n v="4999"/>
    <n v="0.8"/>
    <x v="13"/>
    <n v="124"/>
    <x v="1117"/>
    <x v="1018"/>
    <x v="1018"/>
    <x v="1018"/>
    <x v="1036"/>
    <x v="1237"/>
    <x v="1289"/>
  </r>
  <r>
    <x v="1019"/>
    <x v="1162"/>
    <x v="1176"/>
    <x v="175"/>
    <x v="158"/>
    <n v="1189"/>
    <n v="0.5"/>
    <x v="3"/>
    <n v="618"/>
    <x v="1118"/>
    <x v="1019"/>
    <x v="1019"/>
    <x v="1019"/>
    <x v="1037"/>
    <x v="1238"/>
    <x v="1290"/>
  </r>
  <r>
    <x v="1020"/>
    <x v="1163"/>
    <x v="1177"/>
    <x v="144"/>
    <x v="389"/>
    <n v="2590"/>
    <n v="0.38"/>
    <x v="3"/>
    <n v="63"/>
    <x v="1119"/>
    <x v="1020"/>
    <x v="1020"/>
    <x v="1020"/>
    <x v="1038"/>
    <x v="1239"/>
    <x v="1291"/>
  </r>
  <r>
    <x v="1021"/>
    <x v="1164"/>
    <x v="1178"/>
    <x v="144"/>
    <x v="28"/>
    <n v="899"/>
    <n v="0.44"/>
    <x v="10"/>
    <n v="15"/>
    <x v="1120"/>
    <x v="1021"/>
    <x v="1021"/>
    <x v="1021"/>
    <x v="1039"/>
    <x v="1240"/>
    <x v="1292"/>
  </r>
  <r>
    <x v="1022"/>
    <x v="1165"/>
    <x v="1179"/>
    <x v="144"/>
    <x v="43"/>
    <n v="998"/>
    <n v="0.67"/>
    <x v="13"/>
    <n v="9"/>
    <x v="1121"/>
    <x v="1022"/>
    <x v="1022"/>
    <x v="1022"/>
    <x v="1040"/>
    <x v="1241"/>
    <x v="1293"/>
  </r>
  <r>
    <x v="1023"/>
    <x v="1166"/>
    <x v="1180"/>
    <x v="158"/>
    <x v="390"/>
    <n v="998.06"/>
    <n v="0.22"/>
    <x v="0"/>
    <n v="7274"/>
    <x v="1122"/>
    <x v="1023"/>
    <x v="1023"/>
    <x v="1023"/>
    <x v="1041"/>
    <x v="1242"/>
    <x v="1294"/>
  </r>
  <r>
    <x v="1024"/>
    <x v="1167"/>
    <x v="1181"/>
    <x v="167"/>
    <x v="263"/>
    <n v="1099"/>
    <n v="0.45"/>
    <x v="2"/>
    <n v="5911"/>
    <x v="1123"/>
    <x v="1024"/>
    <x v="1024"/>
    <x v="1024"/>
    <x v="1042"/>
    <x v="1243"/>
    <x v="1295"/>
  </r>
  <r>
    <x v="1025"/>
    <x v="1168"/>
    <x v="1182"/>
    <x v="169"/>
    <x v="129"/>
    <n v="5999"/>
    <n v="0.4"/>
    <x v="0"/>
    <n v="170"/>
    <x v="1124"/>
    <x v="1025"/>
    <x v="1025"/>
    <x v="1025"/>
    <x v="1043"/>
    <x v="1244"/>
    <x v="1296"/>
  </r>
  <r>
    <x v="1026"/>
    <x v="1169"/>
    <x v="1183"/>
    <x v="180"/>
    <x v="391"/>
    <n v="8886"/>
    <n v="0.25"/>
    <x v="0"/>
    <n v="3065"/>
    <x v="1125"/>
    <x v="1026"/>
    <x v="1026"/>
    <x v="1026"/>
    <x v="1044"/>
    <x v="1245"/>
    <x v="1297"/>
  </r>
  <r>
    <x v="1027"/>
    <x v="1170"/>
    <x v="1184"/>
    <x v="145"/>
    <x v="8"/>
    <n v="475"/>
    <n v="0.52"/>
    <x v="3"/>
    <n v="1021"/>
    <x v="1126"/>
    <x v="1027"/>
    <x v="1027"/>
    <x v="1027"/>
    <x v="1045"/>
    <x v="1246"/>
    <x v="1298"/>
  </r>
  <r>
    <x v="1028"/>
    <x v="1171"/>
    <x v="1185"/>
    <x v="157"/>
    <x v="392"/>
    <n v="4995"/>
    <n v="0.75"/>
    <x v="20"/>
    <n v="3964"/>
    <x v="1127"/>
    <x v="1028"/>
    <x v="1028"/>
    <x v="1028"/>
    <x v="1046"/>
    <x v="1247"/>
    <x v="1299"/>
  </r>
  <r>
    <x v="1029"/>
    <x v="1172"/>
    <x v="1186"/>
    <x v="182"/>
    <x v="393"/>
    <n v="13999"/>
    <n v="0.44"/>
    <x v="5"/>
    <n v="8948"/>
    <x v="1128"/>
    <x v="1029"/>
    <x v="1029"/>
    <x v="1029"/>
    <x v="1047"/>
    <x v="1248"/>
    <x v="1300"/>
  </r>
  <r>
    <x v="1030"/>
    <x v="1173"/>
    <x v="1187"/>
    <x v="182"/>
    <x v="394"/>
    <n v="8499"/>
    <n v="0.48"/>
    <x v="4"/>
    <n v="97"/>
    <x v="1129"/>
    <x v="1030"/>
    <x v="1030"/>
    <x v="1030"/>
    <x v="1048"/>
    <x v="1249"/>
    <x v="1301"/>
  </r>
  <r>
    <x v="1031"/>
    <x v="1174"/>
    <x v="1188"/>
    <x v="150"/>
    <x v="395"/>
    <n v="949"/>
    <n v="0.03"/>
    <x v="4"/>
    <n v="7223"/>
    <x v="1130"/>
    <x v="1031"/>
    <x v="1031"/>
    <x v="1031"/>
    <x v="1049"/>
    <x v="1250"/>
    <x v="1302"/>
  </r>
  <r>
    <x v="1032"/>
    <x v="1175"/>
    <x v="1189"/>
    <x v="158"/>
    <x v="6"/>
    <n v="395"/>
    <n v="0.21"/>
    <x v="1"/>
    <n v="330"/>
    <x v="1014"/>
    <x v="1032"/>
    <x v="1032"/>
    <x v="1032"/>
    <x v="1050"/>
    <x v="1251"/>
    <x v="1303"/>
  </r>
  <r>
    <x v="1033"/>
    <x v="1176"/>
    <x v="1190"/>
    <x v="196"/>
    <x v="396"/>
    <n v="635"/>
    <n v="0"/>
    <x v="4"/>
    <n v="4570"/>
    <x v="1131"/>
    <x v="1033"/>
    <x v="1033"/>
    <x v="1033"/>
    <x v="1051"/>
    <x v="1252"/>
    <x v="1304"/>
  </r>
  <r>
    <x v="1034"/>
    <x v="1177"/>
    <x v="1191"/>
    <x v="150"/>
    <x v="219"/>
    <n v="717"/>
    <n v="0.48"/>
    <x v="1"/>
    <n v="4867"/>
    <x v="1132"/>
    <x v="1034"/>
    <x v="1034"/>
    <x v="1034"/>
    <x v="1052"/>
    <x v="1253"/>
    <x v="1305"/>
  </r>
  <r>
    <x v="1035"/>
    <x v="1178"/>
    <x v="1192"/>
    <x v="197"/>
    <x v="338"/>
    <n v="27900"/>
    <n v="0.53"/>
    <x v="5"/>
    <n v="5298"/>
    <x v="1133"/>
    <x v="1035"/>
    <x v="1035"/>
    <x v="1035"/>
    <x v="1053"/>
    <x v="1254"/>
    <x v="1306"/>
  </r>
  <r>
    <x v="1036"/>
    <x v="1179"/>
    <x v="1193"/>
    <x v="177"/>
    <x v="112"/>
    <n v="649"/>
    <n v="0.03"/>
    <x v="3"/>
    <n v="7786"/>
    <x v="1134"/>
    <x v="1036"/>
    <x v="1036"/>
    <x v="1036"/>
    <x v="1054"/>
    <x v="1255"/>
    <x v="1307"/>
  </r>
  <r>
    <x v="1037"/>
    <x v="1180"/>
    <x v="1194"/>
    <x v="176"/>
    <x v="4"/>
    <n v="193"/>
    <n v="0.52"/>
    <x v="9"/>
    <n v="37"/>
    <x v="1135"/>
    <x v="1037"/>
    <x v="1037"/>
    <x v="1037"/>
    <x v="1055"/>
    <x v="1256"/>
    <x v="1308"/>
  </r>
  <r>
    <x v="1038"/>
    <x v="1181"/>
    <x v="1195"/>
    <x v="144"/>
    <x v="193"/>
    <n v="1299"/>
    <n v="0.48"/>
    <x v="23"/>
    <n v="2"/>
    <x v="1136"/>
    <x v="1038"/>
    <x v="1038"/>
    <x v="1038"/>
    <x v="1056"/>
    <x v="1257"/>
    <x v="1309"/>
  </r>
  <r>
    <x v="1039"/>
    <x v="1182"/>
    <x v="1196"/>
    <x v="151"/>
    <x v="397"/>
    <n v="2449"/>
    <n v="0.28000000000000003"/>
    <x v="1"/>
    <n v="5206"/>
    <x v="1137"/>
    <x v="1039"/>
    <x v="1039"/>
    <x v="1039"/>
    <x v="1057"/>
    <x v="1258"/>
    <x v="1310"/>
  </r>
  <r>
    <x v="1040"/>
    <x v="1183"/>
    <x v="1197"/>
    <x v="152"/>
    <x v="79"/>
    <n v="1049"/>
    <n v="0.57999999999999996"/>
    <x v="7"/>
    <n v="638"/>
    <x v="1086"/>
    <x v="1040"/>
    <x v="1040"/>
    <x v="1040"/>
    <x v="1058"/>
    <x v="1259"/>
    <x v="1311"/>
  </r>
  <r>
    <x v="1041"/>
    <x v="1184"/>
    <x v="1198"/>
    <x v="193"/>
    <x v="389"/>
    <n v="2399"/>
    <n v="0.43"/>
    <x v="11"/>
    <n v="397"/>
    <x v="1138"/>
    <x v="1041"/>
    <x v="1041"/>
    <x v="1041"/>
    <x v="1059"/>
    <x v="1260"/>
    <x v="1312"/>
  </r>
  <r>
    <x v="1042"/>
    <x v="1185"/>
    <x v="1199"/>
    <x v="161"/>
    <x v="380"/>
    <n v="2286"/>
    <n v="0.49"/>
    <x v="2"/>
    <n v="326"/>
    <x v="1139"/>
    <x v="1042"/>
    <x v="1042"/>
    <x v="1042"/>
    <x v="1060"/>
    <x v="1261"/>
    <x v="1313"/>
  </r>
  <r>
    <x v="1043"/>
    <x v="1186"/>
    <x v="1200"/>
    <x v="189"/>
    <x v="32"/>
    <n v="499"/>
    <n v="0.77"/>
    <x v="19"/>
    <n v="3527"/>
    <x v="1140"/>
    <x v="1043"/>
    <x v="1043"/>
    <x v="1043"/>
    <x v="1061"/>
    <x v="1262"/>
    <x v="1314"/>
  </r>
  <r>
    <x v="1044"/>
    <x v="1187"/>
    <x v="1201"/>
    <x v="166"/>
    <x v="8"/>
    <n v="429"/>
    <n v="0.56999999999999995"/>
    <x v="17"/>
    <n v="617"/>
    <x v="1141"/>
    <x v="1044"/>
    <x v="1044"/>
    <x v="1044"/>
    <x v="1062"/>
    <x v="1263"/>
    <x v="1315"/>
  </r>
  <r>
    <x v="1045"/>
    <x v="1188"/>
    <x v="1202"/>
    <x v="163"/>
    <x v="64"/>
    <n v="299"/>
    <n v="0.5"/>
    <x v="1"/>
    <n v="314"/>
    <x v="1142"/>
    <x v="1045"/>
    <x v="1045"/>
    <x v="1045"/>
    <x v="1063"/>
    <x v="1264"/>
    <x v="1316"/>
  </r>
  <r>
    <x v="1046"/>
    <x v="1189"/>
    <x v="1203"/>
    <x v="182"/>
    <x v="18"/>
    <n v="5395"/>
    <n v="0.73"/>
    <x v="5"/>
    <n v="535"/>
    <x v="1143"/>
    <x v="1046"/>
    <x v="1046"/>
    <x v="1046"/>
    <x v="1064"/>
    <x v="1265"/>
    <x v="1317"/>
  </r>
  <r>
    <x v="1047"/>
    <x v="1190"/>
    <x v="1204"/>
    <x v="150"/>
    <x v="398"/>
    <n v="559"/>
    <n v="0.45"/>
    <x v="3"/>
    <n v="17325"/>
    <x v="1144"/>
    <x v="1047"/>
    <x v="1047"/>
    <x v="1047"/>
    <x v="1065"/>
    <x v="1266"/>
    <x v="1318"/>
  </r>
  <r>
    <x v="1048"/>
    <x v="1191"/>
    <x v="1205"/>
    <x v="150"/>
    <x v="97"/>
    <n v="660"/>
    <n v="0.4"/>
    <x v="9"/>
    <n v="91"/>
    <x v="1145"/>
    <x v="1048"/>
    <x v="1048"/>
    <x v="1048"/>
    <x v="1066"/>
    <x v="1267"/>
    <x v="1319"/>
  </r>
  <r>
    <x v="1049"/>
    <x v="1192"/>
    <x v="1206"/>
    <x v="162"/>
    <x v="8"/>
    <n v="419"/>
    <n v="0.57999999999999996"/>
    <x v="5"/>
    <n v="227"/>
    <x v="1146"/>
    <x v="1049"/>
    <x v="1049"/>
    <x v="1049"/>
    <x v="1067"/>
    <x v="1268"/>
    <x v="1320"/>
  </r>
  <r>
    <x v="1050"/>
    <x v="1193"/>
    <x v="1207"/>
    <x v="155"/>
    <x v="399"/>
    <n v="7349"/>
    <n v="0.33"/>
    <x v="0"/>
    <n v="11957"/>
    <x v="1147"/>
    <x v="1050"/>
    <x v="1050"/>
    <x v="1050"/>
    <x v="1068"/>
    <x v="1269"/>
    <x v="1321"/>
  </r>
  <r>
    <x v="1051"/>
    <x v="1194"/>
    <x v="1208"/>
    <x v="167"/>
    <x v="400"/>
    <n v="2899"/>
    <n v="0.28000000000000003"/>
    <x v="4"/>
    <n v="7140"/>
    <x v="1148"/>
    <x v="1051"/>
    <x v="1051"/>
    <x v="1051"/>
    <x v="1069"/>
    <x v="1270"/>
    <x v="1322"/>
  </r>
  <r>
    <x v="1052"/>
    <x v="1195"/>
    <x v="1209"/>
    <x v="161"/>
    <x v="220"/>
    <n v="1799"/>
    <n v="0.45"/>
    <x v="11"/>
    <n v="687"/>
    <x v="1149"/>
    <x v="1052"/>
    <x v="1052"/>
    <x v="1052"/>
    <x v="1070"/>
    <x v="1271"/>
    <x v="1323"/>
  </r>
  <r>
    <x v="1053"/>
    <x v="1196"/>
    <x v="1210"/>
    <x v="163"/>
    <x v="401"/>
    <n v="1474"/>
    <n v="0.68"/>
    <x v="3"/>
    <n v="1045"/>
    <x v="1150"/>
    <x v="1053"/>
    <x v="1053"/>
    <x v="1053"/>
    <x v="1071"/>
    <x v="1272"/>
    <x v="1324"/>
  </r>
  <r>
    <x v="1054"/>
    <x v="1197"/>
    <x v="1211"/>
    <x v="182"/>
    <x v="402"/>
    <n v="15999"/>
    <n v="0.35"/>
    <x v="1"/>
    <n v="11206"/>
    <x v="1151"/>
    <x v="1054"/>
    <x v="1054"/>
    <x v="1054"/>
    <x v="1072"/>
    <x v="1273"/>
    <x v="1325"/>
  </r>
  <r>
    <x v="1055"/>
    <x v="1198"/>
    <x v="1212"/>
    <x v="152"/>
    <x v="403"/>
    <n v="3645"/>
    <n v="0.4"/>
    <x v="0"/>
    <n v="561"/>
    <x v="1152"/>
    <x v="1055"/>
    <x v="1055"/>
    <x v="1055"/>
    <x v="1073"/>
    <x v="1274"/>
    <x v="1326"/>
  </r>
  <r>
    <x v="1056"/>
    <x v="1199"/>
    <x v="1213"/>
    <x v="149"/>
    <x v="8"/>
    <n v="375"/>
    <n v="0.62"/>
    <x v="9"/>
    <n v="1988"/>
    <x v="1153"/>
    <x v="1056"/>
    <x v="1056"/>
    <x v="1056"/>
    <x v="1074"/>
    <x v="1275"/>
    <x v="1327"/>
  </r>
  <r>
    <x v="1057"/>
    <x v="1200"/>
    <x v="1214"/>
    <x v="178"/>
    <x v="292"/>
    <n v="2976"/>
    <n v="0.25"/>
    <x v="0"/>
    <n v="3740"/>
    <x v="1154"/>
    <x v="1057"/>
    <x v="1057"/>
    <x v="1057"/>
    <x v="1075"/>
    <x v="1276"/>
    <x v="1328"/>
  </r>
  <r>
    <x v="1058"/>
    <x v="1201"/>
    <x v="1215"/>
    <x v="194"/>
    <x v="38"/>
    <n v="1099"/>
    <n v="0.27"/>
    <x v="3"/>
    <n v="4401"/>
    <x v="1155"/>
    <x v="1058"/>
    <x v="1058"/>
    <x v="1058"/>
    <x v="1076"/>
    <x v="1277"/>
    <x v="1329"/>
  </r>
  <r>
    <x v="1059"/>
    <x v="1202"/>
    <x v="1216"/>
    <x v="159"/>
    <x v="404"/>
    <n v="2575"/>
    <n v="0.62"/>
    <x v="0"/>
    <n v="611"/>
    <x v="1156"/>
    <x v="1059"/>
    <x v="1059"/>
    <x v="1059"/>
    <x v="1077"/>
    <x v="1278"/>
    <x v="1330"/>
  </r>
  <r>
    <x v="1060"/>
    <x v="1203"/>
    <x v="1217"/>
    <x v="151"/>
    <x v="188"/>
    <n v="1649"/>
    <n v="0.41"/>
    <x v="2"/>
    <n v="2162"/>
    <x v="1157"/>
    <x v="1060"/>
    <x v="1060"/>
    <x v="1060"/>
    <x v="1078"/>
    <x v="1279"/>
    <x v="1331"/>
  </r>
  <r>
    <x v="1061"/>
    <x v="1204"/>
    <x v="1218"/>
    <x v="149"/>
    <x v="87"/>
    <n v="799"/>
    <n v="0.53"/>
    <x v="1"/>
    <n v="97"/>
    <x v="1158"/>
    <x v="1061"/>
    <x v="1061"/>
    <x v="1061"/>
    <x v="1079"/>
    <x v="1280"/>
    <x v="1332"/>
  </r>
  <r>
    <x v="1062"/>
    <x v="1205"/>
    <x v="1219"/>
    <x v="149"/>
    <x v="405"/>
    <n v="765"/>
    <n v="0.21"/>
    <x v="0"/>
    <n v="6055"/>
    <x v="1159"/>
    <x v="1062"/>
    <x v="1062"/>
    <x v="1062"/>
    <x v="1080"/>
    <x v="1281"/>
    <x v="1333"/>
  </r>
  <r>
    <x v="1063"/>
    <x v="1206"/>
    <x v="1220"/>
    <x v="145"/>
    <x v="68"/>
    <n v="999"/>
    <n v="0.33"/>
    <x v="0"/>
    <n v="386"/>
    <x v="1160"/>
    <x v="1063"/>
    <x v="1063"/>
    <x v="1063"/>
    <x v="1081"/>
    <x v="1282"/>
    <x v="1334"/>
  </r>
  <r>
    <x v="1064"/>
    <x v="1207"/>
    <x v="1221"/>
    <x v="198"/>
    <x v="179"/>
    <n v="587"/>
    <n v="0.55000000000000004"/>
    <x v="3"/>
    <n v="557"/>
    <x v="1161"/>
    <x v="1064"/>
    <x v="1064"/>
    <x v="1064"/>
    <x v="1082"/>
    <x v="1283"/>
    <x v="1335"/>
  </r>
  <r>
    <x v="1065"/>
    <x v="1208"/>
    <x v="1222"/>
    <x v="199"/>
    <x v="406"/>
    <n v="12609"/>
    <n v="0.47"/>
    <x v="5"/>
    <n v="2288"/>
    <x v="1162"/>
    <x v="1065"/>
    <x v="1065"/>
    <x v="1065"/>
    <x v="1083"/>
    <x v="1284"/>
    <x v="1336"/>
  </r>
  <r>
    <x v="1066"/>
    <x v="1209"/>
    <x v="1223"/>
    <x v="150"/>
    <x v="407"/>
    <n v="699"/>
    <n v="0.18"/>
    <x v="3"/>
    <n v="1106"/>
    <x v="1163"/>
    <x v="1066"/>
    <x v="1066"/>
    <x v="1066"/>
    <x v="1084"/>
    <x v="1285"/>
    <x v="1337"/>
  </r>
  <r>
    <x v="1067"/>
    <x v="1210"/>
    <x v="1224"/>
    <x v="168"/>
    <x v="327"/>
    <n v="3799"/>
    <n v="0.37"/>
    <x v="0"/>
    <n v="11935"/>
    <x v="1164"/>
    <x v="1067"/>
    <x v="1067"/>
    <x v="1067"/>
    <x v="1085"/>
    <x v="1286"/>
    <x v="1338"/>
  </r>
  <r>
    <x v="1068"/>
    <x v="1211"/>
    <x v="1225"/>
    <x v="156"/>
    <x v="313"/>
    <n v="640"/>
    <n v="0.37"/>
    <x v="3"/>
    <n v="5059"/>
    <x v="1165"/>
    <x v="1068"/>
    <x v="1068"/>
    <x v="1068"/>
    <x v="1086"/>
    <x v="1287"/>
    <x v="1339"/>
  </r>
  <r>
    <x v="1069"/>
    <x v="1212"/>
    <x v="1226"/>
    <x v="144"/>
    <x v="20"/>
    <n v="979"/>
    <n v="0.51"/>
    <x v="2"/>
    <n v="157"/>
    <x v="1166"/>
    <x v="1069"/>
    <x v="1069"/>
    <x v="1069"/>
    <x v="1087"/>
    <x v="1288"/>
    <x v="1340"/>
  </r>
  <r>
    <x v="1070"/>
    <x v="1213"/>
    <x v="1227"/>
    <x v="152"/>
    <x v="408"/>
    <n v="5365"/>
    <n v="0.28000000000000003"/>
    <x v="2"/>
    <n v="3584"/>
    <x v="1167"/>
    <x v="1070"/>
    <x v="1070"/>
    <x v="1070"/>
    <x v="1088"/>
    <x v="1289"/>
    <x v="1341"/>
  </r>
  <r>
    <x v="1071"/>
    <x v="1214"/>
    <x v="1228"/>
    <x v="159"/>
    <x v="123"/>
    <n v="3199"/>
    <n v="0.09"/>
    <x v="0"/>
    <n v="1899"/>
    <x v="1168"/>
    <x v="1071"/>
    <x v="1071"/>
    <x v="1071"/>
    <x v="1089"/>
    <x v="1290"/>
    <x v="1342"/>
  </r>
  <r>
    <x v="1072"/>
    <x v="1215"/>
    <x v="1229"/>
    <x v="186"/>
    <x v="409"/>
    <n v="979"/>
    <n v="0.3"/>
    <x v="0"/>
    <n v="15252"/>
    <x v="1169"/>
    <x v="1072"/>
    <x v="1072"/>
    <x v="1072"/>
    <x v="1090"/>
    <x v="1291"/>
    <x v="1343"/>
  </r>
  <r>
    <x v="1073"/>
    <x v="1216"/>
    <x v="1230"/>
    <x v="143"/>
    <x v="32"/>
    <n v="929"/>
    <n v="0.57999999999999996"/>
    <x v="7"/>
    <n v="4"/>
    <x v="1170"/>
    <x v="1073"/>
    <x v="1073"/>
    <x v="1073"/>
    <x v="1091"/>
    <x v="1292"/>
    <x v="1344"/>
  </r>
  <r>
    <x v="1074"/>
    <x v="1217"/>
    <x v="1231"/>
    <x v="187"/>
    <x v="410"/>
    <n v="3710"/>
    <n v="0.14000000000000001"/>
    <x v="7"/>
    <n v="1662"/>
    <x v="1171"/>
    <x v="1074"/>
    <x v="1074"/>
    <x v="1074"/>
    <x v="1092"/>
    <x v="1293"/>
    <x v="1345"/>
  </r>
  <r>
    <x v="1075"/>
    <x v="1218"/>
    <x v="1232"/>
    <x v="151"/>
    <x v="320"/>
    <n v="2033"/>
    <n v="0.53"/>
    <x v="10"/>
    <n v="422"/>
    <x v="1172"/>
    <x v="1075"/>
    <x v="1075"/>
    <x v="1075"/>
    <x v="1093"/>
    <x v="1294"/>
    <x v="1346"/>
  </r>
  <r>
    <x v="1076"/>
    <x v="1219"/>
    <x v="1233"/>
    <x v="143"/>
    <x v="82"/>
    <n v="9495"/>
    <n v="0.5"/>
    <x v="0"/>
    <n v="79"/>
    <x v="1173"/>
    <x v="1076"/>
    <x v="1076"/>
    <x v="1076"/>
    <x v="1094"/>
    <x v="1295"/>
    <x v="1347"/>
  </r>
  <r>
    <x v="1077"/>
    <x v="1220"/>
    <x v="1234"/>
    <x v="155"/>
    <x v="411"/>
    <n v="7799"/>
    <n v="0.38"/>
    <x v="1"/>
    <n v="5160"/>
    <x v="1174"/>
    <x v="1077"/>
    <x v="1077"/>
    <x v="1077"/>
    <x v="1095"/>
    <x v="1296"/>
    <x v="1348"/>
  </r>
  <r>
    <x v="1078"/>
    <x v="1221"/>
    <x v="1235"/>
    <x v="142"/>
    <x v="412"/>
    <n v="949"/>
    <n v="0.6"/>
    <x v="3"/>
    <n v="2311"/>
    <x v="1175"/>
    <x v="1078"/>
    <x v="1078"/>
    <x v="1078"/>
    <x v="1096"/>
    <x v="1297"/>
    <x v="1349"/>
  </r>
  <r>
    <x v="1079"/>
    <x v="1222"/>
    <x v="1236"/>
    <x v="152"/>
    <x v="413"/>
    <n v="2790"/>
    <n v="0.43"/>
    <x v="2"/>
    <n v="588"/>
    <x v="1176"/>
    <x v="1079"/>
    <x v="1079"/>
    <x v="1079"/>
    <x v="1097"/>
    <x v="1298"/>
    <x v="1350"/>
  </r>
  <r>
    <x v="1080"/>
    <x v="1223"/>
    <x v="1237"/>
    <x v="150"/>
    <x v="97"/>
    <n v="645"/>
    <n v="0.41"/>
    <x v="1"/>
    <n v="3271"/>
    <x v="1177"/>
    <x v="1080"/>
    <x v="1080"/>
    <x v="1080"/>
    <x v="1098"/>
    <x v="1299"/>
    <x v="1351"/>
  </r>
  <r>
    <x v="1081"/>
    <x v="1224"/>
    <x v="1238"/>
    <x v="151"/>
    <x v="414"/>
    <n v="2237.81"/>
    <n v="0.43"/>
    <x v="2"/>
    <n v="11004"/>
    <x v="1178"/>
    <x v="1081"/>
    <x v="1081"/>
    <x v="1081"/>
    <x v="1099"/>
    <x v="1300"/>
    <x v="1352"/>
  </r>
  <r>
    <x v="1082"/>
    <x v="1225"/>
    <x v="1239"/>
    <x v="155"/>
    <x v="415"/>
    <n v="8699"/>
    <n v="0.49"/>
    <x v="0"/>
    <n v="3195"/>
    <x v="1179"/>
    <x v="1082"/>
    <x v="1082"/>
    <x v="1082"/>
    <x v="1100"/>
    <x v="1301"/>
    <x v="1353"/>
  </r>
  <r>
    <x v="1083"/>
    <x v="1226"/>
    <x v="1240"/>
    <x v="200"/>
    <x v="416"/>
    <n v="42990"/>
    <n v="0.43"/>
    <x v="4"/>
    <n v="3231"/>
    <x v="1180"/>
    <x v="1083"/>
    <x v="1083"/>
    <x v="1083"/>
    <x v="1101"/>
    <x v="1302"/>
    <x v="1354"/>
  </r>
  <r>
    <x v="1084"/>
    <x v="1227"/>
    <x v="1241"/>
    <x v="176"/>
    <x v="325"/>
    <n v="825"/>
    <n v="0"/>
    <x v="1"/>
    <n v="3246"/>
    <x v="1181"/>
    <x v="1084"/>
    <x v="1084"/>
    <x v="1084"/>
    <x v="1102"/>
    <x v="1303"/>
    <x v="1355"/>
  </r>
  <r>
    <x v="1085"/>
    <x v="1228"/>
    <x v="1242"/>
    <x v="166"/>
    <x v="254"/>
    <n v="161"/>
    <n v="0.46"/>
    <x v="24"/>
    <n v="24"/>
    <x v="1182"/>
    <x v="1085"/>
    <x v="1085"/>
    <x v="1085"/>
    <x v="1103"/>
    <x v="1304"/>
    <x v="1356"/>
  </r>
  <r>
    <x v="1086"/>
    <x v="1229"/>
    <x v="1243"/>
    <x v="148"/>
    <x v="38"/>
    <n v="697"/>
    <n v="0.54"/>
    <x v="11"/>
    <n v="144"/>
    <x v="1183"/>
    <x v="1086"/>
    <x v="1086"/>
    <x v="1086"/>
    <x v="1104"/>
    <x v="1305"/>
    <x v="1357"/>
  </r>
  <r>
    <x v="1087"/>
    <x v="1230"/>
    <x v="1244"/>
    <x v="201"/>
    <x v="417"/>
    <n v="688"/>
    <n v="0.08"/>
    <x v="6"/>
    <n v="2280"/>
    <x v="1184"/>
    <x v="1087"/>
    <x v="1087"/>
    <x v="1087"/>
    <x v="1105"/>
    <x v="1306"/>
    <x v="1358"/>
  </r>
  <r>
    <x v="1088"/>
    <x v="1231"/>
    <x v="1245"/>
    <x v="170"/>
    <x v="46"/>
    <n v="2199"/>
    <n v="0.45"/>
    <x v="12"/>
    <n v="340"/>
    <x v="1185"/>
    <x v="1088"/>
    <x v="1088"/>
    <x v="1088"/>
    <x v="1106"/>
    <x v="1307"/>
    <x v="1359"/>
  </r>
  <r>
    <x v="1089"/>
    <x v="1232"/>
    <x v="1246"/>
    <x v="144"/>
    <x v="418"/>
    <n v="6850"/>
    <n v="0.43"/>
    <x v="2"/>
    <n v="144"/>
    <x v="1186"/>
    <x v="1089"/>
    <x v="1089"/>
    <x v="1089"/>
    <x v="1107"/>
    <x v="1308"/>
    <x v="1360"/>
  </r>
  <r>
    <x v="1090"/>
    <x v="1233"/>
    <x v="1247"/>
    <x v="152"/>
    <x v="310"/>
    <n v="2699"/>
    <n v="0.28999999999999998"/>
    <x v="1"/>
    <n v="727"/>
    <x v="1187"/>
    <x v="1090"/>
    <x v="1090"/>
    <x v="1090"/>
    <x v="1108"/>
    <x v="1309"/>
    <x v="1361"/>
  </r>
  <r>
    <x v="1091"/>
    <x v="1234"/>
    <x v="1248"/>
    <x v="202"/>
    <x v="20"/>
    <n v="899"/>
    <n v="0.55000000000000004"/>
    <x v="1"/>
    <n v="832"/>
    <x v="1188"/>
    <x v="1091"/>
    <x v="1091"/>
    <x v="1091"/>
    <x v="1109"/>
    <x v="1310"/>
    <x v="1362"/>
  </r>
  <r>
    <x v="1092"/>
    <x v="1235"/>
    <x v="1249"/>
    <x v="144"/>
    <x v="43"/>
    <n v="1090"/>
    <n v="0.64"/>
    <x v="12"/>
    <n v="57"/>
    <x v="1189"/>
    <x v="1092"/>
    <x v="1092"/>
    <x v="1092"/>
    <x v="1110"/>
    <x v="1311"/>
    <x v="1363"/>
  </r>
  <r>
    <x v="1093"/>
    <x v="1236"/>
    <x v="1250"/>
    <x v="146"/>
    <x v="22"/>
    <n v="295"/>
    <n v="0.51"/>
    <x v="1"/>
    <n v="1644"/>
    <x v="1190"/>
    <x v="1093"/>
    <x v="1093"/>
    <x v="1093"/>
    <x v="1111"/>
    <x v="1312"/>
    <x v="1364"/>
  </r>
  <r>
    <x v="1094"/>
    <x v="1237"/>
    <x v="1251"/>
    <x v="154"/>
    <x v="20"/>
    <n v="479"/>
    <n v="0.76"/>
    <x v="10"/>
    <n v="1066"/>
    <x v="1191"/>
    <x v="1094"/>
    <x v="1094"/>
    <x v="1094"/>
    <x v="1112"/>
    <x v="1313"/>
    <x v="1365"/>
  </r>
  <r>
    <x v="1095"/>
    <x v="1238"/>
    <x v="1252"/>
    <x v="152"/>
    <x v="419"/>
    <n v="2949"/>
    <n v="0.39"/>
    <x v="0"/>
    <n v="7968"/>
    <x v="1192"/>
    <x v="1095"/>
    <x v="1095"/>
    <x v="1095"/>
    <x v="1113"/>
    <x v="1314"/>
    <x v="1366"/>
  </r>
  <r>
    <x v="1096"/>
    <x v="1239"/>
    <x v="1253"/>
    <x v="156"/>
    <x v="420"/>
    <n v="335"/>
    <n v="0.34"/>
    <x v="11"/>
    <n v="3195"/>
    <x v="1193"/>
    <x v="1096"/>
    <x v="1096"/>
    <x v="1096"/>
    <x v="1114"/>
    <x v="1315"/>
    <x v="1367"/>
  </r>
  <r>
    <x v="1097"/>
    <x v="1240"/>
    <x v="1254"/>
    <x v="175"/>
    <x v="6"/>
    <n v="293"/>
    <n v="0.41"/>
    <x v="3"/>
    <n v="1456"/>
    <x v="1194"/>
    <x v="1097"/>
    <x v="1097"/>
    <x v="1097"/>
    <x v="1115"/>
    <x v="1316"/>
    <x v="1368"/>
  </r>
  <r>
    <x v="1098"/>
    <x v="1241"/>
    <x v="1255"/>
    <x v="203"/>
    <x v="49"/>
    <n v="599"/>
    <n v="0.54"/>
    <x v="0"/>
    <n v="590"/>
    <x v="1195"/>
    <x v="1098"/>
    <x v="1098"/>
    <x v="1098"/>
    <x v="1116"/>
    <x v="1317"/>
    <x v="1369"/>
  </r>
  <r>
    <x v="1099"/>
    <x v="1242"/>
    <x v="1256"/>
    <x v="176"/>
    <x v="8"/>
    <n v="499"/>
    <n v="0.5"/>
    <x v="4"/>
    <n v="1436"/>
    <x v="1196"/>
    <x v="1099"/>
    <x v="1099"/>
    <x v="1099"/>
    <x v="1117"/>
    <x v="1318"/>
    <x v="1370"/>
  </r>
  <r>
    <x v="1100"/>
    <x v="1243"/>
    <x v="1257"/>
    <x v="150"/>
    <x v="207"/>
    <n v="849"/>
    <n v="0.28999999999999998"/>
    <x v="0"/>
    <n v="4184"/>
    <x v="1197"/>
    <x v="1100"/>
    <x v="1100"/>
    <x v="1100"/>
    <x v="1118"/>
    <x v="1319"/>
    <x v="1371"/>
  </r>
  <r>
    <x v="1101"/>
    <x v="1244"/>
    <x v="1258"/>
    <x v="175"/>
    <x v="228"/>
    <n v="249"/>
    <n v="0.38"/>
    <x v="3"/>
    <n v="693"/>
    <x v="1198"/>
    <x v="1101"/>
    <x v="1101"/>
    <x v="1101"/>
    <x v="1119"/>
    <x v="1320"/>
    <x v="1372"/>
  </r>
  <r>
    <x v="1102"/>
    <x v="1245"/>
    <x v="1259"/>
    <x v="176"/>
    <x v="22"/>
    <n v="185"/>
    <n v="0.69"/>
    <x v="2"/>
    <n v="1306"/>
    <x v="1199"/>
    <x v="1102"/>
    <x v="1102"/>
    <x v="1102"/>
    <x v="1120"/>
    <x v="1321"/>
    <x v="1373"/>
  </r>
  <r>
    <x v="1103"/>
    <x v="1246"/>
    <x v="1260"/>
    <x v="144"/>
    <x v="8"/>
    <n v="778"/>
    <n v="0.22"/>
    <x v="8"/>
    <n v="8"/>
    <x v="1200"/>
    <x v="1103"/>
    <x v="1103"/>
    <x v="1103"/>
    <x v="1121"/>
    <x v="1322"/>
    <x v="1374"/>
  </r>
  <r>
    <x v="1104"/>
    <x v="1247"/>
    <x v="1261"/>
    <x v="204"/>
    <x v="3"/>
    <n v="279"/>
    <n v="0.6"/>
    <x v="4"/>
    <n v="2326"/>
    <x v="1201"/>
    <x v="1104"/>
    <x v="1104"/>
    <x v="1104"/>
    <x v="1122"/>
    <x v="1323"/>
    <x v="1375"/>
  </r>
  <r>
    <x v="1105"/>
    <x v="1248"/>
    <x v="1262"/>
    <x v="176"/>
    <x v="38"/>
    <n v="215"/>
    <n v="0.86"/>
    <x v="2"/>
    <n v="1004"/>
    <x v="1202"/>
    <x v="1105"/>
    <x v="1105"/>
    <x v="1105"/>
    <x v="1123"/>
    <x v="1324"/>
    <x v="1376"/>
  </r>
  <r>
    <x v="1106"/>
    <x v="1249"/>
    <x v="1263"/>
    <x v="150"/>
    <x v="179"/>
    <n v="889"/>
    <n v="0.31"/>
    <x v="4"/>
    <n v="6400"/>
    <x v="1203"/>
    <x v="1106"/>
    <x v="1106"/>
    <x v="1106"/>
    <x v="1124"/>
    <x v="1325"/>
    <x v="1377"/>
  </r>
  <r>
    <x v="1107"/>
    <x v="1250"/>
    <x v="1264"/>
    <x v="152"/>
    <x v="95"/>
    <n v="1449"/>
    <n v="0.71"/>
    <x v="9"/>
    <n v="63"/>
    <x v="1204"/>
    <x v="1107"/>
    <x v="1107"/>
    <x v="1107"/>
    <x v="1125"/>
    <x v="1326"/>
    <x v="1378"/>
  </r>
  <r>
    <x v="1108"/>
    <x v="1251"/>
    <x v="1265"/>
    <x v="152"/>
    <x v="421"/>
    <n v="1190"/>
    <n v="0.53"/>
    <x v="11"/>
    <n v="1181"/>
    <x v="1205"/>
    <x v="1108"/>
    <x v="1108"/>
    <x v="1108"/>
    <x v="1126"/>
    <x v="1327"/>
    <x v="1379"/>
  </r>
  <r>
    <x v="1109"/>
    <x v="1252"/>
    <x v="1266"/>
    <x v="182"/>
    <x v="335"/>
    <n v="1799"/>
    <n v="0.08"/>
    <x v="2"/>
    <n v="1888"/>
    <x v="1206"/>
    <x v="1109"/>
    <x v="1109"/>
    <x v="1109"/>
    <x v="1127"/>
    <x v="1328"/>
    <x v="1380"/>
  </r>
  <r>
    <x v="1110"/>
    <x v="1253"/>
    <x v="1267"/>
    <x v="151"/>
    <x v="422"/>
    <n v="6120"/>
    <n v="0.28000000000000003"/>
    <x v="13"/>
    <n v="6550"/>
    <x v="1207"/>
    <x v="1110"/>
    <x v="1110"/>
    <x v="1110"/>
    <x v="1128"/>
    <x v="1329"/>
    <x v="1381"/>
  </r>
  <r>
    <x v="1111"/>
    <x v="1254"/>
    <x v="1268"/>
    <x v="151"/>
    <x v="196"/>
    <n v="1799"/>
    <n v="0.45"/>
    <x v="11"/>
    <n v="1846"/>
    <x v="1208"/>
    <x v="1111"/>
    <x v="1111"/>
    <x v="1111"/>
    <x v="1129"/>
    <x v="1330"/>
    <x v="1382"/>
  </r>
  <r>
    <x v="1112"/>
    <x v="1255"/>
    <x v="1269"/>
    <x v="151"/>
    <x v="423"/>
    <n v="2199"/>
    <n v="0.44"/>
    <x v="2"/>
    <n v="1085"/>
    <x v="1209"/>
    <x v="1112"/>
    <x v="1112"/>
    <x v="1112"/>
    <x v="1130"/>
    <x v="1331"/>
    <x v="1383"/>
  </r>
  <r>
    <x v="1113"/>
    <x v="1256"/>
    <x v="1270"/>
    <x v="178"/>
    <x v="424"/>
    <n v="3685"/>
    <n v="0.33"/>
    <x v="3"/>
    <n v="290"/>
    <x v="1210"/>
    <x v="1113"/>
    <x v="1113"/>
    <x v="1113"/>
    <x v="1131"/>
    <x v="1332"/>
    <x v="1384"/>
  </r>
  <r>
    <x v="1114"/>
    <x v="1257"/>
    <x v="1271"/>
    <x v="160"/>
    <x v="8"/>
    <n v="649"/>
    <n v="0.35"/>
    <x v="9"/>
    <n v="4"/>
    <x v="1211"/>
    <x v="1114"/>
    <x v="1114"/>
    <x v="1114"/>
    <x v="1132"/>
    <x v="1333"/>
    <x v="1385"/>
  </r>
  <r>
    <x v="1115"/>
    <x v="1258"/>
    <x v="1272"/>
    <x v="188"/>
    <x v="356"/>
    <n v="8599"/>
    <n v="0.04"/>
    <x v="5"/>
    <n v="9734"/>
    <x v="1212"/>
    <x v="1115"/>
    <x v="1115"/>
    <x v="1115"/>
    <x v="1133"/>
    <x v="1334"/>
    <x v="1386"/>
  </r>
  <r>
    <x v="1116"/>
    <x v="1259"/>
    <x v="1273"/>
    <x v="150"/>
    <x v="28"/>
    <n v="1110"/>
    <n v="0.31"/>
    <x v="4"/>
    <n v="4022"/>
    <x v="1213"/>
    <x v="1116"/>
    <x v="1116"/>
    <x v="1116"/>
    <x v="1134"/>
    <x v="1335"/>
    <x v="1387"/>
  </r>
  <r>
    <x v="1117"/>
    <x v="1260"/>
    <x v="1274"/>
    <x v="152"/>
    <x v="123"/>
    <n v="1499"/>
    <n v="0.56999999999999995"/>
    <x v="16"/>
    <n v="2591"/>
    <x v="1214"/>
    <x v="1117"/>
    <x v="1117"/>
    <x v="1117"/>
    <x v="1135"/>
    <x v="1336"/>
    <x v="1388"/>
  </r>
  <r>
    <x v="1118"/>
    <x v="1261"/>
    <x v="1275"/>
    <x v="146"/>
    <x v="20"/>
    <n v="759"/>
    <n v="0.62"/>
    <x v="4"/>
    <n v="532"/>
    <x v="1215"/>
    <x v="1118"/>
    <x v="1118"/>
    <x v="1118"/>
    <x v="1136"/>
    <x v="1337"/>
    <x v="1389"/>
  </r>
  <r>
    <x v="1119"/>
    <x v="1262"/>
    <x v="1276"/>
    <x v="161"/>
    <x v="425"/>
    <n v="2669"/>
    <n v="0.17"/>
    <x v="2"/>
    <n v="260"/>
    <x v="1216"/>
    <x v="1119"/>
    <x v="1119"/>
    <x v="1119"/>
    <x v="1137"/>
    <x v="1338"/>
    <x v="1390"/>
  </r>
  <r>
    <x v="1120"/>
    <x v="1263"/>
    <x v="1277"/>
    <x v="163"/>
    <x v="253"/>
    <n v="929"/>
    <n v="0.28999999999999998"/>
    <x v="2"/>
    <n v="1672"/>
    <x v="1217"/>
    <x v="1120"/>
    <x v="1120"/>
    <x v="1120"/>
    <x v="1138"/>
    <x v="1339"/>
    <x v="1391"/>
  </r>
  <r>
    <x v="1121"/>
    <x v="1264"/>
    <x v="1278"/>
    <x v="158"/>
    <x v="4"/>
    <n v="199"/>
    <n v="0.5"/>
    <x v="7"/>
    <n v="7945"/>
    <x v="1218"/>
    <x v="1121"/>
    <x v="1121"/>
    <x v="1121"/>
    <x v="1139"/>
    <x v="1340"/>
    <x v="1392"/>
  </r>
  <r>
    <x v="1122"/>
    <x v="1265"/>
    <x v="1279"/>
    <x v="145"/>
    <x v="22"/>
    <n v="279"/>
    <n v="0.53"/>
    <x v="12"/>
    <n v="1367"/>
    <x v="1219"/>
    <x v="1122"/>
    <x v="1122"/>
    <x v="1122"/>
    <x v="1140"/>
    <x v="1341"/>
    <x v="1393"/>
  </r>
  <r>
    <x v="1123"/>
    <x v="1266"/>
    <x v="1280"/>
    <x v="149"/>
    <x v="8"/>
    <n v="549"/>
    <n v="0.45"/>
    <x v="1"/>
    <n v="1313"/>
    <x v="1220"/>
    <x v="1123"/>
    <x v="1123"/>
    <x v="1123"/>
    <x v="1141"/>
    <x v="1342"/>
    <x v="1394"/>
  </r>
  <r>
    <x v="1124"/>
    <x v="1267"/>
    <x v="1281"/>
    <x v="185"/>
    <x v="17"/>
    <n v="85"/>
    <n v="0.56999999999999995"/>
    <x v="3"/>
    <n v="212"/>
    <x v="1221"/>
    <x v="1124"/>
    <x v="1124"/>
    <x v="1124"/>
    <x v="1142"/>
    <x v="1343"/>
    <x v="1395"/>
  </r>
  <r>
    <x v="1125"/>
    <x v="1268"/>
    <x v="1282"/>
    <x v="160"/>
    <x v="49"/>
    <n v="499"/>
    <n v="0.62"/>
    <x v="2"/>
    <n v="65"/>
    <x v="1222"/>
    <x v="1125"/>
    <x v="1125"/>
    <x v="1125"/>
    <x v="1143"/>
    <x v="1344"/>
    <x v="1396"/>
  </r>
  <r>
    <x v="1126"/>
    <x v="1269"/>
    <x v="1283"/>
    <x v="160"/>
    <x v="426"/>
    <n v="5865"/>
    <n v="0.25"/>
    <x v="5"/>
    <n v="2737"/>
    <x v="1223"/>
    <x v="1126"/>
    <x v="1126"/>
    <x v="1126"/>
    <x v="1144"/>
    <x v="1345"/>
    <x v="1397"/>
  </r>
  <r>
    <x v="1127"/>
    <x v="1270"/>
    <x v="1284"/>
    <x v="142"/>
    <x v="94"/>
    <n v="1260"/>
    <n v="0.45"/>
    <x v="4"/>
    <n v="55"/>
    <x v="1224"/>
    <x v="1127"/>
    <x v="1127"/>
    <x v="1127"/>
    <x v="1145"/>
    <x v="1346"/>
    <x v="1398"/>
  </r>
  <r>
    <x v="1128"/>
    <x v="1271"/>
    <x v="1285"/>
    <x v="205"/>
    <x v="68"/>
    <n v="1099"/>
    <n v="0.27"/>
    <x v="6"/>
    <n v="1065"/>
    <x v="1225"/>
    <x v="1128"/>
    <x v="1128"/>
    <x v="1128"/>
    <x v="1146"/>
    <x v="1347"/>
    <x v="1399"/>
  </r>
  <r>
    <x v="1129"/>
    <x v="1272"/>
    <x v="1286"/>
    <x v="163"/>
    <x v="427"/>
    <n v="1928"/>
    <n v="0.26"/>
    <x v="1"/>
    <n v="2377"/>
    <x v="1226"/>
    <x v="1129"/>
    <x v="1129"/>
    <x v="1129"/>
    <x v="1147"/>
    <x v="1348"/>
    <x v="1400"/>
  </r>
  <r>
    <x v="1130"/>
    <x v="1273"/>
    <x v="1287"/>
    <x v="155"/>
    <x v="428"/>
    <n v="3249"/>
    <n v="0.48"/>
    <x v="2"/>
    <n v="2569"/>
    <x v="1227"/>
    <x v="1130"/>
    <x v="1130"/>
    <x v="1130"/>
    <x v="1148"/>
    <x v="1349"/>
    <x v="1401"/>
  </r>
  <r>
    <x v="1131"/>
    <x v="1274"/>
    <x v="1288"/>
    <x v="163"/>
    <x v="202"/>
    <n v="1199"/>
    <n v="0.33"/>
    <x v="0"/>
    <n v="5967"/>
    <x v="1228"/>
    <x v="1131"/>
    <x v="1131"/>
    <x v="1131"/>
    <x v="1149"/>
    <x v="1350"/>
    <x v="1402"/>
  </r>
  <r>
    <x v="1132"/>
    <x v="1275"/>
    <x v="1289"/>
    <x v="142"/>
    <x v="336"/>
    <n v="1456"/>
    <n v="0.54"/>
    <x v="3"/>
    <n v="1776"/>
    <x v="1229"/>
    <x v="1132"/>
    <x v="1132"/>
    <x v="1132"/>
    <x v="1150"/>
    <x v="1351"/>
    <x v="1403"/>
  </r>
  <r>
    <x v="1133"/>
    <x v="1276"/>
    <x v="1290"/>
    <x v="160"/>
    <x v="429"/>
    <n v="3349"/>
    <n v="0.3"/>
    <x v="7"/>
    <n v="4200"/>
    <x v="1230"/>
    <x v="1133"/>
    <x v="1133"/>
    <x v="1133"/>
    <x v="1151"/>
    <x v="1352"/>
    <x v="1404"/>
  </r>
  <r>
    <x v="1134"/>
    <x v="1277"/>
    <x v="1291"/>
    <x v="169"/>
    <x v="131"/>
    <n v="4899"/>
    <n v="0.46"/>
    <x v="3"/>
    <n v="297"/>
    <x v="1231"/>
    <x v="1134"/>
    <x v="1134"/>
    <x v="1134"/>
    <x v="1152"/>
    <x v="1353"/>
    <x v="1405"/>
  </r>
  <r>
    <x v="1135"/>
    <x v="1278"/>
    <x v="1292"/>
    <x v="154"/>
    <x v="2"/>
    <n v="1199"/>
    <n v="0.37"/>
    <x v="0"/>
    <n v="3858"/>
    <x v="1232"/>
    <x v="1135"/>
    <x v="1135"/>
    <x v="1135"/>
    <x v="1153"/>
    <x v="1354"/>
    <x v="1406"/>
  </r>
  <r>
    <x v="1136"/>
    <x v="1279"/>
    <x v="1293"/>
    <x v="195"/>
    <x v="430"/>
    <n v="3290"/>
    <n v="0.43"/>
    <x v="4"/>
    <n v="168"/>
    <x v="1233"/>
    <x v="1136"/>
    <x v="1136"/>
    <x v="1136"/>
    <x v="1154"/>
    <x v="1355"/>
    <x v="1407"/>
  </r>
  <r>
    <x v="1137"/>
    <x v="1280"/>
    <x v="1294"/>
    <x v="145"/>
    <x v="10"/>
    <n v="179"/>
    <n v="0.78"/>
    <x v="9"/>
    <n v="101"/>
    <x v="1234"/>
    <x v="1137"/>
    <x v="1137"/>
    <x v="1137"/>
    <x v="1155"/>
    <x v="1356"/>
    <x v="1408"/>
  </r>
  <r>
    <x v="1138"/>
    <x v="1281"/>
    <x v="1295"/>
    <x v="204"/>
    <x v="254"/>
    <n v="149"/>
    <n v="0.5"/>
    <x v="3"/>
    <n v="4074"/>
    <x v="1235"/>
    <x v="1138"/>
    <x v="1138"/>
    <x v="1138"/>
    <x v="1156"/>
    <x v="1357"/>
    <x v="1409"/>
  </r>
  <r>
    <x v="1139"/>
    <x v="1282"/>
    <x v="1296"/>
    <x v="151"/>
    <x v="431"/>
    <n v="5490"/>
    <n v="0.24"/>
    <x v="6"/>
    <n v="1408"/>
    <x v="1236"/>
    <x v="1139"/>
    <x v="1139"/>
    <x v="1139"/>
    <x v="1157"/>
    <x v="1358"/>
    <x v="1410"/>
  </r>
  <r>
    <x v="1140"/>
    <x v="1283"/>
    <x v="1297"/>
    <x v="146"/>
    <x v="432"/>
    <n v="379"/>
    <n v="0.03"/>
    <x v="0"/>
    <n v="3739"/>
    <x v="1237"/>
    <x v="1140"/>
    <x v="1140"/>
    <x v="1140"/>
    <x v="1158"/>
    <x v="1359"/>
    <x v="1411"/>
  </r>
  <r>
    <x v="1141"/>
    <x v="1284"/>
    <x v="1298"/>
    <x v="182"/>
    <x v="433"/>
    <n v="8699"/>
    <n v="0.33"/>
    <x v="4"/>
    <n v="5891"/>
    <x v="1238"/>
    <x v="1141"/>
    <x v="1141"/>
    <x v="1141"/>
    <x v="1159"/>
    <x v="1360"/>
    <x v="1412"/>
  </r>
  <r>
    <x v="1142"/>
    <x v="1285"/>
    <x v="1299"/>
    <x v="151"/>
    <x v="143"/>
    <n v="3041.67"/>
    <n v="0.49"/>
    <x v="1"/>
    <n v="777"/>
    <x v="1239"/>
    <x v="1142"/>
    <x v="1142"/>
    <x v="1142"/>
    <x v="1160"/>
    <x v="1361"/>
    <x v="1413"/>
  </r>
  <r>
    <x v="1143"/>
    <x v="1286"/>
    <x v="1300"/>
    <x v="149"/>
    <x v="158"/>
    <n v="1745"/>
    <n v="0.27"/>
    <x v="0"/>
    <n v="14160"/>
    <x v="1240"/>
    <x v="1143"/>
    <x v="1143"/>
    <x v="1143"/>
    <x v="1161"/>
    <x v="1362"/>
    <x v="1414"/>
  </r>
  <r>
    <x v="1144"/>
    <x v="1287"/>
    <x v="1301"/>
    <x v="148"/>
    <x v="294"/>
    <n v="3180"/>
    <n v="0.4"/>
    <x v="0"/>
    <n v="6919"/>
    <x v="1241"/>
    <x v="1144"/>
    <x v="1144"/>
    <x v="1144"/>
    <x v="1162"/>
    <x v="1363"/>
    <x v="1415"/>
  </r>
  <r>
    <x v="1145"/>
    <x v="1288"/>
    <x v="1302"/>
    <x v="182"/>
    <x v="13"/>
    <n v="4999"/>
    <n v="0.8"/>
    <x v="6"/>
    <n v="287"/>
    <x v="1242"/>
    <x v="1145"/>
    <x v="1145"/>
    <x v="1145"/>
    <x v="1163"/>
    <x v="1364"/>
    <x v="1416"/>
  </r>
  <r>
    <x v="1146"/>
    <x v="1289"/>
    <x v="1303"/>
    <x v="158"/>
    <x v="10"/>
    <n v="390"/>
    <n v="0.51"/>
    <x v="11"/>
    <n v="287"/>
    <x v="1243"/>
    <x v="1146"/>
    <x v="1146"/>
    <x v="1146"/>
    <x v="1164"/>
    <x v="1365"/>
    <x v="1417"/>
  </r>
  <r>
    <x v="1147"/>
    <x v="1290"/>
    <x v="1304"/>
    <x v="206"/>
    <x v="43"/>
    <n v="1999"/>
    <n v="0.33"/>
    <x v="5"/>
    <n v="388"/>
    <x v="1244"/>
    <x v="1147"/>
    <x v="1147"/>
    <x v="1147"/>
    <x v="1165"/>
    <x v="1366"/>
    <x v="1418"/>
  </r>
  <r>
    <x v="1148"/>
    <x v="1291"/>
    <x v="1305"/>
    <x v="162"/>
    <x v="193"/>
    <n v="1624"/>
    <n v="0.35"/>
    <x v="3"/>
    <n v="827"/>
    <x v="1245"/>
    <x v="1148"/>
    <x v="1148"/>
    <x v="1148"/>
    <x v="1166"/>
    <x v="1367"/>
    <x v="1419"/>
  </r>
  <r>
    <x v="1149"/>
    <x v="1292"/>
    <x v="1306"/>
    <x v="204"/>
    <x v="225"/>
    <n v="184"/>
    <n v="0.59"/>
    <x v="0"/>
    <n v="4971"/>
    <x v="1246"/>
    <x v="1149"/>
    <x v="1149"/>
    <x v="1149"/>
    <x v="1167"/>
    <x v="1368"/>
    <x v="1420"/>
  </r>
  <r>
    <x v="1150"/>
    <x v="1293"/>
    <x v="1307"/>
    <x v="145"/>
    <x v="8"/>
    <n v="445"/>
    <n v="0.55000000000000004"/>
    <x v="4"/>
    <n v="229"/>
    <x v="1247"/>
    <x v="1150"/>
    <x v="1150"/>
    <x v="1150"/>
    <x v="1168"/>
    <x v="1369"/>
    <x v="1421"/>
  </r>
  <r>
    <x v="1151"/>
    <x v="1294"/>
    <x v="1308"/>
    <x v="207"/>
    <x v="354"/>
    <n v="699"/>
    <n v="0.59"/>
    <x v="3"/>
    <n v="3524"/>
    <x v="1248"/>
    <x v="1151"/>
    <x v="1151"/>
    <x v="1151"/>
    <x v="1169"/>
    <x v="1370"/>
    <x v="1422"/>
  </r>
  <r>
    <x v="1152"/>
    <x v="1295"/>
    <x v="1309"/>
    <x v="148"/>
    <x v="434"/>
    <n v="1601"/>
    <n v="0.59"/>
    <x v="0"/>
    <n v="156"/>
    <x v="1249"/>
    <x v="1152"/>
    <x v="1152"/>
    <x v="1152"/>
    <x v="1170"/>
    <x v="1371"/>
    <x v="1423"/>
  </r>
  <r>
    <x v="1153"/>
    <x v="1296"/>
    <x v="1310"/>
    <x v="176"/>
    <x v="435"/>
    <n v="231"/>
    <n v="0.11"/>
    <x v="3"/>
    <n v="490"/>
    <x v="1250"/>
    <x v="1153"/>
    <x v="1153"/>
    <x v="1153"/>
    <x v="1171"/>
    <x v="1372"/>
    <x v="1424"/>
  </r>
  <r>
    <x v="1154"/>
    <x v="1297"/>
    <x v="1311"/>
    <x v="145"/>
    <x v="22"/>
    <n v="369"/>
    <n v="0.38"/>
    <x v="2"/>
    <n v="82"/>
    <x v="1251"/>
    <x v="1154"/>
    <x v="1154"/>
    <x v="1154"/>
    <x v="1172"/>
    <x v="1373"/>
    <x v="1425"/>
  </r>
  <r>
    <x v="1155"/>
    <x v="1298"/>
    <x v="1312"/>
    <x v="142"/>
    <x v="335"/>
    <n v="809"/>
    <n v="0.59"/>
    <x v="2"/>
    <n v="710"/>
    <x v="1252"/>
    <x v="1155"/>
    <x v="1155"/>
    <x v="1155"/>
    <x v="1173"/>
    <x v="1374"/>
    <x v="1426"/>
  </r>
  <r>
    <x v="1156"/>
    <x v="1299"/>
    <x v="1313"/>
    <x v="151"/>
    <x v="157"/>
    <n v="1199"/>
    <n v="0.6"/>
    <x v="11"/>
    <n v="133"/>
    <x v="1253"/>
    <x v="1156"/>
    <x v="1156"/>
    <x v="1156"/>
    <x v="1174"/>
    <x v="1375"/>
    <x v="1427"/>
  </r>
  <r>
    <x v="1157"/>
    <x v="1300"/>
    <x v="1314"/>
    <x v="151"/>
    <x v="436"/>
    <n v="6120"/>
    <n v="0.24"/>
    <x v="13"/>
    <n v="2751"/>
    <x v="1254"/>
    <x v="1157"/>
    <x v="1157"/>
    <x v="1157"/>
    <x v="1175"/>
    <x v="1376"/>
    <x v="1428"/>
  </r>
  <r>
    <x v="1158"/>
    <x v="1301"/>
    <x v="1315"/>
    <x v="159"/>
    <x v="164"/>
    <n v="1799"/>
    <n v="0.31"/>
    <x v="9"/>
    <n v="771"/>
    <x v="1255"/>
    <x v="1158"/>
    <x v="1158"/>
    <x v="1158"/>
    <x v="1176"/>
    <x v="1377"/>
    <x v="1429"/>
  </r>
  <r>
    <x v="1159"/>
    <x v="1302"/>
    <x v="1316"/>
    <x v="197"/>
    <x v="56"/>
    <n v="18999"/>
    <n v="0.37"/>
    <x v="3"/>
    <n v="2536"/>
    <x v="1256"/>
    <x v="1159"/>
    <x v="1159"/>
    <x v="1159"/>
    <x v="1177"/>
    <x v="1378"/>
    <x v="1430"/>
  </r>
  <r>
    <x v="1160"/>
    <x v="1303"/>
    <x v="1317"/>
    <x v="174"/>
    <x v="437"/>
    <n v="1999"/>
    <n v="0.15"/>
    <x v="0"/>
    <n v="7801"/>
    <x v="1257"/>
    <x v="1160"/>
    <x v="1160"/>
    <x v="1160"/>
    <x v="1178"/>
    <x v="1379"/>
    <x v="1431"/>
  </r>
  <r>
    <x v="1161"/>
    <x v="1304"/>
    <x v="1318"/>
    <x v="208"/>
    <x v="438"/>
    <n v="5999"/>
    <n v="0.48"/>
    <x v="4"/>
    <n v="534"/>
    <x v="1258"/>
    <x v="1161"/>
    <x v="1161"/>
    <x v="1161"/>
    <x v="1179"/>
    <x v="1380"/>
    <x v="1432"/>
  </r>
  <r>
    <x v="1162"/>
    <x v="1305"/>
    <x v="1319"/>
    <x v="167"/>
    <x v="439"/>
    <n v="2599"/>
    <n v="0.46"/>
    <x v="2"/>
    <n v="898"/>
    <x v="1259"/>
    <x v="1162"/>
    <x v="1162"/>
    <x v="1162"/>
    <x v="1180"/>
    <x v="1381"/>
    <x v="1433"/>
  </r>
  <r>
    <x v="1163"/>
    <x v="1306"/>
    <x v="1320"/>
    <x v="202"/>
    <x v="158"/>
    <n v="1199"/>
    <n v="0.5"/>
    <x v="2"/>
    <n v="1202"/>
    <x v="1260"/>
    <x v="1163"/>
    <x v="1163"/>
    <x v="1163"/>
    <x v="1181"/>
    <x v="1382"/>
    <x v="1434"/>
  </r>
  <r>
    <x v="1164"/>
    <x v="1307"/>
    <x v="1321"/>
    <x v="158"/>
    <x v="47"/>
    <n v="219"/>
    <n v="0.12"/>
    <x v="1"/>
    <n v="1108"/>
    <x v="1261"/>
    <x v="1164"/>
    <x v="1164"/>
    <x v="1164"/>
    <x v="1182"/>
    <x v="1383"/>
    <x v="1435"/>
  </r>
  <r>
    <x v="1165"/>
    <x v="1308"/>
    <x v="1322"/>
    <x v="144"/>
    <x v="77"/>
    <n v="799"/>
    <n v="0.33"/>
    <x v="5"/>
    <n v="17"/>
    <x v="909"/>
    <x v="1165"/>
    <x v="1165"/>
    <x v="1165"/>
    <x v="1183"/>
    <x v="1029"/>
    <x v="1436"/>
  </r>
  <r>
    <x v="1166"/>
    <x v="1309"/>
    <x v="1323"/>
    <x v="180"/>
    <x v="139"/>
    <n v="6199"/>
    <n v="0.44"/>
    <x v="0"/>
    <n v="10429"/>
    <x v="1262"/>
    <x v="1166"/>
    <x v="1166"/>
    <x v="1166"/>
    <x v="1184"/>
    <x v="1384"/>
    <x v="1437"/>
  </r>
  <r>
    <x v="1167"/>
    <x v="1310"/>
    <x v="1324"/>
    <x v="157"/>
    <x v="440"/>
    <n v="6790"/>
    <n v="0.38"/>
    <x v="6"/>
    <n v="3192"/>
    <x v="1263"/>
    <x v="1167"/>
    <x v="1167"/>
    <x v="1167"/>
    <x v="1185"/>
    <x v="1385"/>
    <x v="1438"/>
  </r>
  <r>
    <x v="1168"/>
    <x v="1311"/>
    <x v="1325"/>
    <x v="209"/>
    <x v="363"/>
    <n v="1982.84"/>
    <n v="0.4"/>
    <x v="3"/>
    <n v="5873"/>
    <x v="1264"/>
    <x v="1168"/>
    <x v="1168"/>
    <x v="1168"/>
    <x v="1186"/>
    <x v="1386"/>
    <x v="1439"/>
  </r>
  <r>
    <x v="1169"/>
    <x v="1312"/>
    <x v="1326"/>
    <x v="176"/>
    <x v="228"/>
    <n v="199"/>
    <n v="0.5"/>
    <x v="3"/>
    <n v="1379"/>
    <x v="1265"/>
    <x v="1169"/>
    <x v="1169"/>
    <x v="1169"/>
    <x v="1187"/>
    <x v="1387"/>
    <x v="1440"/>
  </r>
  <r>
    <x v="1170"/>
    <x v="1313"/>
    <x v="1327"/>
    <x v="142"/>
    <x v="441"/>
    <n v="1180"/>
    <n v="0.18"/>
    <x v="0"/>
    <n v="1527"/>
    <x v="1266"/>
    <x v="1170"/>
    <x v="1170"/>
    <x v="1170"/>
    <x v="1188"/>
    <x v="1388"/>
    <x v="1441"/>
  </r>
  <r>
    <x v="1171"/>
    <x v="1314"/>
    <x v="1328"/>
    <x v="167"/>
    <x v="442"/>
    <n v="2199"/>
    <n v="0.28000000000000003"/>
    <x v="0"/>
    <n v="2686"/>
    <x v="1267"/>
    <x v="1171"/>
    <x v="1171"/>
    <x v="1171"/>
    <x v="1189"/>
    <x v="1389"/>
    <x v="1442"/>
  </r>
  <r>
    <x v="1172"/>
    <x v="1315"/>
    <x v="1329"/>
    <x v="175"/>
    <x v="295"/>
    <n v="2999"/>
    <n v="0.17"/>
    <x v="1"/>
    <n v="178"/>
    <x v="1268"/>
    <x v="1172"/>
    <x v="1172"/>
    <x v="1172"/>
    <x v="1190"/>
    <x v="1390"/>
    <x v="1443"/>
  </r>
  <r>
    <x v="1173"/>
    <x v="1316"/>
    <x v="1330"/>
    <x v="210"/>
    <x v="33"/>
    <n v="253"/>
    <n v="0.49"/>
    <x v="4"/>
    <n v="2664"/>
    <x v="1269"/>
    <x v="1173"/>
    <x v="1173"/>
    <x v="1173"/>
    <x v="1191"/>
    <x v="1391"/>
    <x v="1444"/>
  </r>
  <r>
    <x v="1174"/>
    <x v="1317"/>
    <x v="1331"/>
    <x v="195"/>
    <x v="10"/>
    <n v="499"/>
    <n v="0.38"/>
    <x v="9"/>
    <n v="212"/>
    <x v="1270"/>
    <x v="1174"/>
    <x v="1174"/>
    <x v="1174"/>
    <x v="1192"/>
    <x v="1392"/>
    <x v="1445"/>
  </r>
  <r>
    <x v="1175"/>
    <x v="1318"/>
    <x v="1332"/>
    <x v="143"/>
    <x v="2"/>
    <n v="1149"/>
    <n v="0.39"/>
    <x v="12"/>
    <n v="24"/>
    <x v="1271"/>
    <x v="1175"/>
    <x v="1175"/>
    <x v="1175"/>
    <x v="1193"/>
    <x v="1393"/>
    <x v="1446"/>
  </r>
  <r>
    <x v="1176"/>
    <x v="1319"/>
    <x v="1333"/>
    <x v="150"/>
    <x v="10"/>
    <n v="457"/>
    <n v="0.43"/>
    <x v="4"/>
    <n v="1868"/>
    <x v="1272"/>
    <x v="1176"/>
    <x v="1176"/>
    <x v="1176"/>
    <x v="1194"/>
    <x v="1394"/>
    <x v="1447"/>
  </r>
  <r>
    <x v="1177"/>
    <x v="1320"/>
    <x v="1334"/>
    <x v="194"/>
    <x v="4"/>
    <n v="229"/>
    <n v="0.43"/>
    <x v="9"/>
    <n v="451"/>
    <x v="1273"/>
    <x v="1177"/>
    <x v="1177"/>
    <x v="1177"/>
    <x v="1195"/>
    <x v="1395"/>
    <x v="1448"/>
  </r>
  <r>
    <x v="1178"/>
    <x v="1321"/>
    <x v="1335"/>
    <x v="176"/>
    <x v="3"/>
    <n v="199"/>
    <n v="0.72"/>
    <x v="25"/>
    <n v="159"/>
    <x v="1274"/>
    <x v="1178"/>
    <x v="1178"/>
    <x v="1178"/>
    <x v="1196"/>
    <x v="1396"/>
    <x v="1449"/>
  </r>
  <r>
    <x v="1179"/>
    <x v="1322"/>
    <x v="1336"/>
    <x v="202"/>
    <x v="20"/>
    <n v="899"/>
    <n v="0.55000000000000004"/>
    <x v="0"/>
    <n v="39"/>
    <x v="1275"/>
    <x v="1179"/>
    <x v="1179"/>
    <x v="1179"/>
    <x v="1197"/>
    <x v="1397"/>
    <x v="1450"/>
  </r>
  <r>
    <x v="1180"/>
    <x v="1323"/>
    <x v="1337"/>
    <x v="186"/>
    <x v="32"/>
    <n v="1499"/>
    <n v="0.32"/>
    <x v="5"/>
    <n v="6531"/>
    <x v="1276"/>
    <x v="1180"/>
    <x v="1180"/>
    <x v="1180"/>
    <x v="1198"/>
    <x v="1398"/>
    <x v="1451"/>
  </r>
  <r>
    <x v="1181"/>
    <x v="1324"/>
    <x v="1338"/>
    <x v="149"/>
    <x v="8"/>
    <n v="426"/>
    <n v="0.56999999999999995"/>
    <x v="3"/>
    <n v="222"/>
    <x v="1277"/>
    <x v="1181"/>
    <x v="1181"/>
    <x v="1181"/>
    <x v="1199"/>
    <x v="1399"/>
    <x v="1452"/>
  </r>
  <r>
    <x v="1182"/>
    <x v="1325"/>
    <x v="1339"/>
    <x v="144"/>
    <x v="443"/>
    <n v="2320"/>
    <n v="0.28999999999999998"/>
    <x v="11"/>
    <n v="195"/>
    <x v="1278"/>
    <x v="1182"/>
    <x v="1182"/>
    <x v="1182"/>
    <x v="1200"/>
    <x v="1400"/>
    <x v="1453"/>
  </r>
  <r>
    <x v="1183"/>
    <x v="1326"/>
    <x v="1340"/>
    <x v="184"/>
    <x v="444"/>
    <n v="1563"/>
    <n v="0.5"/>
    <x v="12"/>
    <n v="2283"/>
    <x v="1279"/>
    <x v="1183"/>
    <x v="1183"/>
    <x v="1183"/>
    <x v="1201"/>
    <x v="1401"/>
    <x v="1454"/>
  </r>
  <r>
    <x v="1184"/>
    <x v="1327"/>
    <x v="1341"/>
    <x v="143"/>
    <x v="215"/>
    <n v="3487.77"/>
    <n v="0.3"/>
    <x v="3"/>
    <n v="1127"/>
    <x v="1280"/>
    <x v="1184"/>
    <x v="1184"/>
    <x v="1184"/>
    <x v="1202"/>
    <x v="1402"/>
    <x v="1455"/>
  </r>
  <r>
    <x v="1185"/>
    <x v="1328"/>
    <x v="1342"/>
    <x v="164"/>
    <x v="66"/>
    <n v="498"/>
    <n v="0.59"/>
    <x v="14"/>
    <n v="113"/>
    <x v="1281"/>
    <x v="1185"/>
    <x v="1185"/>
    <x v="1185"/>
    <x v="1203"/>
    <x v="1403"/>
    <x v="1456"/>
  </r>
  <r>
    <x v="1186"/>
    <x v="1329"/>
    <x v="1343"/>
    <x v="142"/>
    <x v="373"/>
    <n v="2695"/>
    <n v="0"/>
    <x v="5"/>
    <n v="2518"/>
    <x v="1282"/>
    <x v="1186"/>
    <x v="1186"/>
    <x v="1186"/>
    <x v="1204"/>
    <x v="1404"/>
    <x v="1457"/>
  </r>
  <r>
    <x v="1187"/>
    <x v="1330"/>
    <x v="1344"/>
    <x v="143"/>
    <x v="94"/>
    <n v="949"/>
    <n v="0.59"/>
    <x v="9"/>
    <n v="550"/>
    <x v="1283"/>
    <x v="1187"/>
    <x v="1187"/>
    <x v="1187"/>
    <x v="1205"/>
    <x v="1405"/>
    <x v="1458"/>
  </r>
  <r>
    <x v="1188"/>
    <x v="1331"/>
    <x v="1345"/>
    <x v="145"/>
    <x v="8"/>
    <n v="199"/>
    <n v="0.8"/>
    <x v="19"/>
    <n v="2"/>
    <x v="1284"/>
    <x v="1188"/>
    <x v="1188"/>
    <x v="1188"/>
    <x v="1206"/>
    <x v="1406"/>
    <x v="1459"/>
  </r>
  <r>
    <x v="1189"/>
    <x v="1332"/>
    <x v="1346"/>
    <x v="176"/>
    <x v="445"/>
    <n v="379"/>
    <n v="0.59"/>
    <x v="1"/>
    <n v="1090"/>
    <x v="1285"/>
    <x v="1189"/>
    <x v="1189"/>
    <x v="1189"/>
    <x v="1207"/>
    <x v="1407"/>
    <x v="1460"/>
  </r>
  <r>
    <x v="1190"/>
    <x v="1333"/>
    <x v="1347"/>
    <x v="178"/>
    <x v="442"/>
    <n v="2280"/>
    <n v="0.25"/>
    <x v="3"/>
    <n v="4118"/>
    <x v="1286"/>
    <x v="1190"/>
    <x v="1190"/>
    <x v="1190"/>
    <x v="1208"/>
    <x v="1408"/>
    <x v="1461"/>
  </r>
  <r>
    <x v="1191"/>
    <x v="1334"/>
    <x v="1348"/>
    <x v="172"/>
    <x v="446"/>
    <n v="2219"/>
    <n v="0.28000000000000003"/>
    <x v="9"/>
    <n v="468"/>
    <x v="1287"/>
    <x v="1191"/>
    <x v="1191"/>
    <x v="1191"/>
    <x v="1209"/>
    <x v="1409"/>
    <x v="1462"/>
  </r>
  <r>
    <x v="1192"/>
    <x v="1335"/>
    <x v="1349"/>
    <x v="174"/>
    <x v="447"/>
    <n v="1399"/>
    <n v="0.26"/>
    <x v="1"/>
    <n v="8031"/>
    <x v="1288"/>
    <x v="1192"/>
    <x v="1192"/>
    <x v="1192"/>
    <x v="1210"/>
    <x v="1410"/>
    <x v="1463"/>
  </r>
  <r>
    <x v="1193"/>
    <x v="1336"/>
    <x v="1350"/>
    <x v="163"/>
    <x v="448"/>
    <n v="2863"/>
    <n v="0.22"/>
    <x v="4"/>
    <n v="6987"/>
    <x v="1289"/>
    <x v="1193"/>
    <x v="1193"/>
    <x v="1193"/>
    <x v="1211"/>
    <x v="1411"/>
    <x v="1464"/>
  </r>
  <r>
    <x v="1194"/>
    <x v="1337"/>
    <x v="1351"/>
    <x v="211"/>
    <x v="449"/>
    <m/>
    <m/>
    <x v="26"/>
    <m/>
    <x v="1290"/>
    <x v="1194"/>
    <x v="1194"/>
    <x v="1194"/>
    <x v="1212"/>
    <x v="1412"/>
    <x v="146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6526EDF-87B2-40F7-885E-4BC443262C73}"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216" firstHeaderRow="1" firstDataRow="1" firstDataCol="1"/>
  <pivotFields count="16">
    <pivotField showAll="0">
      <items count="1196">
        <item x="20"/>
        <item x="716"/>
        <item x="643"/>
        <item x="870"/>
        <item x="604"/>
        <item x="952"/>
        <item x="1032"/>
        <item x="901"/>
        <item x="1130"/>
        <item x="528"/>
        <item x="441"/>
        <item x="1160"/>
        <item x="736"/>
        <item x="1026"/>
        <item x="572"/>
        <item x="1124"/>
        <item x="493"/>
        <item x="626"/>
        <item x="138"/>
        <item x="234"/>
        <item x="853"/>
        <item x="1108"/>
        <item x="988"/>
        <item x="247"/>
        <item x="317"/>
        <item x="857"/>
        <item x="109"/>
        <item x="728"/>
        <item x="697"/>
        <item x="112"/>
        <item x="519"/>
        <item x="221"/>
        <item x="591"/>
        <item x="810"/>
        <item x="659"/>
        <item x="719"/>
        <item x="137"/>
        <item x="1162"/>
        <item x="34"/>
        <item x="1083"/>
        <item x="556"/>
        <item x="95"/>
        <item x="515"/>
        <item x="569"/>
        <item x="412"/>
        <item x="492"/>
        <item x="64"/>
        <item x="837"/>
        <item x="614"/>
        <item x="683"/>
        <item x="18"/>
        <item x="316"/>
        <item x="670"/>
        <item x="936"/>
        <item x="949"/>
        <item x="399"/>
        <item x="545"/>
        <item x="1091"/>
        <item x="204"/>
        <item x="910"/>
        <item x="232"/>
        <item x="162"/>
        <item x="202"/>
        <item x="937"/>
        <item x="166"/>
        <item x="982"/>
        <item x="130"/>
        <item x="313"/>
        <item x="344"/>
        <item x="401"/>
        <item x="436"/>
        <item x="288"/>
        <item x="1092"/>
        <item x="891"/>
        <item x="85"/>
        <item x="677"/>
        <item x="756"/>
        <item x="118"/>
        <item x="537"/>
        <item x="977"/>
        <item x="480"/>
        <item x="820"/>
        <item x="947"/>
        <item x="1011"/>
        <item x="900"/>
        <item x="667"/>
        <item x="897"/>
        <item x="348"/>
        <item x="206"/>
        <item x="1043"/>
        <item x="1112"/>
        <item x="104"/>
        <item x="1006"/>
        <item x="918"/>
        <item x="250"/>
        <item x="526"/>
        <item x="352"/>
        <item x="39"/>
        <item x="895"/>
        <item x="349"/>
        <item x="360"/>
        <item x="25"/>
        <item x="121"/>
        <item x="171"/>
        <item x="354"/>
        <item x="961"/>
        <item x="99"/>
        <item x="997"/>
        <item x="586"/>
        <item x="157"/>
        <item x="133"/>
        <item x="1096"/>
        <item x="768"/>
        <item x="120"/>
        <item x="779"/>
        <item x="855"/>
        <item x="1087"/>
        <item x="930"/>
        <item x="699"/>
        <item x="753"/>
        <item x="520"/>
        <item x="816"/>
        <item x="208"/>
        <item x="177"/>
        <item x="252"/>
        <item x="655"/>
        <item x="1110"/>
        <item x="678"/>
        <item x="439"/>
        <item x="123"/>
        <item x="278"/>
        <item x="159"/>
        <item x="1088"/>
        <item x="407"/>
        <item x="1030"/>
        <item x="1141"/>
        <item x="494"/>
        <item x="45"/>
        <item x="761"/>
        <item x="1186"/>
        <item x="672"/>
        <item x="500"/>
        <item x="906"/>
        <item x="738"/>
        <item x="925"/>
        <item x="283"/>
        <item x="425"/>
        <item x="199"/>
        <item x="1023"/>
        <item x="966"/>
        <item x="1073"/>
        <item x="1107"/>
        <item x="470"/>
        <item x="164"/>
        <item x="664"/>
        <item x="726"/>
        <item x="649"/>
        <item x="788"/>
        <item x="546"/>
        <item x="24"/>
        <item x="91"/>
        <item x="404"/>
        <item x="461"/>
        <item x="81"/>
        <item x="825"/>
        <item x="291"/>
        <item x="188"/>
        <item x="979"/>
        <item x="149"/>
        <item x="1048"/>
        <item x="567"/>
        <item x="796"/>
        <item x="1002"/>
        <item x="406"/>
        <item x="402"/>
        <item x="477"/>
        <item x="535"/>
        <item x="332"/>
        <item x="1057"/>
        <item x="850"/>
        <item x="87"/>
        <item x="318"/>
        <item x="483"/>
        <item x="183"/>
        <item x="551"/>
        <item x="1178"/>
        <item x="33"/>
        <item x="538"/>
        <item x="852"/>
        <item x="902"/>
        <item x="43"/>
        <item x="524"/>
        <item x="1058"/>
        <item x="1152"/>
        <item x="1003"/>
        <item x="633"/>
        <item x="175"/>
        <item x="1077"/>
        <item x="755"/>
        <item x="119"/>
        <item x="1177"/>
        <item x="327"/>
        <item x="284"/>
        <item x="339"/>
        <item x="712"/>
        <item x="636"/>
        <item x="326"/>
        <item x="676"/>
        <item x="522"/>
        <item x="811"/>
        <item x="841"/>
        <item x="306"/>
        <item x="418"/>
        <item x="1"/>
        <item x="359"/>
        <item x="773"/>
        <item x="886"/>
        <item x="566"/>
        <item x="1017"/>
        <item x="536"/>
        <item x="158"/>
        <item x="518"/>
        <item x="56"/>
        <item x="194"/>
        <item x="49"/>
        <item x="794"/>
        <item x="44"/>
        <item x="482"/>
        <item x="103"/>
        <item x="1007"/>
        <item x="998"/>
        <item x="1090"/>
        <item x="1144"/>
        <item x="374"/>
        <item x="1142"/>
        <item x="714"/>
        <item x="1185"/>
        <item x="868"/>
        <item x="675"/>
        <item x="742"/>
        <item x="1010"/>
        <item x="259"/>
        <item x="587"/>
        <item x="1138"/>
        <item x="23"/>
        <item x="817"/>
        <item x="574"/>
        <item x="275"/>
        <item x="1005"/>
        <item x="256"/>
        <item x="799"/>
        <item x="457"/>
        <item x="645"/>
        <item x="954"/>
        <item x="571"/>
        <item x="1134"/>
        <item x="696"/>
        <item x="21"/>
        <item x="8"/>
        <item x="751"/>
        <item x="239"/>
        <item x="842"/>
        <item x="838"/>
        <item x="609"/>
        <item x="226"/>
        <item x="733"/>
        <item x="662"/>
        <item x="165"/>
        <item x="999"/>
        <item x="1031"/>
        <item x="295"/>
        <item x="641"/>
        <item x="749"/>
        <item x="498"/>
        <item x="560"/>
        <item x="1125"/>
        <item x="51"/>
        <item x="363"/>
        <item x="13"/>
        <item x="804"/>
        <item x="1046"/>
        <item x="1062"/>
        <item x="240"/>
        <item x="113"/>
        <item x="445"/>
        <item x="355"/>
        <item x="1102"/>
        <item x="698"/>
        <item x="117"/>
        <item x="1022"/>
        <item x="169"/>
        <item x="286"/>
        <item x="224"/>
        <item x="637"/>
        <item x="513"/>
        <item x="187"/>
        <item x="992"/>
        <item x="598"/>
        <item x="1148"/>
        <item x="298"/>
        <item x="994"/>
        <item x="766"/>
        <item x="304"/>
        <item x="427"/>
        <item x="987"/>
        <item x="646"/>
        <item x="511"/>
        <item x="1169"/>
        <item x="1163"/>
        <item x="189"/>
        <item x="1016"/>
        <item x="271"/>
        <item x="390"/>
        <item x="12"/>
        <item x="1181"/>
        <item x="914"/>
        <item x="831"/>
        <item x="594"/>
        <item x="333"/>
        <item x="552"/>
        <item x="1128"/>
        <item x="277"/>
        <item x="420"/>
        <item x="411"/>
        <item x="1045"/>
        <item x="661"/>
        <item x="96"/>
        <item x="958"/>
        <item x="978"/>
        <item x="648"/>
        <item x="734"/>
        <item x="443"/>
        <item x="760"/>
        <item x="1040"/>
        <item x="912"/>
        <item x="67"/>
        <item x="789"/>
        <item x="911"/>
        <item x="721"/>
        <item x="450"/>
        <item x="453"/>
        <item x="732"/>
        <item x="357"/>
        <item x="341"/>
        <item x="299"/>
        <item x="155"/>
        <item x="625"/>
        <item x="541"/>
        <item x="389"/>
        <item x="521"/>
        <item x="724"/>
        <item x="631"/>
        <item x="301"/>
        <item x="1114"/>
        <item x="951"/>
        <item x="195"/>
        <item x="602"/>
        <item x="517"/>
        <item x="471"/>
        <item x="542"/>
        <item x="1008"/>
        <item x="778"/>
        <item x="375"/>
        <item x="307"/>
        <item x="658"/>
        <item x="1095"/>
        <item x="856"/>
        <item x="565"/>
        <item x="144"/>
        <item x="1084"/>
        <item x="881"/>
        <item x="956"/>
        <item x="1081"/>
        <item x="576"/>
        <item x="861"/>
        <item x="246"/>
        <item x="1147"/>
        <item x="748"/>
        <item x="709"/>
        <item x="585"/>
        <item x="671"/>
        <item x="111"/>
        <item x="409"/>
        <item x="957"/>
        <item x="94"/>
        <item x="424"/>
        <item x="139"/>
        <item x="1101"/>
        <item x="1063"/>
        <item x="223"/>
        <item x="727"/>
        <item x="472"/>
        <item x="489"/>
        <item x="639"/>
        <item x="26"/>
        <item x="100"/>
        <item x="110"/>
        <item x="1187"/>
        <item x="345"/>
        <item x="700"/>
        <item x="1047"/>
        <item x="965"/>
        <item x="63"/>
        <item x="447"/>
        <item x="423"/>
        <item x="372"/>
        <item x="380"/>
        <item x="290"/>
        <item x="1168"/>
        <item x="872"/>
        <item x="553"/>
        <item x="921"/>
        <item x="1116"/>
        <item x="507"/>
        <item x="414"/>
        <item x="433"/>
        <item x="174"/>
        <item x="474"/>
        <item x="802"/>
        <item x="216"/>
        <item x="53"/>
        <item x="428"/>
        <item x="272"/>
        <item x="563"/>
        <item x="184"/>
        <item x="757"/>
        <item x="396"/>
        <item x="711"/>
        <item x="1140"/>
        <item x="1064"/>
        <item x="191"/>
        <item x="238"/>
        <item x="1099"/>
        <item x="578"/>
        <item x="654"/>
        <item x="58"/>
        <item x="485"/>
        <item x="731"/>
        <item x="814"/>
        <item x="931"/>
        <item x="723"/>
        <item x="431"/>
        <item x="793"/>
        <item x="1115"/>
        <item x="725"/>
        <item x="287"/>
        <item x="300"/>
        <item x="805"/>
        <item x="324"/>
        <item x="765"/>
        <item x="47"/>
        <item x="156"/>
        <item x="976"/>
        <item x="335"/>
        <item x="532"/>
        <item x="763"/>
        <item x="599"/>
        <item x="197"/>
        <item x="516"/>
        <item x="1131"/>
        <item x="1061"/>
        <item x="743"/>
        <item x="693"/>
        <item x="722"/>
        <item x="934"/>
        <item x="590"/>
        <item x="593"/>
        <item x="1070"/>
        <item x="1035"/>
        <item x="296"/>
        <item x="5"/>
        <item x="185"/>
        <item x="325"/>
        <item x="236"/>
        <item x="376"/>
        <item x="1012"/>
        <item x="219"/>
        <item x="487"/>
        <item x="704"/>
        <item x="456"/>
        <item x="701"/>
        <item x="840"/>
        <item x="570"/>
        <item x="849"/>
        <item x="862"/>
        <item x="601"/>
        <item x="152"/>
        <item x="568"/>
        <item x="222"/>
        <item x="729"/>
        <item x="681"/>
        <item x="1020"/>
        <item x="878"/>
        <item x="347"/>
        <item x="1065"/>
        <item x="651"/>
        <item x="557"/>
        <item x="1103"/>
        <item x="579"/>
        <item x="980"/>
        <item x="446"/>
        <item x="848"/>
        <item x="126"/>
        <item x="1000"/>
        <item x="342"/>
        <item x="533"/>
        <item x="945"/>
        <item x="1055"/>
        <item x="74"/>
        <item x="777"/>
        <item x="79"/>
        <item x="356"/>
        <item x="1146"/>
        <item x="462"/>
        <item x="77"/>
        <item x="486"/>
        <item x="550"/>
        <item x="605"/>
        <item x="35"/>
        <item x="663"/>
        <item x="783"/>
        <item x="346"/>
        <item x="373"/>
        <item x="909"/>
        <item x="695"/>
        <item x="539"/>
        <item x="491"/>
        <item x="476"/>
        <item x="622"/>
        <item x="818"/>
        <item x="1188"/>
        <item x="2"/>
        <item x="786"/>
        <item x="990"/>
        <item x="1080"/>
        <item x="410"/>
        <item x="797"/>
        <item x="942"/>
        <item x="1067"/>
        <item x="737"/>
        <item x="932"/>
        <item x="62"/>
        <item x="801"/>
        <item x="812"/>
        <item x="213"/>
        <item x="170"/>
        <item x="1001"/>
        <item x="225"/>
        <item x="499"/>
        <item x="1173"/>
        <item x="981"/>
        <item x="706"/>
        <item x="689"/>
        <item x="102"/>
        <item x="815"/>
        <item x="620"/>
        <item x="267"/>
        <item x="927"/>
        <item x="115"/>
        <item x="209"/>
        <item x="257"/>
        <item x="230"/>
        <item x="903"/>
        <item x="468"/>
        <item x="434"/>
        <item x="628"/>
        <item x="0"/>
        <item x="107"/>
        <item x="985"/>
        <item x="950"/>
        <item x="1038"/>
        <item x="128"/>
        <item x="241"/>
        <item x="989"/>
        <item x="607"/>
        <item x="1069"/>
        <item x="1018"/>
        <item x="642"/>
        <item x="449"/>
        <item x="863"/>
        <item x="1066"/>
        <item x="790"/>
        <item x="180"/>
        <item x="1184"/>
        <item x="14"/>
        <item x="369"/>
        <item x="253"/>
        <item x="772"/>
        <item x="1190"/>
        <item x="972"/>
        <item x="589"/>
        <item x="242"/>
        <item x="503"/>
        <item x="746"/>
        <item x="824"/>
        <item x="744"/>
        <item x="201"/>
        <item x="1180"/>
        <item x="577"/>
        <item x="309"/>
        <item x="864"/>
        <item x="385"/>
        <item x="621"/>
        <item x="419"/>
        <item x="1111"/>
        <item x="776"/>
        <item x="1121"/>
        <item x="76"/>
        <item x="421"/>
        <item x="730"/>
        <item x="251"/>
        <item x="391"/>
        <item x="210"/>
        <item x="562"/>
        <item x="75"/>
        <item x="78"/>
        <item x="835"/>
        <item x="41"/>
        <item x="129"/>
        <item x="495"/>
        <item x="915"/>
        <item x="452"/>
        <item x="455"/>
        <item x="1060"/>
        <item x="350"/>
        <item x="244"/>
        <item x="653"/>
        <item x="510"/>
        <item x="386"/>
        <item x="971"/>
        <item x="71"/>
        <item x="973"/>
        <item x="582"/>
        <item x="484"/>
        <item x="691"/>
        <item x="1172"/>
        <item x="1104"/>
        <item x="894"/>
        <item x="1149"/>
        <item x="504"/>
        <item x="847"/>
        <item x="68"/>
        <item x="685"/>
        <item x="1174"/>
        <item x="400"/>
        <item x="907"/>
        <item x="647"/>
        <item x="940"/>
        <item x="243"/>
        <item x="692"/>
        <item x="1085"/>
        <item x="583"/>
        <item x="397"/>
        <item x="770"/>
        <item x="785"/>
        <item x="717"/>
        <item x="42"/>
        <item x="502"/>
        <item x="887"/>
        <item x="613"/>
        <item x="1191"/>
        <item x="905"/>
        <item x="490"/>
        <item x="125"/>
        <item x="844"/>
        <item x="1068"/>
        <item x="640"/>
        <item x="592"/>
        <item x="634"/>
        <item x="1028"/>
        <item x="1109"/>
        <item x="1059"/>
        <item x="65"/>
        <item x="40"/>
        <item x="1056"/>
        <item x="16"/>
        <item x="787"/>
        <item x="48"/>
        <item x="1049"/>
        <item x="1004"/>
        <item x="481"/>
        <item x="813"/>
        <item x="767"/>
        <item x="534"/>
        <item x="3"/>
        <item x="635"/>
        <item x="713"/>
        <item x="1170"/>
        <item x="708"/>
        <item x="148"/>
        <item x="430"/>
        <item x="543"/>
        <item x="140"/>
        <item x="245"/>
        <item x="851"/>
        <item x="615"/>
        <item x="573"/>
        <item x="92"/>
        <item x="80"/>
        <item x="38"/>
        <item x="311"/>
        <item x="7"/>
        <item x="294"/>
        <item x="50"/>
        <item x="142"/>
        <item x="806"/>
        <item x="1118"/>
        <item x="127"/>
        <item x="1039"/>
        <item x="31"/>
        <item x="377"/>
        <item x="1179"/>
        <item x="1072"/>
        <item x="920"/>
        <item x="866"/>
        <item x="413"/>
        <item x="1156"/>
        <item x="134"/>
        <item x="740"/>
        <item x="1189"/>
        <item x="395"/>
        <item x="329"/>
        <item x="859"/>
        <item x="205"/>
        <item x="1151"/>
        <item x="1166"/>
        <item x="211"/>
        <item x="467"/>
        <item x="686"/>
        <item x="771"/>
        <item x="231"/>
        <item x="544"/>
        <item x="963"/>
        <item x="263"/>
        <item x="673"/>
        <item x="527"/>
        <item x="17"/>
        <item x="57"/>
        <item x="361"/>
        <item x="822"/>
        <item x="260"/>
        <item x="178"/>
        <item x="54"/>
        <item x="823"/>
        <item x="1113"/>
        <item x="83"/>
        <item x="29"/>
        <item x="460"/>
        <item x="27"/>
        <item x="1052"/>
        <item x="393"/>
        <item x="682"/>
        <item x="186"/>
        <item x="82"/>
        <item x="922"/>
        <item x="923"/>
        <item x="1135"/>
        <item x="882"/>
        <item x="11"/>
        <item x="869"/>
        <item x="52"/>
        <item x="343"/>
        <item x="408"/>
        <item x="705"/>
        <item x="967"/>
        <item x="153"/>
        <item x="884"/>
        <item x="969"/>
        <item x="475"/>
        <item x="19"/>
        <item x="991"/>
        <item x="509"/>
        <item x="904"/>
        <item x="274"/>
        <item x="1122"/>
        <item x="879"/>
        <item x="1150"/>
        <item x="919"/>
        <item x="4"/>
        <item x="106"/>
        <item x="867"/>
        <item x="147"/>
        <item x="337"/>
        <item x="322"/>
        <item x="384"/>
        <item x="1126"/>
        <item x="995"/>
        <item x="603"/>
        <item x="668"/>
        <item x="792"/>
        <item x="381"/>
        <item x="525"/>
        <item x="679"/>
        <item x="600"/>
        <item x="1193"/>
        <item x="403"/>
        <item x="809"/>
        <item x="720"/>
        <item x="366"/>
        <item x="212"/>
        <item x="1097"/>
        <item x="179"/>
        <item x="610"/>
        <item x="190"/>
        <item x="268"/>
        <item x="873"/>
        <item x="807"/>
        <item x="378"/>
        <item x="473"/>
        <item x="1139"/>
        <item x="657"/>
        <item x="548"/>
        <item x="479"/>
        <item x="780"/>
        <item x="303"/>
        <item x="328"/>
        <item x="98"/>
        <item x="105"/>
        <item x="394"/>
        <item x="273"/>
        <item x="442"/>
        <item x="163"/>
        <item x="90"/>
        <item x="898"/>
        <item x="839"/>
        <item x="496"/>
        <item x="97"/>
        <item x="59"/>
        <item x="135"/>
        <item x="913"/>
        <item x="1024"/>
        <item x="89"/>
        <item x="616"/>
        <item x="1025"/>
        <item x="172"/>
        <item x="739"/>
        <item x="996"/>
        <item x="458"/>
        <item x="983"/>
        <item x="1127"/>
        <item x="379"/>
        <item x="718"/>
        <item x="28"/>
        <item x="10"/>
        <item x="88"/>
        <item x="1044"/>
        <item x="1082"/>
        <item x="1143"/>
        <item x="549"/>
        <item x="828"/>
        <item x="880"/>
        <item x="302"/>
        <item x="15"/>
        <item x="331"/>
        <item x="1171"/>
        <item x="173"/>
        <item x="203"/>
        <item x="865"/>
        <item x="846"/>
        <item x="1129"/>
        <item x="279"/>
        <item x="710"/>
        <item x="845"/>
        <item x="926"/>
        <item x="435"/>
        <item x="690"/>
        <item x="970"/>
        <item x="136"/>
        <item x="769"/>
        <item x="929"/>
        <item x="702"/>
        <item x="943"/>
        <item x="1155"/>
        <item x="1078"/>
        <item x="217"/>
        <item x="207"/>
        <item x="741"/>
        <item x="784"/>
        <item x="1034"/>
        <item x="451"/>
        <item x="368"/>
        <item x="464"/>
        <item x="1158"/>
        <item x="182"/>
        <item x="465"/>
        <item x="627"/>
        <item x="193"/>
        <item x="310"/>
        <item x="145"/>
        <item x="84"/>
        <item x="422"/>
        <item x="37"/>
        <item x="426"/>
        <item x="834"/>
        <item x="1119"/>
        <item x="888"/>
        <item x="597"/>
        <item x="808"/>
        <item x="466"/>
        <item x="764"/>
        <item x="939"/>
        <item x="1176"/>
        <item x="417"/>
        <item x="215"/>
        <item x="161"/>
        <item x="281"/>
        <item x="429"/>
        <item x="176"/>
        <item x="540"/>
        <item x="289"/>
        <item x="1132"/>
        <item x="338"/>
        <item x="312"/>
        <item x="875"/>
        <item x="684"/>
        <item x="889"/>
        <item x="320"/>
        <item x="624"/>
        <item x="143"/>
        <item x="960"/>
        <item x="276"/>
        <item x="826"/>
        <item x="612"/>
        <item x="629"/>
        <item x="1145"/>
        <item x="488"/>
        <item x="60"/>
        <item x="364"/>
        <item x="703"/>
        <item x="198"/>
        <item x="747"/>
        <item x="358"/>
        <item x="547"/>
        <item x="444"/>
        <item x="688"/>
        <item x="819"/>
        <item x="315"/>
        <item x="154"/>
        <item x="382"/>
        <item x="512"/>
        <item x="650"/>
        <item x="899"/>
        <item x="617"/>
        <item x="908"/>
        <item x="334"/>
        <item x="581"/>
        <item x="800"/>
        <item x="1154"/>
        <item x="955"/>
        <item x="248"/>
        <item x="383"/>
        <item x="759"/>
        <item x="933"/>
        <item x="774"/>
        <item x="974"/>
        <item x="564"/>
        <item x="1051"/>
        <item x="362"/>
        <item x="638"/>
        <item x="1086"/>
        <item x="292"/>
        <item x="694"/>
        <item x="214"/>
        <item x="986"/>
        <item x="871"/>
        <item x="559"/>
        <item x="367"/>
        <item x="1053"/>
        <item x="36"/>
        <item x="227"/>
        <item x="1054"/>
        <item x="1036"/>
        <item x="459"/>
        <item x="1175"/>
        <item x="917"/>
        <item x="558"/>
        <item x="876"/>
        <item x="416"/>
        <item x="935"/>
        <item x="1192"/>
        <item x="131"/>
        <item x="371"/>
        <item x="285"/>
        <item x="758"/>
        <item x="282"/>
        <item x="501"/>
        <item x="114"/>
        <item x="687"/>
        <item x="596"/>
        <item x="798"/>
        <item x="1071"/>
        <item x="124"/>
        <item x="885"/>
        <item x="336"/>
        <item x="836"/>
        <item x="168"/>
        <item x="469"/>
        <item x="630"/>
        <item x="1133"/>
        <item x="595"/>
        <item x="249"/>
        <item x="854"/>
        <item x="293"/>
        <item x="132"/>
        <item x="508"/>
        <item x="220"/>
        <item x="233"/>
        <item x="72"/>
        <item x="116"/>
        <item x="750"/>
        <item x="707"/>
        <item x="531"/>
        <item x="968"/>
        <item x="1079"/>
        <item x="437"/>
        <item x="674"/>
        <item x="150"/>
        <item x="1075"/>
        <item x="1013"/>
        <item x="1117"/>
        <item x="619"/>
        <item x="948"/>
        <item x="1019"/>
        <item x="365"/>
        <item x="745"/>
        <item x="580"/>
        <item x="1123"/>
        <item x="752"/>
        <item x="1105"/>
        <item x="387"/>
        <item x="1098"/>
        <item x="321"/>
        <item x="392"/>
        <item x="266"/>
        <item x="1182"/>
        <item x="261"/>
        <item x="1106"/>
        <item x="1161"/>
        <item x="70"/>
        <item x="141"/>
        <item x="1033"/>
        <item x="928"/>
        <item x="264"/>
        <item x="1014"/>
        <item x="665"/>
        <item x="523"/>
        <item x="829"/>
        <item x="497"/>
        <item x="666"/>
        <item x="735"/>
        <item x="561"/>
        <item x="398"/>
        <item x="775"/>
        <item x="151"/>
        <item x="1041"/>
        <item x="858"/>
        <item x="200"/>
        <item x="228"/>
        <item x="1089"/>
        <item x="782"/>
        <item x="101"/>
        <item x="555"/>
        <item x="890"/>
        <item x="1100"/>
        <item x="330"/>
        <item x="297"/>
        <item x="962"/>
        <item x="353"/>
        <item x="93"/>
        <item x="122"/>
        <item x="505"/>
        <item x="660"/>
        <item x="1009"/>
        <item x="941"/>
        <item x="860"/>
        <item x="1165"/>
        <item x="314"/>
        <item x="440"/>
        <item x="938"/>
        <item x="9"/>
        <item x="916"/>
        <item x="192"/>
        <item x="269"/>
        <item x="893"/>
        <item x="623"/>
        <item x="680"/>
        <item x="1157"/>
        <item x="160"/>
        <item x="55"/>
        <item x="319"/>
        <item x="843"/>
        <item x="270"/>
        <item x="953"/>
        <item x="946"/>
        <item x="506"/>
        <item x="405"/>
        <item x="896"/>
        <item x="181"/>
        <item x="340"/>
        <item x="803"/>
        <item x="86"/>
        <item x="588"/>
        <item x="237"/>
        <item x="454"/>
        <item x="1029"/>
        <item x="984"/>
        <item x="529"/>
        <item x="514"/>
        <item x="1183"/>
        <item x="258"/>
        <item x="438"/>
        <item x="1164"/>
        <item x="827"/>
        <item x="611"/>
        <item x="1167"/>
        <item x="415"/>
        <item x="1037"/>
        <item x="463"/>
        <item x="1153"/>
        <item x="883"/>
        <item x="308"/>
        <item x="254"/>
        <item x="30"/>
        <item x="584"/>
        <item x="830"/>
        <item x="795"/>
        <item x="644"/>
        <item x="656"/>
        <item x="608"/>
        <item x="924"/>
        <item x="1120"/>
        <item x="1094"/>
        <item x="669"/>
        <item x="652"/>
        <item x="61"/>
        <item x="1093"/>
        <item x="833"/>
        <item x="196"/>
        <item x="762"/>
        <item x="781"/>
        <item x="877"/>
        <item x="944"/>
        <item x="305"/>
        <item x="66"/>
        <item x="1050"/>
        <item x="280"/>
        <item x="1137"/>
        <item x="1136"/>
        <item x="1159"/>
        <item x="1074"/>
        <item x="606"/>
        <item x="46"/>
        <item x="791"/>
        <item x="1027"/>
        <item x="754"/>
        <item x="262"/>
        <item x="959"/>
        <item x="370"/>
        <item x="108"/>
        <item x="351"/>
        <item x="1042"/>
        <item x="265"/>
        <item x="832"/>
        <item x="6"/>
        <item x="73"/>
        <item x="388"/>
        <item x="1021"/>
        <item x="448"/>
        <item x="892"/>
        <item x="1076"/>
        <item x="323"/>
        <item x="146"/>
        <item x="575"/>
        <item x="964"/>
        <item x="478"/>
        <item x="235"/>
        <item x="229"/>
        <item x="432"/>
        <item x="32"/>
        <item x="975"/>
        <item x="167"/>
        <item x="218"/>
        <item x="22"/>
        <item x="1015"/>
        <item x="530"/>
        <item x="993"/>
        <item x="554"/>
        <item x="874"/>
        <item x="255"/>
        <item x="715"/>
        <item x="618"/>
        <item x="821"/>
        <item x="632"/>
        <item x="69"/>
        <item x="1194"/>
        <item t="default"/>
      </items>
    </pivotField>
    <pivotField showAll="0">
      <items count="1339">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x="1337"/>
        <item t="default"/>
      </items>
    </pivotField>
    <pivotField showAll="0">
      <items count="1353">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x="1351"/>
        <item t="default"/>
      </items>
    </pivotField>
    <pivotField axis="axisRow"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showAll="0">
      <items count="451">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x="449"/>
        <item t="default"/>
      </items>
    </pivotField>
    <pivotField showAll="0"/>
    <pivotField dataField="1" showAll="0"/>
    <pivotField showAll="0"/>
    <pivotField showAll="0"/>
    <pivotField showAll="0"/>
    <pivotField showAll="0"/>
    <pivotField showAll="0"/>
    <pivotField showAll="0"/>
    <pivotField showAll="0"/>
    <pivotField showAll="0"/>
    <pivotField showAll="0"/>
  </pivotFields>
  <rowFields count="1">
    <field x="3"/>
  </rowFields>
  <rowItems count="2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t="grand">
      <x/>
    </i>
  </rowItems>
  <colItems count="1">
    <i/>
  </colItems>
  <dataFields count="1">
    <dataField name="Sum of DISCOUNT PERCENTAG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1BD3F2C-14D8-49A4-91E1-62E713F1922E}"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rowHeaderCaption="PRODUCT  ID">
  <location ref="H3:J454" firstHeaderRow="0" firstDataRow="1" firstDataCol="1" rowPageCount="1" colPageCount="1"/>
  <pivotFields count="16">
    <pivotField axis="axisPage" showAll="0">
      <items count="1196">
        <item x="20"/>
        <item x="716"/>
        <item x="643"/>
        <item x="870"/>
        <item x="604"/>
        <item x="952"/>
        <item x="1032"/>
        <item x="901"/>
        <item x="1130"/>
        <item x="528"/>
        <item x="441"/>
        <item x="1160"/>
        <item x="736"/>
        <item x="1026"/>
        <item x="572"/>
        <item x="1124"/>
        <item x="493"/>
        <item x="626"/>
        <item x="138"/>
        <item x="234"/>
        <item x="853"/>
        <item x="1108"/>
        <item x="988"/>
        <item x="247"/>
        <item x="317"/>
        <item x="857"/>
        <item x="109"/>
        <item x="728"/>
        <item x="697"/>
        <item x="112"/>
        <item x="519"/>
        <item x="221"/>
        <item x="591"/>
        <item x="810"/>
        <item x="659"/>
        <item x="719"/>
        <item x="137"/>
        <item x="1162"/>
        <item x="34"/>
        <item x="1083"/>
        <item x="556"/>
        <item x="95"/>
        <item x="515"/>
        <item x="569"/>
        <item x="412"/>
        <item x="492"/>
        <item x="64"/>
        <item x="837"/>
        <item x="614"/>
        <item x="683"/>
        <item x="18"/>
        <item x="316"/>
        <item x="670"/>
        <item x="936"/>
        <item x="949"/>
        <item x="399"/>
        <item x="545"/>
        <item x="1091"/>
        <item x="204"/>
        <item x="910"/>
        <item x="232"/>
        <item x="162"/>
        <item x="202"/>
        <item x="937"/>
        <item x="166"/>
        <item x="982"/>
        <item x="130"/>
        <item x="313"/>
        <item x="344"/>
        <item x="401"/>
        <item x="436"/>
        <item x="288"/>
        <item x="1092"/>
        <item x="891"/>
        <item x="85"/>
        <item x="677"/>
        <item x="756"/>
        <item x="118"/>
        <item x="537"/>
        <item x="977"/>
        <item x="480"/>
        <item x="820"/>
        <item x="947"/>
        <item x="1011"/>
        <item x="900"/>
        <item x="667"/>
        <item x="897"/>
        <item x="348"/>
        <item x="206"/>
        <item x="1043"/>
        <item x="1112"/>
        <item x="104"/>
        <item x="1006"/>
        <item x="918"/>
        <item x="250"/>
        <item x="526"/>
        <item x="352"/>
        <item x="39"/>
        <item x="895"/>
        <item x="349"/>
        <item x="360"/>
        <item x="25"/>
        <item x="121"/>
        <item x="171"/>
        <item x="354"/>
        <item x="961"/>
        <item x="99"/>
        <item x="997"/>
        <item x="586"/>
        <item x="157"/>
        <item x="133"/>
        <item x="1096"/>
        <item x="768"/>
        <item x="120"/>
        <item x="779"/>
        <item x="855"/>
        <item x="1087"/>
        <item x="930"/>
        <item x="699"/>
        <item x="753"/>
        <item x="520"/>
        <item x="816"/>
        <item x="208"/>
        <item x="177"/>
        <item x="252"/>
        <item x="655"/>
        <item x="1110"/>
        <item x="678"/>
        <item x="439"/>
        <item x="123"/>
        <item x="278"/>
        <item x="159"/>
        <item x="1088"/>
        <item x="407"/>
        <item x="1030"/>
        <item x="1141"/>
        <item x="494"/>
        <item x="45"/>
        <item x="761"/>
        <item x="1186"/>
        <item x="672"/>
        <item x="500"/>
        <item x="906"/>
        <item x="738"/>
        <item x="925"/>
        <item x="283"/>
        <item x="425"/>
        <item x="199"/>
        <item x="1023"/>
        <item x="966"/>
        <item x="1073"/>
        <item x="1107"/>
        <item x="470"/>
        <item x="164"/>
        <item x="664"/>
        <item x="726"/>
        <item x="649"/>
        <item x="788"/>
        <item x="546"/>
        <item x="24"/>
        <item x="91"/>
        <item x="404"/>
        <item x="461"/>
        <item x="81"/>
        <item x="825"/>
        <item x="291"/>
        <item x="188"/>
        <item x="979"/>
        <item x="149"/>
        <item x="1048"/>
        <item x="567"/>
        <item x="796"/>
        <item x="1002"/>
        <item x="406"/>
        <item x="402"/>
        <item x="477"/>
        <item x="535"/>
        <item x="332"/>
        <item x="1057"/>
        <item x="850"/>
        <item x="87"/>
        <item x="318"/>
        <item x="483"/>
        <item x="183"/>
        <item x="551"/>
        <item x="1178"/>
        <item x="33"/>
        <item x="538"/>
        <item x="852"/>
        <item x="902"/>
        <item x="43"/>
        <item x="524"/>
        <item x="1058"/>
        <item x="1152"/>
        <item x="1003"/>
        <item x="633"/>
        <item x="175"/>
        <item x="1077"/>
        <item x="755"/>
        <item x="119"/>
        <item x="1177"/>
        <item x="327"/>
        <item x="284"/>
        <item x="339"/>
        <item x="712"/>
        <item x="636"/>
        <item x="326"/>
        <item x="676"/>
        <item x="522"/>
        <item x="811"/>
        <item x="841"/>
        <item x="306"/>
        <item x="418"/>
        <item x="1"/>
        <item x="359"/>
        <item x="773"/>
        <item x="886"/>
        <item x="566"/>
        <item x="1017"/>
        <item x="536"/>
        <item x="158"/>
        <item x="518"/>
        <item x="56"/>
        <item x="194"/>
        <item x="49"/>
        <item x="794"/>
        <item x="44"/>
        <item x="482"/>
        <item x="103"/>
        <item x="1007"/>
        <item x="998"/>
        <item x="1090"/>
        <item x="1144"/>
        <item x="374"/>
        <item x="1142"/>
        <item x="714"/>
        <item x="1185"/>
        <item x="868"/>
        <item x="675"/>
        <item x="742"/>
        <item x="1010"/>
        <item x="259"/>
        <item x="587"/>
        <item x="1138"/>
        <item x="23"/>
        <item x="817"/>
        <item x="574"/>
        <item x="275"/>
        <item x="1005"/>
        <item x="256"/>
        <item x="799"/>
        <item x="457"/>
        <item x="645"/>
        <item x="954"/>
        <item x="571"/>
        <item x="1134"/>
        <item x="696"/>
        <item x="21"/>
        <item x="8"/>
        <item x="751"/>
        <item x="239"/>
        <item x="842"/>
        <item x="838"/>
        <item x="609"/>
        <item x="226"/>
        <item x="733"/>
        <item x="662"/>
        <item x="165"/>
        <item x="999"/>
        <item x="1031"/>
        <item x="295"/>
        <item x="641"/>
        <item x="749"/>
        <item x="498"/>
        <item x="560"/>
        <item x="1125"/>
        <item x="51"/>
        <item x="363"/>
        <item x="13"/>
        <item x="804"/>
        <item x="1046"/>
        <item x="1062"/>
        <item x="240"/>
        <item x="113"/>
        <item x="445"/>
        <item x="355"/>
        <item x="1102"/>
        <item x="698"/>
        <item x="117"/>
        <item x="1022"/>
        <item x="169"/>
        <item x="286"/>
        <item x="224"/>
        <item x="637"/>
        <item x="513"/>
        <item x="187"/>
        <item x="992"/>
        <item x="598"/>
        <item x="1148"/>
        <item x="298"/>
        <item x="994"/>
        <item x="766"/>
        <item x="304"/>
        <item x="427"/>
        <item x="987"/>
        <item x="646"/>
        <item x="511"/>
        <item x="1169"/>
        <item x="1163"/>
        <item x="189"/>
        <item x="1016"/>
        <item x="271"/>
        <item x="390"/>
        <item x="12"/>
        <item x="1181"/>
        <item x="914"/>
        <item x="831"/>
        <item x="594"/>
        <item x="333"/>
        <item x="552"/>
        <item x="1128"/>
        <item x="277"/>
        <item x="420"/>
        <item x="411"/>
        <item x="1045"/>
        <item x="661"/>
        <item x="96"/>
        <item x="958"/>
        <item x="978"/>
        <item x="648"/>
        <item x="734"/>
        <item x="443"/>
        <item x="760"/>
        <item x="1040"/>
        <item x="912"/>
        <item x="67"/>
        <item x="789"/>
        <item x="911"/>
        <item x="721"/>
        <item x="450"/>
        <item x="453"/>
        <item x="732"/>
        <item x="357"/>
        <item x="341"/>
        <item x="299"/>
        <item x="155"/>
        <item x="625"/>
        <item x="541"/>
        <item x="389"/>
        <item x="521"/>
        <item x="724"/>
        <item x="631"/>
        <item x="301"/>
        <item x="1114"/>
        <item x="951"/>
        <item x="195"/>
        <item x="602"/>
        <item x="517"/>
        <item x="471"/>
        <item x="542"/>
        <item x="1008"/>
        <item x="778"/>
        <item x="375"/>
        <item x="307"/>
        <item x="658"/>
        <item x="1095"/>
        <item x="856"/>
        <item x="565"/>
        <item x="144"/>
        <item x="1084"/>
        <item x="881"/>
        <item x="956"/>
        <item x="1081"/>
        <item x="576"/>
        <item x="861"/>
        <item x="246"/>
        <item x="1147"/>
        <item x="748"/>
        <item x="709"/>
        <item x="585"/>
        <item x="671"/>
        <item x="111"/>
        <item x="409"/>
        <item x="957"/>
        <item x="94"/>
        <item x="424"/>
        <item x="139"/>
        <item x="1101"/>
        <item x="1063"/>
        <item x="223"/>
        <item x="727"/>
        <item x="472"/>
        <item x="489"/>
        <item x="639"/>
        <item x="26"/>
        <item x="100"/>
        <item x="110"/>
        <item x="1187"/>
        <item x="345"/>
        <item x="700"/>
        <item x="1047"/>
        <item x="965"/>
        <item x="63"/>
        <item x="447"/>
        <item x="423"/>
        <item x="372"/>
        <item x="380"/>
        <item x="290"/>
        <item x="1168"/>
        <item x="872"/>
        <item x="553"/>
        <item x="921"/>
        <item x="1116"/>
        <item x="507"/>
        <item x="414"/>
        <item x="433"/>
        <item x="174"/>
        <item x="474"/>
        <item x="802"/>
        <item x="216"/>
        <item x="53"/>
        <item x="428"/>
        <item x="272"/>
        <item x="563"/>
        <item x="184"/>
        <item x="757"/>
        <item x="396"/>
        <item x="711"/>
        <item x="1140"/>
        <item x="1064"/>
        <item x="191"/>
        <item x="238"/>
        <item x="1099"/>
        <item x="578"/>
        <item x="654"/>
        <item x="58"/>
        <item x="485"/>
        <item x="731"/>
        <item x="814"/>
        <item x="931"/>
        <item x="723"/>
        <item x="431"/>
        <item x="793"/>
        <item x="1115"/>
        <item x="725"/>
        <item x="287"/>
        <item x="300"/>
        <item x="805"/>
        <item x="324"/>
        <item x="765"/>
        <item x="47"/>
        <item x="156"/>
        <item x="976"/>
        <item x="335"/>
        <item x="532"/>
        <item x="763"/>
        <item x="599"/>
        <item x="197"/>
        <item x="516"/>
        <item x="1131"/>
        <item x="1061"/>
        <item x="743"/>
        <item x="693"/>
        <item x="722"/>
        <item x="934"/>
        <item x="590"/>
        <item x="593"/>
        <item x="1070"/>
        <item x="1035"/>
        <item x="296"/>
        <item x="5"/>
        <item x="185"/>
        <item x="325"/>
        <item x="236"/>
        <item x="376"/>
        <item x="1012"/>
        <item x="219"/>
        <item x="487"/>
        <item x="704"/>
        <item x="456"/>
        <item x="701"/>
        <item x="840"/>
        <item x="570"/>
        <item x="849"/>
        <item x="862"/>
        <item x="601"/>
        <item x="152"/>
        <item x="568"/>
        <item x="222"/>
        <item x="729"/>
        <item x="681"/>
        <item x="1020"/>
        <item x="878"/>
        <item x="347"/>
        <item x="1065"/>
        <item x="651"/>
        <item x="557"/>
        <item x="1103"/>
        <item x="579"/>
        <item x="980"/>
        <item x="446"/>
        <item x="848"/>
        <item x="126"/>
        <item x="1000"/>
        <item x="342"/>
        <item x="533"/>
        <item x="945"/>
        <item x="1055"/>
        <item x="74"/>
        <item x="777"/>
        <item x="79"/>
        <item x="356"/>
        <item x="1146"/>
        <item x="462"/>
        <item x="77"/>
        <item x="486"/>
        <item x="550"/>
        <item x="605"/>
        <item x="35"/>
        <item x="663"/>
        <item x="783"/>
        <item x="346"/>
        <item x="373"/>
        <item x="909"/>
        <item x="695"/>
        <item x="539"/>
        <item x="491"/>
        <item x="476"/>
        <item x="622"/>
        <item x="818"/>
        <item x="1188"/>
        <item x="2"/>
        <item x="786"/>
        <item x="990"/>
        <item x="1080"/>
        <item x="410"/>
        <item x="797"/>
        <item x="942"/>
        <item x="1067"/>
        <item x="737"/>
        <item x="932"/>
        <item x="62"/>
        <item x="801"/>
        <item x="812"/>
        <item x="213"/>
        <item x="170"/>
        <item x="1001"/>
        <item x="225"/>
        <item x="499"/>
        <item x="1173"/>
        <item x="981"/>
        <item x="706"/>
        <item x="689"/>
        <item x="102"/>
        <item x="815"/>
        <item x="620"/>
        <item x="267"/>
        <item x="927"/>
        <item x="115"/>
        <item x="209"/>
        <item x="257"/>
        <item x="230"/>
        <item x="903"/>
        <item x="468"/>
        <item x="434"/>
        <item x="628"/>
        <item x="0"/>
        <item x="107"/>
        <item x="985"/>
        <item x="950"/>
        <item x="1038"/>
        <item x="128"/>
        <item x="241"/>
        <item x="989"/>
        <item x="607"/>
        <item x="1069"/>
        <item x="1018"/>
        <item x="642"/>
        <item x="449"/>
        <item x="863"/>
        <item x="1066"/>
        <item x="790"/>
        <item x="180"/>
        <item x="1184"/>
        <item x="14"/>
        <item x="369"/>
        <item x="253"/>
        <item x="772"/>
        <item x="1190"/>
        <item x="972"/>
        <item x="589"/>
        <item x="242"/>
        <item x="503"/>
        <item x="746"/>
        <item x="824"/>
        <item x="744"/>
        <item x="201"/>
        <item x="1180"/>
        <item x="577"/>
        <item x="309"/>
        <item x="864"/>
        <item x="385"/>
        <item x="621"/>
        <item x="419"/>
        <item x="1111"/>
        <item x="776"/>
        <item x="1121"/>
        <item x="76"/>
        <item x="421"/>
        <item x="730"/>
        <item x="251"/>
        <item x="391"/>
        <item x="210"/>
        <item x="562"/>
        <item x="75"/>
        <item x="78"/>
        <item x="835"/>
        <item x="41"/>
        <item x="129"/>
        <item x="495"/>
        <item x="915"/>
        <item x="452"/>
        <item x="455"/>
        <item x="1060"/>
        <item x="350"/>
        <item x="244"/>
        <item x="653"/>
        <item x="510"/>
        <item x="386"/>
        <item x="971"/>
        <item x="71"/>
        <item x="973"/>
        <item x="582"/>
        <item x="484"/>
        <item x="691"/>
        <item x="1172"/>
        <item x="1104"/>
        <item x="894"/>
        <item x="1149"/>
        <item x="504"/>
        <item x="847"/>
        <item x="68"/>
        <item x="685"/>
        <item x="1174"/>
        <item x="400"/>
        <item x="907"/>
        <item x="647"/>
        <item x="940"/>
        <item x="243"/>
        <item x="692"/>
        <item x="1085"/>
        <item x="583"/>
        <item x="397"/>
        <item x="770"/>
        <item x="785"/>
        <item x="717"/>
        <item x="42"/>
        <item x="502"/>
        <item x="887"/>
        <item x="613"/>
        <item x="1191"/>
        <item x="905"/>
        <item x="490"/>
        <item x="125"/>
        <item x="844"/>
        <item x="1068"/>
        <item x="640"/>
        <item x="592"/>
        <item x="634"/>
        <item x="1028"/>
        <item x="1109"/>
        <item x="1059"/>
        <item x="65"/>
        <item x="40"/>
        <item x="1056"/>
        <item x="16"/>
        <item x="787"/>
        <item x="48"/>
        <item x="1049"/>
        <item x="1004"/>
        <item x="481"/>
        <item x="813"/>
        <item x="767"/>
        <item x="534"/>
        <item x="3"/>
        <item x="635"/>
        <item x="713"/>
        <item x="1170"/>
        <item x="708"/>
        <item x="148"/>
        <item x="430"/>
        <item x="543"/>
        <item x="140"/>
        <item x="245"/>
        <item x="851"/>
        <item x="615"/>
        <item x="573"/>
        <item x="92"/>
        <item x="80"/>
        <item x="38"/>
        <item x="311"/>
        <item x="7"/>
        <item x="294"/>
        <item x="50"/>
        <item x="142"/>
        <item x="806"/>
        <item x="1118"/>
        <item x="127"/>
        <item x="1039"/>
        <item x="31"/>
        <item x="377"/>
        <item x="1179"/>
        <item x="1072"/>
        <item x="920"/>
        <item x="866"/>
        <item x="413"/>
        <item x="1156"/>
        <item x="134"/>
        <item x="740"/>
        <item x="1189"/>
        <item x="395"/>
        <item x="329"/>
        <item x="859"/>
        <item x="205"/>
        <item x="1151"/>
        <item x="1166"/>
        <item x="211"/>
        <item x="467"/>
        <item x="686"/>
        <item x="771"/>
        <item x="231"/>
        <item x="544"/>
        <item x="963"/>
        <item x="263"/>
        <item x="673"/>
        <item x="527"/>
        <item x="17"/>
        <item x="57"/>
        <item x="361"/>
        <item x="822"/>
        <item x="260"/>
        <item x="178"/>
        <item x="54"/>
        <item x="823"/>
        <item x="1113"/>
        <item x="83"/>
        <item x="29"/>
        <item x="460"/>
        <item x="27"/>
        <item x="1052"/>
        <item x="393"/>
        <item x="682"/>
        <item x="186"/>
        <item x="82"/>
        <item x="922"/>
        <item x="923"/>
        <item x="1135"/>
        <item x="882"/>
        <item x="11"/>
        <item x="869"/>
        <item x="52"/>
        <item x="343"/>
        <item x="408"/>
        <item x="705"/>
        <item x="967"/>
        <item x="153"/>
        <item x="884"/>
        <item x="969"/>
        <item x="475"/>
        <item x="19"/>
        <item x="991"/>
        <item x="509"/>
        <item x="904"/>
        <item x="274"/>
        <item x="1122"/>
        <item x="879"/>
        <item x="1150"/>
        <item x="919"/>
        <item x="4"/>
        <item x="106"/>
        <item x="867"/>
        <item x="147"/>
        <item x="337"/>
        <item x="322"/>
        <item x="384"/>
        <item x="1126"/>
        <item x="995"/>
        <item x="603"/>
        <item x="668"/>
        <item x="792"/>
        <item x="381"/>
        <item x="525"/>
        <item x="679"/>
        <item x="600"/>
        <item x="1193"/>
        <item x="403"/>
        <item x="809"/>
        <item x="720"/>
        <item x="366"/>
        <item x="212"/>
        <item x="1097"/>
        <item x="179"/>
        <item x="610"/>
        <item x="190"/>
        <item x="268"/>
        <item x="873"/>
        <item x="807"/>
        <item x="378"/>
        <item x="473"/>
        <item x="1139"/>
        <item x="657"/>
        <item x="548"/>
        <item x="479"/>
        <item x="780"/>
        <item x="303"/>
        <item x="328"/>
        <item x="98"/>
        <item x="105"/>
        <item x="394"/>
        <item x="273"/>
        <item x="442"/>
        <item x="163"/>
        <item x="90"/>
        <item x="898"/>
        <item x="839"/>
        <item x="496"/>
        <item x="97"/>
        <item x="59"/>
        <item x="135"/>
        <item x="913"/>
        <item x="1024"/>
        <item x="89"/>
        <item x="616"/>
        <item x="1025"/>
        <item x="172"/>
        <item x="739"/>
        <item x="996"/>
        <item x="458"/>
        <item x="983"/>
        <item x="1127"/>
        <item x="379"/>
        <item x="718"/>
        <item x="28"/>
        <item x="10"/>
        <item x="88"/>
        <item x="1044"/>
        <item x="1082"/>
        <item x="1143"/>
        <item x="549"/>
        <item x="828"/>
        <item x="880"/>
        <item x="302"/>
        <item x="15"/>
        <item x="331"/>
        <item x="1171"/>
        <item x="173"/>
        <item x="203"/>
        <item x="865"/>
        <item x="846"/>
        <item x="1129"/>
        <item x="279"/>
        <item x="710"/>
        <item x="845"/>
        <item x="926"/>
        <item x="435"/>
        <item x="690"/>
        <item x="970"/>
        <item x="136"/>
        <item x="769"/>
        <item x="929"/>
        <item x="702"/>
        <item x="943"/>
        <item x="1155"/>
        <item x="1078"/>
        <item x="217"/>
        <item x="207"/>
        <item x="741"/>
        <item x="784"/>
        <item x="1034"/>
        <item x="451"/>
        <item x="368"/>
        <item x="464"/>
        <item x="1158"/>
        <item x="182"/>
        <item x="465"/>
        <item x="627"/>
        <item x="193"/>
        <item x="310"/>
        <item x="145"/>
        <item x="84"/>
        <item x="422"/>
        <item x="37"/>
        <item x="426"/>
        <item x="834"/>
        <item x="1119"/>
        <item x="888"/>
        <item x="597"/>
        <item x="808"/>
        <item x="466"/>
        <item x="764"/>
        <item x="939"/>
        <item x="1176"/>
        <item x="417"/>
        <item x="215"/>
        <item x="161"/>
        <item x="281"/>
        <item x="429"/>
        <item x="176"/>
        <item x="540"/>
        <item x="289"/>
        <item x="1132"/>
        <item x="338"/>
        <item x="312"/>
        <item x="875"/>
        <item x="684"/>
        <item x="889"/>
        <item x="320"/>
        <item x="624"/>
        <item x="143"/>
        <item x="960"/>
        <item x="276"/>
        <item x="826"/>
        <item x="612"/>
        <item x="629"/>
        <item x="1145"/>
        <item x="488"/>
        <item x="60"/>
        <item x="364"/>
        <item x="703"/>
        <item x="198"/>
        <item x="747"/>
        <item x="358"/>
        <item x="547"/>
        <item x="444"/>
        <item x="688"/>
        <item x="819"/>
        <item x="315"/>
        <item x="154"/>
        <item x="382"/>
        <item x="512"/>
        <item x="650"/>
        <item x="899"/>
        <item x="617"/>
        <item x="908"/>
        <item x="334"/>
        <item x="581"/>
        <item x="800"/>
        <item x="1154"/>
        <item x="955"/>
        <item x="248"/>
        <item x="383"/>
        <item x="759"/>
        <item x="933"/>
        <item x="774"/>
        <item x="974"/>
        <item x="564"/>
        <item x="1051"/>
        <item x="362"/>
        <item x="638"/>
        <item x="1086"/>
        <item x="292"/>
        <item x="694"/>
        <item x="214"/>
        <item x="986"/>
        <item x="871"/>
        <item x="559"/>
        <item x="367"/>
        <item x="1053"/>
        <item x="36"/>
        <item x="227"/>
        <item x="1054"/>
        <item x="1036"/>
        <item x="459"/>
        <item x="1175"/>
        <item x="917"/>
        <item x="558"/>
        <item x="876"/>
        <item x="416"/>
        <item x="935"/>
        <item x="1192"/>
        <item x="131"/>
        <item x="371"/>
        <item x="285"/>
        <item x="758"/>
        <item x="282"/>
        <item x="501"/>
        <item x="114"/>
        <item x="687"/>
        <item x="596"/>
        <item x="798"/>
        <item x="1071"/>
        <item x="124"/>
        <item x="885"/>
        <item x="336"/>
        <item x="836"/>
        <item x="168"/>
        <item x="469"/>
        <item x="630"/>
        <item x="1133"/>
        <item x="595"/>
        <item x="249"/>
        <item x="854"/>
        <item x="293"/>
        <item x="132"/>
        <item x="508"/>
        <item x="220"/>
        <item x="233"/>
        <item x="72"/>
        <item x="116"/>
        <item x="750"/>
        <item x="707"/>
        <item x="531"/>
        <item x="968"/>
        <item x="1079"/>
        <item x="437"/>
        <item x="674"/>
        <item x="150"/>
        <item x="1075"/>
        <item x="1013"/>
        <item x="1117"/>
        <item x="619"/>
        <item x="948"/>
        <item x="1019"/>
        <item x="365"/>
        <item x="745"/>
        <item x="580"/>
        <item x="1123"/>
        <item x="752"/>
        <item x="1105"/>
        <item x="387"/>
        <item x="1098"/>
        <item x="321"/>
        <item x="392"/>
        <item x="266"/>
        <item x="1182"/>
        <item x="261"/>
        <item x="1106"/>
        <item x="1161"/>
        <item x="70"/>
        <item x="141"/>
        <item x="1033"/>
        <item x="928"/>
        <item x="264"/>
        <item x="1014"/>
        <item x="665"/>
        <item x="523"/>
        <item x="829"/>
        <item x="497"/>
        <item x="666"/>
        <item x="735"/>
        <item x="561"/>
        <item x="398"/>
        <item x="775"/>
        <item x="151"/>
        <item x="1041"/>
        <item x="858"/>
        <item x="200"/>
        <item x="228"/>
        <item x="1089"/>
        <item x="782"/>
        <item x="101"/>
        <item x="555"/>
        <item x="890"/>
        <item x="1100"/>
        <item x="330"/>
        <item x="297"/>
        <item x="962"/>
        <item x="353"/>
        <item x="93"/>
        <item x="122"/>
        <item x="505"/>
        <item x="660"/>
        <item x="1009"/>
        <item x="941"/>
        <item x="860"/>
        <item x="1165"/>
        <item x="314"/>
        <item x="440"/>
        <item x="938"/>
        <item x="9"/>
        <item x="916"/>
        <item x="192"/>
        <item x="269"/>
        <item x="893"/>
        <item x="623"/>
        <item x="680"/>
        <item x="1157"/>
        <item x="160"/>
        <item x="55"/>
        <item x="319"/>
        <item x="843"/>
        <item x="270"/>
        <item x="953"/>
        <item x="946"/>
        <item x="506"/>
        <item x="405"/>
        <item x="896"/>
        <item x="181"/>
        <item x="340"/>
        <item x="803"/>
        <item x="86"/>
        <item x="588"/>
        <item x="237"/>
        <item x="454"/>
        <item x="1029"/>
        <item x="984"/>
        <item x="529"/>
        <item x="514"/>
        <item x="1183"/>
        <item x="258"/>
        <item x="438"/>
        <item x="1164"/>
        <item x="827"/>
        <item x="611"/>
        <item x="1167"/>
        <item x="415"/>
        <item x="1037"/>
        <item x="463"/>
        <item x="1153"/>
        <item x="883"/>
        <item x="308"/>
        <item x="254"/>
        <item x="30"/>
        <item x="584"/>
        <item x="830"/>
        <item x="795"/>
        <item x="644"/>
        <item x="656"/>
        <item x="608"/>
        <item x="924"/>
        <item x="1120"/>
        <item x="1094"/>
        <item x="669"/>
        <item x="652"/>
        <item x="61"/>
        <item x="1093"/>
        <item x="833"/>
        <item x="196"/>
        <item x="762"/>
        <item x="781"/>
        <item x="877"/>
        <item x="944"/>
        <item x="305"/>
        <item x="66"/>
        <item x="1050"/>
        <item x="280"/>
        <item x="1137"/>
        <item x="1136"/>
        <item x="1159"/>
        <item x="1074"/>
        <item x="606"/>
        <item x="46"/>
        <item x="791"/>
        <item x="1027"/>
        <item x="754"/>
        <item x="262"/>
        <item x="959"/>
        <item x="370"/>
        <item x="108"/>
        <item x="351"/>
        <item x="1042"/>
        <item x="265"/>
        <item x="832"/>
        <item x="6"/>
        <item x="73"/>
        <item x="388"/>
        <item x="1021"/>
        <item x="448"/>
        <item x="892"/>
        <item x="1076"/>
        <item x="323"/>
        <item x="146"/>
        <item x="575"/>
        <item x="964"/>
        <item x="478"/>
        <item x="235"/>
        <item x="229"/>
        <item x="432"/>
        <item x="32"/>
        <item x="975"/>
        <item x="167"/>
        <item x="218"/>
        <item x="22"/>
        <item x="1015"/>
        <item x="530"/>
        <item x="993"/>
        <item x="554"/>
        <item x="874"/>
        <item x="255"/>
        <item x="715"/>
        <item x="618"/>
        <item x="821"/>
        <item x="632"/>
        <item x="69"/>
        <item x="1194"/>
        <item t="default"/>
      </items>
    </pivotField>
    <pivotField showAll="0">
      <items count="1339">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x="1337"/>
        <item t="default"/>
      </items>
    </pivotField>
    <pivotField showAll="0">
      <items count="1353">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x="1351"/>
        <item t="default"/>
      </items>
    </pivotField>
    <pivotField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axis="axisRow" showAll="0">
      <items count="451">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x="449"/>
        <item t="default"/>
      </items>
    </pivotField>
    <pivotField dataField="1" showAll="0"/>
    <pivotField dataField="1" showAll="0"/>
    <pivotField showAll="0">
      <items count="28">
        <item x="23"/>
        <item x="21"/>
        <item x="24"/>
        <item x="18"/>
        <item x="25"/>
        <item x="17"/>
        <item x="19"/>
        <item x="14"/>
        <item x="8"/>
        <item x="10"/>
        <item x="12"/>
        <item x="9"/>
        <item x="7"/>
        <item x="11"/>
        <item x="2"/>
        <item x="1"/>
        <item x="3"/>
        <item x="0"/>
        <item x="4"/>
        <item x="5"/>
        <item x="6"/>
        <item x="13"/>
        <item x="16"/>
        <item x="20"/>
        <item x="15"/>
        <item x="22"/>
        <item x="26"/>
        <item t="default"/>
      </items>
    </pivotField>
    <pivotField showAll="0"/>
    <pivotField showAll="0"/>
    <pivotField showAll="0">
      <items count="1196">
        <item x="150"/>
        <item x="776"/>
        <item x="119"/>
        <item x="262"/>
        <item x="94"/>
        <item x="313"/>
        <item x="629"/>
        <item x="558"/>
        <item x="649"/>
        <item x="724"/>
        <item x="1161"/>
        <item x="499"/>
        <item x="607"/>
        <item x="831"/>
        <item x="453"/>
        <item x="340"/>
        <item x="479"/>
        <item x="4"/>
        <item x="671"/>
        <item x="297"/>
        <item x="865"/>
        <item x="351"/>
        <item x="748"/>
        <item x="770"/>
        <item x="1177"/>
        <item x="284"/>
        <item x="39"/>
        <item x="184"/>
        <item x="88"/>
        <item x="1052"/>
        <item x="486"/>
        <item x="1122"/>
        <item x="315"/>
        <item x="893"/>
        <item x="653"/>
        <item x="969"/>
        <item x="676"/>
        <item x="354"/>
        <item x="961"/>
        <item x="1187"/>
        <item x="573"/>
        <item x="837"/>
        <item x="974"/>
        <item x="557"/>
        <item x="294"/>
        <item x="1130"/>
        <item x="306"/>
        <item x="506"/>
        <item x="739"/>
        <item x="764"/>
        <item x="450"/>
        <item x="645"/>
        <item x="1014"/>
        <item x="211"/>
        <item x="708"/>
        <item x="1158"/>
        <item x="856"/>
        <item x="1027"/>
        <item x="849"/>
        <item x="791"/>
        <item x="487"/>
        <item x="704"/>
        <item x="1176"/>
        <item x="537"/>
        <item x="1173"/>
        <item x="662"/>
        <item x="657"/>
        <item x="1148"/>
        <item x="401"/>
        <item x="799"/>
        <item x="720"/>
        <item x="66"/>
        <item x="914"/>
        <item x="1164"/>
        <item x="648"/>
        <item x="178"/>
        <item x="1135"/>
        <item x="981"/>
        <item x="73"/>
        <item x="67"/>
        <item x="254"/>
        <item x="921"/>
        <item x="1184"/>
        <item x="997"/>
        <item x="556"/>
        <item x="1090"/>
        <item x="684"/>
        <item x="567"/>
        <item x="1"/>
        <item x="418"/>
        <item x="113"/>
        <item x="407"/>
        <item x="1105"/>
        <item x="783"/>
        <item x="193"/>
        <item x="566"/>
        <item x="956"/>
        <item x="50"/>
        <item x="434"/>
        <item x="758"/>
        <item x="562"/>
        <item x="104"/>
        <item x="898"/>
        <item x="1171"/>
        <item x="180"/>
        <item x="478"/>
        <item x="202"/>
        <item x="366"/>
        <item x="538"/>
        <item x="725"/>
        <item x="715"/>
        <item x="476"/>
        <item x="604"/>
        <item x="646"/>
        <item x="195"/>
        <item x="1165"/>
        <item x="242"/>
        <item x="989"/>
        <item x="141"/>
        <item x="939"/>
        <item x="721"/>
        <item x="391"/>
        <item x="1089"/>
        <item x="147"/>
        <item x="744"/>
        <item x="587"/>
        <item x="232"/>
        <item x="61"/>
        <item x="117"/>
        <item x="536"/>
        <item x="680"/>
        <item x="685"/>
        <item x="1041"/>
        <item x="660"/>
        <item x="1183"/>
        <item x="448"/>
        <item x="397"/>
        <item x="998"/>
        <item x="85"/>
        <item x="695"/>
        <item x="534"/>
        <item x="346"/>
        <item x="53"/>
        <item x="268"/>
        <item x="633"/>
        <item x="129"/>
        <item x="496"/>
        <item x="341"/>
        <item x="357"/>
        <item x="1015"/>
        <item x="320"/>
        <item x="309"/>
        <item x="420"/>
        <item x="277"/>
        <item x="1003"/>
        <item x="385"/>
        <item x="577"/>
        <item x="1034"/>
        <item x="1005"/>
        <item x="650"/>
        <item x="900"/>
        <item x="1087"/>
        <item x="608"/>
        <item x="569"/>
        <item x="626"/>
        <item x="416"/>
        <item x="495"/>
        <item x="1016"/>
        <item x="570"/>
        <item x="310"/>
        <item x="828"/>
        <item x="461"/>
        <item x="429"/>
        <item x="281"/>
        <item x="319"/>
        <item x="1054"/>
        <item x="1044"/>
        <item x="108"/>
        <item x="686"/>
        <item x="1098"/>
        <item x="38"/>
        <item x="845"/>
        <item x="543"/>
        <item x="126"/>
        <item x="322"/>
        <item x="299"/>
        <item x="883"/>
        <item x="1000"/>
        <item x="489"/>
        <item x="1022"/>
        <item x="927"/>
        <item x="1143"/>
        <item x="879"/>
        <item x="1055"/>
        <item x="736"/>
        <item x="859"/>
        <item x="18"/>
        <item x="1136"/>
        <item x="825"/>
        <item x="214"/>
        <item x="59"/>
        <item x="47"/>
        <item x="707"/>
        <item x="1075"/>
        <item x="1169"/>
        <item x="491"/>
        <item x="102"/>
        <item x="1048"/>
        <item x="869"/>
        <item x="296"/>
        <item x="5"/>
        <item x="472"/>
        <item x="389"/>
        <item x="30"/>
        <item x="1062"/>
        <item x="1112"/>
        <item x="259"/>
        <item x="520"/>
        <item x="1150"/>
        <item x="882"/>
        <item x="206"/>
        <item x="345"/>
        <item x="463"/>
        <item x="446"/>
        <item x="165"/>
        <item x="221"/>
        <item x="910"/>
        <item x="830"/>
        <item x="836"/>
        <item x="806"/>
        <item x="398"/>
        <item x="439"/>
        <item x="749"/>
        <item x="444"/>
        <item x="688"/>
        <item x="638"/>
        <item x="617"/>
        <item x="995"/>
        <item x="804"/>
        <item x="433"/>
        <item x="504"/>
        <item x="874"/>
        <item x="988"/>
        <item x="630"/>
        <item x="1071"/>
        <item x="1006"/>
        <item x="593"/>
        <item x="639"/>
        <item x="899"/>
        <item x="424"/>
        <item x="1117"/>
        <item x="730"/>
        <item x="286"/>
        <item x="705"/>
        <item x="3"/>
        <item x="200"/>
        <item x="510"/>
        <item x="675"/>
        <item x="841"/>
        <item x="140"/>
        <item x="541"/>
        <item x="532"/>
        <item x="533"/>
        <item x="766"/>
        <item x="823"/>
        <item x="659"/>
        <item x="387"/>
        <item x="1102"/>
        <item x="70"/>
        <item x="245"/>
        <item x="637"/>
        <item x="427"/>
        <item x="248"/>
        <item x="1009"/>
        <item x="829"/>
        <item x="374"/>
        <item x="694"/>
        <item x="1053"/>
        <item x="36"/>
        <item x="10"/>
        <item x="326"/>
        <item x="561"/>
        <item x="1045"/>
        <item x="1082"/>
        <item x="92"/>
        <item x="367"/>
        <item x="967"/>
        <item x="470"/>
        <item x="474"/>
        <item x="613"/>
        <item x="1123"/>
        <item x="858"/>
        <item x="1139"/>
        <item x="792"/>
        <item x="1091"/>
        <item x="192"/>
        <item x="978"/>
        <item x="798"/>
        <item x="32"/>
        <item x="1080"/>
        <item x="1192"/>
        <item x="817"/>
        <item x="419"/>
        <item x="722"/>
        <item x="12"/>
        <item x="393"/>
        <item x="719"/>
        <item x="46"/>
        <item x="423"/>
        <item x="477"/>
        <item x="503"/>
        <item x="740"/>
        <item x="100"/>
        <item x="394"/>
        <item x="273"/>
        <item x="235"/>
        <item x="157"/>
        <item x="156"/>
        <item x="52"/>
        <item x="790"/>
        <item x="31"/>
        <item x="404"/>
        <item x="1106"/>
        <item x="920"/>
        <item x="269"/>
        <item x="848"/>
        <item x="977"/>
        <item x="773"/>
        <item x="1149"/>
        <item x="278"/>
        <item x="625"/>
        <item x="302"/>
        <item x="746"/>
        <item x="853"/>
        <item x="546"/>
        <item x="123"/>
        <item x="514"/>
        <item x="906"/>
        <item x="632"/>
        <item x="996"/>
        <item x="553"/>
        <item x="599"/>
        <item x="1132"/>
        <item x="810"/>
        <item x="1178"/>
        <item x="55"/>
        <item x="189"/>
        <item x="580"/>
        <item x="279"/>
        <item x="203"/>
        <item x="133"/>
        <item x="42"/>
        <item x="502"/>
        <item x="785"/>
        <item x="717"/>
        <item x="713"/>
        <item x="1011"/>
        <item x="979"/>
        <item x="1180"/>
        <item x="768"/>
        <item x="1072"/>
        <item x="26"/>
        <item x="926"/>
        <item x="519"/>
        <item x="880"/>
        <item x="305"/>
        <item x="358"/>
        <item x="547"/>
        <item x="109"/>
        <item x="940"/>
        <item x="501"/>
        <item x="400"/>
        <item x="15"/>
        <item x="331"/>
        <item x="781"/>
        <item x="789"/>
        <item x="885"/>
        <item x="373"/>
        <item x="363"/>
        <item x="1127"/>
        <item x="291"/>
        <item x="609"/>
        <item x="846"/>
        <item x="166"/>
        <item x="517"/>
        <item x="1024"/>
        <item x="87"/>
        <item x="691"/>
        <item x="594"/>
        <item x="965"/>
        <item x="909"/>
        <item x="1185"/>
        <item x="672"/>
        <item x="106"/>
        <item x="1154"/>
        <item x="465"/>
        <item x="49"/>
        <item x="317"/>
        <item x="1081"/>
        <item x="772"/>
        <item x="288"/>
        <item x="922"/>
        <item x="1035"/>
        <item x="908"/>
        <item x="264"/>
        <item x="651"/>
        <item x="466"/>
        <item x="153"/>
        <item x="987"/>
        <item x="887"/>
        <item x="805"/>
        <item x="380"/>
        <item x="866"/>
        <item x="103"/>
        <item x="438"/>
        <item x="370"/>
        <item x="752"/>
        <item x="1079"/>
        <item x="669"/>
        <item x="316"/>
        <item x="682"/>
        <item x="173"/>
        <item x="494"/>
        <item x="314"/>
        <item x="440"/>
        <item x="1190"/>
        <item x="907"/>
        <item x="261"/>
        <item x="164"/>
        <item x="497"/>
        <item x="929"/>
        <item x="1133"/>
        <item x="1126"/>
        <item x="1193"/>
        <item x="871"/>
        <item x="137"/>
        <item x="412"/>
        <item x="774"/>
        <item x="149"/>
        <item x="199"/>
        <item x="311"/>
        <item x="333"/>
        <item x="780"/>
        <item x="267"/>
        <item x="545"/>
        <item x="1013"/>
        <item x="45"/>
        <item x="441"/>
        <item x="990"/>
        <item x="1076"/>
        <item x="844"/>
        <item x="661"/>
        <item x="344"/>
        <item x="432"/>
        <item x="742"/>
        <item x="692"/>
        <item x="1153"/>
        <item x="872"/>
        <item x="62"/>
        <item x="518"/>
        <item x="99"/>
        <item x="947"/>
        <item x="820"/>
        <item x="79"/>
        <item x="217"/>
        <item x="867"/>
        <item x="308"/>
        <item x="706"/>
        <item x="312"/>
        <item x="437"/>
        <item x="548"/>
        <item x="290"/>
        <item x="204"/>
        <item x="174"/>
        <item x="960"/>
        <item x="966"/>
        <item x="747"/>
        <item x="560"/>
        <item x="473"/>
        <item x="942"/>
        <item x="755"/>
        <item x="878"/>
        <item x="693"/>
        <item x="917"/>
        <item x="892"/>
        <item x="588"/>
        <item x="414"/>
        <item x="403"/>
        <item x="1037"/>
        <item x="17"/>
        <item x="342"/>
        <item x="107"/>
        <item x="605"/>
        <item x="1160"/>
        <item x="530"/>
        <item x="575"/>
        <item x="75"/>
        <item x="97"/>
        <item x="733"/>
        <item x="1188"/>
        <item x="365"/>
        <item x="114"/>
        <item x="1141"/>
        <item x="493"/>
        <item x="392"/>
        <item x="726"/>
        <item x="498"/>
        <item x="395"/>
        <item x="540"/>
        <item x="948"/>
        <item x="771"/>
        <item x="145"/>
        <item x="802"/>
        <item x="621"/>
        <item x="937"/>
        <item x="381"/>
        <item x="101"/>
        <item x="1170"/>
        <item x="239"/>
        <item x="833"/>
        <item x="850"/>
        <item x="925"/>
        <item x="512"/>
        <item x="743"/>
        <item x="1128"/>
        <item x="231"/>
        <item x="1047"/>
        <item x="65"/>
        <item x="524"/>
        <item x="1059"/>
        <item x="877"/>
        <item x="1025"/>
        <item x="1097"/>
        <item x="992"/>
        <item x="1140"/>
        <item x="728"/>
        <item x="522"/>
        <item x="21"/>
        <item x="236"/>
        <item x="223"/>
        <item x="359"/>
        <item x="667"/>
        <item x="923"/>
        <item x="544"/>
        <item x="697"/>
        <item x="328"/>
        <item x="610"/>
        <item x="190"/>
        <item x="824"/>
        <item x="668"/>
        <item x="411"/>
        <item x="360"/>
        <item x="525"/>
        <item x="1103"/>
        <item x="1023"/>
        <item x="597"/>
        <item x="122"/>
        <item x="23"/>
        <item x="388"/>
        <item x="511"/>
        <item x="1100"/>
        <item x="855"/>
        <item x="941"/>
        <item x="584"/>
        <item x="793"/>
        <item x="132"/>
        <item x="1073"/>
        <item x="700"/>
        <item x="761"/>
        <item x="631"/>
        <item x="480"/>
        <item x="227"/>
        <item x="818"/>
        <item x="938"/>
        <item x="44"/>
        <item x="121"/>
        <item x="368"/>
        <item x="430"/>
        <item x="1031"/>
        <item x="218"/>
        <item x="56"/>
        <item x="523"/>
        <item x="1063"/>
        <item x="350"/>
        <item x="741"/>
        <item x="971"/>
        <item x="696"/>
        <item x="155"/>
        <item x="784"/>
        <item x="191"/>
        <item x="91"/>
        <item x="426"/>
        <item x="225"/>
        <item x="170"/>
        <item x="125"/>
        <item x="24"/>
        <item x="1004"/>
        <item x="852"/>
        <item x="690"/>
        <item x="68"/>
        <item x="1109"/>
        <item x="652"/>
        <item x="376"/>
        <item x="983"/>
        <item x="1121"/>
        <item x="460"/>
        <item x="303"/>
        <item x="237"/>
        <item x="976"/>
        <item x="991"/>
        <item x="738"/>
        <item x="1085"/>
        <item x="244"/>
        <item x="505"/>
        <item x="756"/>
        <item x="134"/>
        <item x="1051"/>
        <item x="338"/>
        <item x="913"/>
        <item x="1012"/>
        <item x="336"/>
        <item x="488"/>
        <item x="1159"/>
        <item x="0"/>
        <item x="390"/>
        <item x="620"/>
        <item x="241"/>
        <item x="591"/>
        <item x="1050"/>
        <item x="163"/>
        <item x="257"/>
        <item x="188"/>
        <item x="835"/>
        <item x="260"/>
        <item x="115"/>
        <item x="89"/>
        <item x="737"/>
        <item x="1116"/>
        <item x="382"/>
        <item x="172"/>
        <item x="162"/>
        <item x="945"/>
        <item x="670"/>
        <item x="207"/>
        <item x="598"/>
        <item x="1057"/>
        <item x="618"/>
        <item x="860"/>
        <item x="955"/>
        <item x="226"/>
        <item x="234"/>
        <item x="571"/>
        <item x="590"/>
        <item x="950"/>
        <item x="1046"/>
        <item x="154"/>
        <item x="886"/>
        <item x="666"/>
        <item x="54"/>
        <item x="656"/>
        <item x="1104"/>
        <item x="552"/>
        <item x="6"/>
        <item x="623"/>
        <item x="528"/>
        <item x="579"/>
        <item x="116"/>
        <item x="586"/>
        <item x="1131"/>
        <item x="471"/>
        <item x="1111"/>
        <item x="40"/>
        <item x="732"/>
        <item x="74"/>
        <item x="276"/>
        <item x="1095"/>
        <item x="307"/>
        <item x="451"/>
        <item x="452"/>
        <item x="1049"/>
        <item x="127"/>
        <item x="289"/>
        <item x="985"/>
        <item x="413"/>
        <item x="873"/>
        <item x="870"/>
        <item x="1061"/>
        <item x="27"/>
        <item x="1083"/>
        <item x="603"/>
        <item x="1033"/>
        <item x="962"/>
        <item x="854"/>
        <item x="454"/>
        <item x="112"/>
        <item x="1068"/>
        <item x="81"/>
        <item x="347"/>
        <item x="616"/>
        <item x="1010"/>
        <item x="175"/>
        <item x="596"/>
        <item x="901"/>
        <item x="34"/>
        <item x="76"/>
        <item x="875"/>
        <item x="918"/>
        <item x="521"/>
        <item x="60"/>
        <item x="786"/>
        <item x="644"/>
        <item x="445"/>
        <item x="767"/>
        <item x="712"/>
        <item x="601"/>
        <item x="118"/>
        <item x="410"/>
        <item x="1179"/>
        <item x="406"/>
        <item x="402"/>
        <item x="888"/>
        <item x="1119"/>
        <item x="1042"/>
        <item x="435"/>
        <item x="334"/>
        <item x="535"/>
        <item x="48"/>
        <item x="253"/>
        <item x="811"/>
        <item x="82"/>
        <item x="994"/>
        <item x="1152"/>
        <item x="1038"/>
        <item x="643"/>
        <item x="271"/>
        <item x="581"/>
        <item x="28"/>
        <item x="794"/>
        <item x="759"/>
        <item x="606"/>
        <item x="1029"/>
        <item x="513"/>
        <item x="716"/>
        <item x="832"/>
        <item x="198"/>
        <item x="698"/>
        <item x="246"/>
        <item x="710"/>
        <item x="247"/>
        <item x="857"/>
        <item x="963"/>
        <item x="757"/>
        <item x="224"/>
        <item x="508"/>
        <item x="615"/>
        <item x="1181"/>
        <item x="551"/>
        <item x="658"/>
        <item x="795"/>
        <item x="293"/>
        <item x="447"/>
        <item x="83"/>
        <item x="681"/>
        <item x="181"/>
        <item x="678"/>
        <item x="1099"/>
        <item x="249"/>
        <item x="612"/>
        <item x="735"/>
        <item x="1120"/>
        <item x="1108"/>
        <item x="196"/>
        <item x="98"/>
        <item x="851"/>
        <item x="687"/>
        <item x="952"/>
        <item x="72"/>
        <item x="635"/>
        <item x="578"/>
        <item x="1093"/>
        <item x="677"/>
        <item x="868"/>
        <item x="576"/>
        <item x="355"/>
        <item x="703"/>
        <item x="179"/>
        <item x="813"/>
        <item x="90"/>
        <item x="484"/>
        <item x="481"/>
        <item x="838"/>
        <item x="1101"/>
        <item x="827"/>
        <item x="847"/>
        <item x="417"/>
        <item x="881"/>
        <item x="265"/>
        <item x="158"/>
        <item x="951"/>
        <item x="932"/>
        <item x="640"/>
        <item x="263"/>
        <item x="614"/>
        <item x="361"/>
        <item x="1040"/>
        <item x="139"/>
        <item x="800"/>
        <item x="321"/>
        <item x="405"/>
        <item x="954"/>
        <item x="507"/>
        <item x="443"/>
        <item x="924"/>
        <item x="323"/>
        <item x="564"/>
        <item x="458"/>
        <item x="762"/>
        <item x="442"/>
        <item x="144"/>
        <item x="369"/>
        <item x="250"/>
        <item x="754"/>
        <item x="1056"/>
        <item x="1067"/>
        <item x="745"/>
        <item x="585"/>
        <item x="930"/>
        <item x="627"/>
        <item x="295"/>
        <item x="1157"/>
        <item x="13"/>
        <item x="128"/>
        <item x="1032"/>
        <item x="148"/>
        <item x="611"/>
        <item x="1094"/>
        <item x="600"/>
        <item x="229"/>
        <item x="711"/>
        <item x="459"/>
        <item x="984"/>
        <item x="252"/>
        <item x="177"/>
        <item x="763"/>
        <item x="187"/>
        <item x="1008"/>
        <item x="702"/>
        <item x="1118"/>
        <item x="222"/>
        <item x="2"/>
        <item x="64"/>
        <item x="11"/>
        <item x="285"/>
        <item x="1069"/>
        <item x="895"/>
        <item x="159"/>
        <item x="679"/>
        <item x="428"/>
        <item x="1124"/>
        <item x="8"/>
        <item x="970"/>
        <item x="861"/>
        <item x="555"/>
        <item x="714"/>
        <item x="1058"/>
        <item x="1191"/>
        <item x="22"/>
        <item x="1146"/>
        <item x="343"/>
        <item x="205"/>
        <item x="353"/>
        <item x="1039"/>
        <item x="803"/>
        <item x="1168"/>
        <item x="689"/>
        <item x="819"/>
        <item x="619"/>
        <item x="469"/>
        <item x="425"/>
        <item x="1028"/>
        <item x="999"/>
        <item x="814"/>
        <item x="362"/>
        <item x="928"/>
        <item x="526"/>
        <item x="559"/>
        <item x="131"/>
        <item x="208"/>
        <item x="760"/>
        <item x="674"/>
        <item x="664"/>
        <item x="9"/>
        <item x="912"/>
        <item x="863"/>
        <item x="330"/>
        <item x="1020"/>
        <item x="1064"/>
        <item x="982"/>
        <item x="1175"/>
        <item x="1167"/>
        <item x="500"/>
        <item x="325"/>
        <item x="161"/>
        <item x="550"/>
        <item x="1001"/>
        <item x="57"/>
        <item x="919"/>
        <item x="727"/>
        <item x="201"/>
        <item x="953"/>
        <item x="1078"/>
        <item x="812"/>
        <item x="916"/>
        <item x="274"/>
        <item x="457"/>
        <item x="1070"/>
        <item x="509"/>
        <item x="171"/>
        <item x="219"/>
        <item x="959"/>
        <item x="352"/>
        <item x="364"/>
        <item x="194"/>
        <item x="152"/>
        <item x="349"/>
        <item x="468"/>
        <item x="339"/>
        <item x="415"/>
        <item x="455"/>
        <item x="124"/>
        <item x="1147"/>
        <item x="220"/>
        <item x="105"/>
        <item x="904"/>
        <item x="93"/>
        <item x="266"/>
        <item x="583"/>
        <item x="935"/>
        <item x="957"/>
        <item x="41"/>
        <item x="77"/>
        <item x="449"/>
        <item x="563"/>
        <item x="421"/>
        <item x="731"/>
        <item x="272"/>
        <item x="1021"/>
        <item x="1036"/>
        <item x="592"/>
        <item x="634"/>
        <item x="958"/>
        <item x="582"/>
        <item x="1019"/>
        <item x="1043"/>
        <item x="120"/>
        <item x="515"/>
        <item x="718"/>
        <item x="230"/>
        <item x="1114"/>
        <item x="915"/>
        <item x="327"/>
        <item x="197"/>
        <item x="943"/>
        <item x="809"/>
        <item x="839"/>
        <item x="944"/>
        <item x="889"/>
        <item x="964"/>
        <item x="287"/>
        <item x="1086"/>
        <item x="699"/>
        <item x="1092"/>
        <item x="185"/>
        <item x="568"/>
        <item x="422"/>
        <item x="37"/>
        <item x="516"/>
        <item x="399"/>
        <item x="949"/>
        <item x="750"/>
        <item x="1134"/>
        <item x="16"/>
        <item x="673"/>
        <item x="1066"/>
        <item x="329"/>
        <item x="485"/>
        <item x="1107"/>
        <item x="228"/>
        <item x="377"/>
        <item x="304"/>
        <item x="1113"/>
        <item x="300"/>
        <item x="80"/>
        <item x="43"/>
        <item x="51"/>
        <item x="903"/>
        <item x="69"/>
        <item x="456"/>
        <item x="408"/>
        <item x="142"/>
        <item x="554"/>
        <item x="409"/>
        <item x="483"/>
        <item x="318"/>
        <item x="1002"/>
        <item x="822"/>
        <item x="539"/>
        <item x="19"/>
        <item x="14"/>
        <item x="1115"/>
        <item x="862"/>
        <item x="1030"/>
        <item x="931"/>
        <item x="778"/>
        <item x="335"/>
        <item x="71"/>
        <item x="1084"/>
        <item x="986"/>
        <item x="797"/>
        <item x="209"/>
        <item x="842"/>
        <item x="788"/>
        <item x="531"/>
        <item x="1166"/>
        <item x="641"/>
        <item x="884"/>
        <item x="110"/>
        <item x="975"/>
        <item x="701"/>
        <item x="143"/>
        <item x="186"/>
        <item x="655"/>
        <item x="378"/>
        <item x="63"/>
        <item x="216"/>
        <item x="1142"/>
        <item x="751"/>
        <item x="176"/>
        <item x="270"/>
        <item x="787"/>
        <item x="891"/>
        <item x="911"/>
        <item x="815"/>
        <item x="624"/>
        <item x="258"/>
        <item x="529"/>
        <item x="1096"/>
        <item x="933"/>
        <item x="20"/>
        <item x="215"/>
        <item x="1189"/>
        <item x="527"/>
        <item x="1172"/>
        <item x="654"/>
        <item x="663"/>
        <item x="324"/>
        <item x="275"/>
        <item x="464"/>
        <item x="1065"/>
        <item x="371"/>
        <item x="1125"/>
        <item x="843"/>
        <item x="182"/>
        <item x="1174"/>
        <item x="168"/>
        <item x="973"/>
        <item x="96"/>
        <item x="84"/>
        <item x="734"/>
        <item x="1156"/>
        <item x="946"/>
        <item x="431"/>
        <item x="492"/>
        <item x="826"/>
        <item x="1138"/>
        <item x="233"/>
        <item x="301"/>
        <item x="240"/>
        <item x="777"/>
        <item x="462"/>
        <item x="729"/>
        <item x="765"/>
        <item x="136"/>
        <item x="29"/>
        <item x="753"/>
        <item x="902"/>
        <item x="890"/>
        <item x="628"/>
        <item x="383"/>
        <item x="238"/>
        <item x="1110"/>
        <item x="897"/>
        <item x="779"/>
        <item x="894"/>
        <item x="876"/>
        <item x="356"/>
        <item x="602"/>
        <item x="482"/>
        <item x="251"/>
        <item x="138"/>
        <item x="283"/>
        <item x="130"/>
        <item x="151"/>
        <item x="298"/>
        <item x="475"/>
        <item x="642"/>
        <item x="167"/>
        <item x="723"/>
        <item x="256"/>
        <item x="572"/>
        <item x="78"/>
        <item x="213"/>
        <item x="280"/>
        <item x="796"/>
        <item x="834"/>
        <item x="589"/>
        <item x="665"/>
        <item x="379"/>
        <item x="1088"/>
        <item x="972"/>
        <item x="384"/>
        <item x="1077"/>
        <item x="35"/>
        <item x="647"/>
        <item x="801"/>
        <item x="808"/>
        <item x="816"/>
        <item x="934"/>
        <item x="135"/>
        <item x="1144"/>
        <item x="821"/>
        <item x="183"/>
        <item x="574"/>
        <item x="212"/>
        <item x="375"/>
        <item x="549"/>
        <item x="896"/>
        <item x="595"/>
        <item x="993"/>
        <item x="636"/>
        <item x="292"/>
        <item x="436"/>
        <item x="807"/>
        <item x="255"/>
        <item x="33"/>
        <item x="372"/>
        <item x="968"/>
        <item x="1182"/>
        <item x="467"/>
        <item x="243"/>
        <item x="709"/>
        <item x="1163"/>
        <item x="210"/>
        <item x="490"/>
        <item x="348"/>
        <item x="1007"/>
        <item x="864"/>
        <item x="565"/>
        <item x="1155"/>
        <item x="1162"/>
        <item x="769"/>
        <item x="58"/>
        <item x="7"/>
        <item x="775"/>
        <item x="146"/>
        <item x="1074"/>
        <item x="1137"/>
        <item x="683"/>
        <item x="282"/>
        <item x="840"/>
        <item x="169"/>
        <item x="1026"/>
        <item x="111"/>
        <item x="1151"/>
        <item x="160"/>
        <item x="337"/>
        <item x="980"/>
        <item x="1145"/>
        <item x="936"/>
        <item x="1017"/>
        <item x="782"/>
        <item x="542"/>
        <item x="95"/>
        <item x="86"/>
        <item x="1129"/>
        <item x="905"/>
        <item x="396"/>
        <item x="1186"/>
        <item x="622"/>
        <item x="1060"/>
        <item x="1018"/>
        <item x="332"/>
        <item x="25"/>
        <item x="386"/>
        <item x="1194"/>
        <item t="default"/>
      </items>
    </pivotField>
    <pivotField showAll="0">
      <items count="1196">
        <item x="70"/>
        <item x="471"/>
        <item x="328"/>
        <item x="116"/>
        <item x="261"/>
        <item x="308"/>
        <item x="183"/>
        <item x="184"/>
        <item x="228"/>
        <item x="709"/>
        <item x="534"/>
        <item x="585"/>
        <item x="9"/>
        <item x="473"/>
        <item x="971"/>
        <item x="231"/>
        <item x="1106"/>
        <item x="259"/>
        <item x="783"/>
        <item x="17"/>
        <item x="495"/>
        <item x="1006"/>
        <item x="527"/>
        <item x="1074"/>
        <item x="654"/>
        <item x="323"/>
        <item x="101"/>
        <item x="800"/>
        <item x="774"/>
        <item x="784"/>
        <item x="1161"/>
        <item x="917"/>
        <item x="990"/>
        <item x="14"/>
        <item x="1116"/>
        <item x="462"/>
        <item x="776"/>
        <item x="968"/>
        <item x="107"/>
        <item x="100"/>
        <item x="782"/>
        <item x="281"/>
        <item x="429"/>
        <item x="939"/>
        <item x="123"/>
        <item x="705"/>
        <item x="522"/>
        <item x="71"/>
        <item x="908"/>
        <item x="224"/>
        <item x="740"/>
        <item x="664"/>
        <item x="785"/>
        <item x="93"/>
        <item x="544"/>
        <item x="77"/>
        <item x="189"/>
        <item x="577"/>
        <item x="181"/>
        <item x="679"/>
        <item x="461"/>
        <item x="385"/>
        <item x="694"/>
        <item x="89"/>
        <item x="991"/>
        <item x="325"/>
        <item x="616"/>
        <item x="712"/>
        <item x="108"/>
        <item x="1123"/>
        <item x="645"/>
        <item x="576"/>
        <item x="940"/>
        <item x="1077"/>
        <item x="541"/>
        <item x="370"/>
        <item x="1181"/>
        <item x="840"/>
        <item x="1188"/>
        <item x="900"/>
        <item x="340"/>
        <item x="963"/>
        <item x="651"/>
        <item x="81"/>
        <item x="153"/>
        <item x="135"/>
        <item x="177"/>
        <item x="252"/>
        <item x="129"/>
        <item x="412"/>
        <item x="927"/>
        <item x="838"/>
        <item x="347"/>
        <item x="768"/>
        <item x="390"/>
        <item x="332"/>
        <item x="592"/>
        <item x="636"/>
        <item x="680"/>
        <item x="567"/>
        <item x="620"/>
        <item x="1041"/>
        <item x="92"/>
        <item x="1126"/>
        <item x="389"/>
        <item x="501"/>
        <item x="789"/>
        <item x="822"/>
        <item x="58"/>
        <item x="1035"/>
        <item x="905"/>
        <item x="262"/>
        <item x="1120"/>
        <item x="1098"/>
        <item x="4"/>
        <item x="1180"/>
        <item x="1046"/>
        <item x="1125"/>
        <item x="854"/>
        <item x="27"/>
        <item x="162"/>
        <item x="656"/>
        <item x="554"/>
        <item x="918"/>
        <item x="512"/>
        <item x="146"/>
        <item x="1139"/>
        <item x="568"/>
        <item x="890"/>
        <item x="808"/>
        <item x="1088"/>
        <item x="931"/>
        <item x="711"/>
        <item x="1172"/>
        <item x="310"/>
        <item x="1091"/>
        <item x="324"/>
        <item x="349"/>
        <item x="437"/>
        <item x="372"/>
        <item x="21"/>
        <item x="530"/>
        <item x="650"/>
        <item x="692"/>
        <item x="987"/>
        <item x="747"/>
        <item x="986"/>
        <item x="537"/>
        <item x="787"/>
        <item x="338"/>
        <item x="936"/>
        <item x="10"/>
        <item x="693"/>
        <item x="1113"/>
        <item x="974"/>
        <item x="615"/>
        <item x="26"/>
        <item x="102"/>
        <item x="516"/>
        <item x="309"/>
        <item x="386"/>
        <item x="18"/>
        <item x="161"/>
        <item x="509"/>
        <item x="910"/>
        <item x="170"/>
        <item x="1101"/>
        <item x="1075"/>
        <item x="225"/>
        <item x="786"/>
        <item x="401"/>
        <item x="436"/>
        <item x="160"/>
        <item x="510"/>
        <item x="441"/>
        <item x="518"/>
        <item x="202"/>
        <item x="475"/>
        <item x="1099"/>
        <item x="120"/>
        <item x="566"/>
        <item x="815"/>
        <item x="698"/>
        <item x="915"/>
        <item x="409"/>
        <item x="707"/>
        <item x="367"/>
        <item x="821"/>
        <item x="499"/>
        <item x="1177"/>
        <item x="1112"/>
        <item x="695"/>
        <item x="739"/>
        <item x="1020"/>
        <item x="460"/>
        <item x="133"/>
        <item x="443"/>
        <item x="1157"/>
        <item x="1134"/>
        <item x="55"/>
        <item x="892"/>
        <item x="132"/>
        <item x="1140"/>
        <item x="703"/>
        <item x="686"/>
        <item x="8"/>
        <item x="955"/>
        <item x="536"/>
        <item x="445"/>
        <item x="76"/>
        <item x="797"/>
        <item x="643"/>
        <item x="856"/>
        <item x="732"/>
        <item x="318"/>
        <item x="483"/>
        <item x="251"/>
        <item x="159"/>
        <item x="253"/>
        <item x="684"/>
        <item x="652"/>
        <item x="1108"/>
        <item x="408"/>
        <item x="975"/>
        <item x="98"/>
        <item x="244"/>
        <item x="201"/>
        <item x="1057"/>
        <item x="1038"/>
        <item x="1155"/>
        <item x="543"/>
        <item x="1132"/>
        <item x="714"/>
        <item x="1081"/>
        <item x="206"/>
        <item x="312"/>
        <item x="790"/>
        <item x="198"/>
        <item x="109"/>
        <item x="254"/>
        <item x="151"/>
        <item x="571"/>
        <item x="364"/>
        <item x="165"/>
        <item x="748"/>
        <item x="870"/>
        <item x="44"/>
        <item x="31"/>
        <item x="1007"/>
        <item x="11"/>
        <item x="233"/>
        <item x="1011"/>
        <item x="519"/>
        <item x="728"/>
        <item x="992"/>
        <item x="935"/>
        <item x="687"/>
        <item x="674"/>
        <item x="419"/>
        <item x="995"/>
        <item x="515"/>
        <item x="744"/>
        <item x="197"/>
        <item x="866"/>
        <item x="538"/>
        <item x="219"/>
        <item x="287"/>
        <item x="932"/>
        <item x="167"/>
        <item x="250"/>
        <item x="19"/>
        <item x="428"/>
        <item x="916"/>
        <item x="928"/>
        <item x="767"/>
        <item x="1032"/>
        <item x="1024"/>
        <item x="358"/>
        <item x="547"/>
        <item x="1184"/>
        <item x="222"/>
        <item x="212"/>
        <item x="533"/>
        <item x="188"/>
        <item x="1159"/>
        <item x="719"/>
        <item x="399"/>
        <item x="934"/>
        <item x="1191"/>
        <item x="1097"/>
        <item x="230"/>
        <item x="733"/>
        <item x="951"/>
        <item x="959"/>
        <item x="665"/>
        <item x="526"/>
        <item x="817"/>
        <item x="690"/>
        <item x="37"/>
        <item x="342"/>
        <item x="972"/>
        <item x="625"/>
        <item x="539"/>
        <item x="914"/>
        <item x="377"/>
        <item x="682"/>
        <item x="667"/>
        <item x="290"/>
        <item x="722"/>
        <item x="1130"/>
        <item x="489"/>
        <item x="147"/>
        <item x="848"/>
        <item x="25"/>
        <item x="137"/>
        <item x="417"/>
        <item x="121"/>
        <item x="723"/>
        <item x="597"/>
        <item x="125"/>
        <item x="1050"/>
        <item x="556"/>
        <item x="952"/>
        <item x="993"/>
        <item x="304"/>
        <item x="97"/>
        <item x="901"/>
        <item x="433"/>
        <item x="630"/>
        <item x="1066"/>
        <item x="306"/>
        <item x="422"/>
        <item x="584"/>
        <item x="1096"/>
        <item x="511"/>
        <item x="524"/>
        <item x="844"/>
        <item x="578"/>
        <item x="793"/>
        <item x="1193"/>
        <item x="1163"/>
        <item x="12"/>
        <item x="215"/>
        <item x="32"/>
        <item x="140"/>
        <item x="852"/>
        <item x="984"/>
        <item x="573"/>
        <item x="697"/>
        <item x="627"/>
        <item x="482"/>
        <item x="944"/>
        <item x="28"/>
        <item x="284"/>
        <item x="42"/>
        <item x="213"/>
        <item x="1169"/>
        <item x="542"/>
        <item x="138"/>
        <item x="94"/>
        <item x="69"/>
        <item x="1001"/>
        <item x="157"/>
        <item x="315"/>
        <item x="1064"/>
        <item x="24"/>
        <item x="683"/>
        <item x="248"/>
        <item x="1044"/>
        <item x="1186"/>
        <item x="759"/>
        <item x="449"/>
        <item x="115"/>
        <item x="560"/>
        <item x="455"/>
        <item x="48"/>
        <item x="713"/>
        <item x="528"/>
        <item x="708"/>
        <item x="540"/>
        <item x="1150"/>
        <item x="420"/>
        <item x="277"/>
        <item x="173"/>
        <item x="631"/>
        <item x="985"/>
        <item x="795"/>
        <item x="623"/>
        <item x="446"/>
        <item x="551"/>
        <item x="1118"/>
        <item x="875"/>
        <item x="322"/>
        <item x="937"/>
        <item x="195"/>
        <item x="410"/>
        <item x="60"/>
        <item x="727"/>
        <item x="282"/>
        <item x="447"/>
        <item x="779"/>
        <item x="193"/>
        <item x="1114"/>
        <item x="204"/>
        <item x="757"/>
        <item x="454"/>
        <item x="365"/>
        <item x="610"/>
        <item x="1059"/>
        <item x="770"/>
        <item x="337"/>
        <item x="513"/>
        <item x="948"/>
        <item x="1080"/>
        <item x="861"/>
        <item x="833"/>
        <item x="731"/>
        <item x="647"/>
        <item x="260"/>
        <item x="49"/>
        <item x="36"/>
        <item x="596"/>
        <item x="629"/>
        <item x="988"/>
        <item x="842"/>
        <item x="655"/>
        <item x="532"/>
        <item x="331"/>
        <item x="15"/>
        <item x="229"/>
        <item x="166"/>
        <item x="716"/>
        <item x="139"/>
        <item x="434"/>
        <item x="430"/>
        <item x="113"/>
        <item x="872"/>
        <item x="772"/>
        <item x="289"/>
        <item x="598"/>
        <item x="791"/>
        <item x="168"/>
        <item x="88"/>
        <item x="561"/>
        <item x="263"/>
        <item x="738"/>
        <item x="871"/>
        <item x="241"/>
        <item x="864"/>
        <item x="269"/>
        <item x="346"/>
        <item x="1004"/>
        <item x="999"/>
        <item x="22"/>
        <item x="600"/>
        <item x="468"/>
        <item x="954"/>
        <item x="353"/>
        <item x="368"/>
        <item x="997"/>
        <item x="756"/>
        <item x="40"/>
        <item x="879"/>
        <item x="579"/>
        <item x="1048"/>
        <item x="467"/>
        <item x="1143"/>
        <item x="1060"/>
        <item x="1105"/>
        <item x="393"/>
        <item x="1028"/>
        <item x="662"/>
        <item x="989"/>
        <item x="336"/>
        <item x="387"/>
        <item x="280"/>
        <item x="86"/>
        <item x="348"/>
        <item x="74"/>
        <item x="831"/>
        <item x="803"/>
        <item x="637"/>
        <item x="43"/>
        <item x="507"/>
        <item x="418"/>
        <item x="1083"/>
        <item x="1010"/>
        <item x="192"/>
        <item x="660"/>
        <item x="575"/>
        <item x="943"/>
        <item x="726"/>
        <item x="1078"/>
        <item x="345"/>
        <item x="1127"/>
        <item x="760"/>
        <item x="865"/>
        <item x="725"/>
        <item x="1131"/>
        <item x="941"/>
        <item x="883"/>
        <item x="326"/>
        <item x="550"/>
        <item x="1110"/>
        <item x="546"/>
        <item x="888"/>
        <item x="351"/>
        <item x="607"/>
        <item x="832"/>
        <item x="34"/>
        <item x="603"/>
        <item x="618"/>
        <item x="466"/>
        <item x="13"/>
        <item x="1037"/>
        <item x="632"/>
        <item x="85"/>
        <item x="378"/>
        <item x="421"/>
        <item x="276"/>
        <item x="942"/>
        <item x="1173"/>
        <item x="1053"/>
        <item x="858"/>
        <item x="1008"/>
        <item x="297"/>
        <item x="240"/>
        <item x="136"/>
        <item x="781"/>
        <item x="881"/>
        <item x="474"/>
        <item x="187"/>
        <item x="904"/>
        <item x="1171"/>
        <item x="689"/>
        <item x="66"/>
        <item x="291"/>
        <item x="234"/>
        <item x="559"/>
        <item x="300"/>
        <item x="392"/>
        <item x="763"/>
        <item x="1153"/>
        <item x="1100"/>
        <item x="463"/>
        <item x="1039"/>
        <item x="438"/>
        <item x="264"/>
        <item x="644"/>
        <item x="145"/>
        <item x="750"/>
        <item x="1103"/>
        <item x="1149"/>
        <item x="672"/>
        <item x="982"/>
        <item x="998"/>
        <item x="778"/>
        <item x="1151"/>
        <item x="91"/>
        <item x="1090"/>
        <item x="569"/>
        <item x="608"/>
        <item x="521"/>
        <item x="762"/>
        <item x="286"/>
        <item x="236"/>
        <item x="1045"/>
        <item x="1013"/>
        <item x="862"/>
        <item x="1012"/>
        <item x="163"/>
        <item x="1111"/>
        <item x="752"/>
        <item x="961"/>
        <item x="16"/>
        <item x="226"/>
        <item x="819"/>
        <item x="205"/>
        <item x="938"/>
        <item x="487"/>
        <item x="956"/>
        <item x="218"/>
        <item x="729"/>
        <item x="1144"/>
        <item x="1115"/>
        <item x="777"/>
        <item x="945"/>
        <item x="477"/>
        <item x="266"/>
        <item x="95"/>
        <item x="688"/>
        <item x="265"/>
        <item x="1022"/>
        <item x="235"/>
        <item x="343"/>
        <item x="245"/>
        <item x="112"/>
        <item x="1148"/>
        <item x="29"/>
        <item x="887"/>
        <item x="406"/>
        <item x="498"/>
        <item x="465"/>
        <item x="1034"/>
        <item x="1122"/>
        <item x="1027"/>
        <item x="407"/>
        <item x="448"/>
        <item x="966"/>
        <item x="285"/>
        <item x="330"/>
        <item x="172"/>
        <item x="425"/>
        <item x="983"/>
        <item x="792"/>
        <item x="884"/>
        <item x="609"/>
        <item x="457"/>
        <item x="855"/>
        <item x="1084"/>
        <item x="1104"/>
        <item x="175"/>
        <item x="274"/>
        <item x="604"/>
        <item x="61"/>
        <item x="564"/>
        <item x="706"/>
        <item x="82"/>
        <item x="525"/>
        <item x="973"/>
        <item x="746"/>
        <item x="874"/>
        <item x="839"/>
        <item x="440"/>
        <item x="314"/>
        <item x="1138"/>
        <item x="531"/>
        <item x="7"/>
        <item x="586"/>
        <item x="403"/>
        <item x="492"/>
        <item x="355"/>
        <item x="1137"/>
        <item x="178"/>
        <item x="209"/>
        <item x="1002"/>
        <item x="860"/>
        <item x="810"/>
        <item x="894"/>
        <item x="635"/>
        <item x="828"/>
        <item x="555"/>
        <item x="796"/>
        <item x="404"/>
        <item x="30"/>
        <item x="249"/>
        <item x="1030"/>
        <item x="278"/>
        <item x="742"/>
        <item x="476"/>
        <item x="442"/>
        <item x="699"/>
        <item x="90"/>
        <item x="602"/>
        <item x="669"/>
        <item x="78"/>
        <item x="478"/>
        <item x="283"/>
        <item x="715"/>
        <item x="379"/>
        <item x="257"/>
        <item x="270"/>
        <item x="846"/>
        <item x="1136"/>
        <item x="925"/>
        <item x="1061"/>
        <item x="423"/>
        <item x="580"/>
        <item x="741"/>
        <item x="677"/>
        <item x="154"/>
        <item x="691"/>
        <item x="35"/>
        <item x="799"/>
        <item x="405"/>
        <item x="479"/>
        <item x="75"/>
        <item x="1165"/>
        <item x="1179"/>
        <item x="590"/>
        <item x="395"/>
        <item x="911"/>
        <item x="293"/>
        <item x="843"/>
        <item x="171"/>
        <item x="255"/>
        <item x="1073"/>
        <item x="1093"/>
        <item x="227"/>
        <item x="946"/>
        <item x="223"/>
        <item x="302"/>
        <item x="581"/>
        <item x="867"/>
        <item x="967"/>
        <item x="1183"/>
        <item x="769"/>
        <item x="1070"/>
        <item x="753"/>
        <item x="334"/>
        <item x="923"/>
        <item x="67"/>
        <item x="964"/>
        <item x="653"/>
        <item x="950"/>
        <item x="142"/>
        <item x="1187"/>
        <item x="994"/>
        <item x="352"/>
        <item x="724"/>
        <item x="246"/>
        <item x="876"/>
        <item x="316"/>
        <item x="275"/>
        <item x="913"/>
        <item x="456"/>
        <item x="657"/>
        <item x="702"/>
        <item x="957"/>
        <item x="681"/>
        <item x="965"/>
        <item x="103"/>
        <item x="520"/>
        <item x="823"/>
        <item x="63"/>
        <item x="646"/>
        <item x="700"/>
        <item x="53"/>
        <item x="158"/>
        <item x="1176"/>
        <item x="1005"/>
        <item x="1056"/>
        <item x="119"/>
        <item x="930"/>
        <item x="661"/>
        <item x="216"/>
        <item x="174"/>
        <item x="639"/>
        <item x="676"/>
        <item x="1192"/>
        <item x="826"/>
        <item x="919"/>
        <item x="72"/>
        <item x="801"/>
        <item x="503"/>
        <item x="836"/>
        <item x="273"/>
        <item x="394"/>
        <item x="292"/>
        <item x="953"/>
        <item x="1170"/>
        <item x="622"/>
        <item x="143"/>
        <item x="305"/>
        <item x="329"/>
        <item x="754"/>
        <item x="485"/>
        <item x="771"/>
        <item x="806"/>
        <item x="841"/>
        <item x="496"/>
        <item x="124"/>
        <item x="23"/>
        <item x="54"/>
        <item x="484"/>
        <item x="508"/>
        <item x="906"/>
        <item x="678"/>
        <item x="502"/>
        <item x="1190"/>
        <item x="811"/>
        <item x="827"/>
        <item x="877"/>
        <item x="1076"/>
        <item x="857"/>
        <item x="1164"/>
        <item x="3"/>
        <item x="1128"/>
        <item x="459"/>
        <item x="1069"/>
        <item x="903"/>
        <item x="256"/>
        <item x="199"/>
        <item x="73"/>
        <item x="452"/>
        <item x="396"/>
        <item x="640"/>
        <item x="20"/>
        <item x="773"/>
        <item x="190"/>
        <item x="185"/>
        <item x="381"/>
        <item x="451"/>
        <item x="56"/>
        <item x="1189"/>
        <item x="853"/>
        <item x="272"/>
        <item x="720"/>
        <item x="486"/>
        <item x="217"/>
        <item x="605"/>
        <item x="144"/>
        <item x="164"/>
        <item x="1168"/>
        <item x="621"/>
        <item x="268"/>
        <item x="104"/>
        <item x="0"/>
        <item x="696"/>
        <item x="737"/>
        <item x="464"/>
        <item x="593"/>
        <item x="360"/>
        <item x="912"/>
        <item x="969"/>
        <item x="450"/>
        <item x="114"/>
        <item x="2"/>
        <item x="601"/>
        <item x="1142"/>
        <item x="83"/>
        <item x="589"/>
        <item x="897"/>
        <item x="350"/>
        <item x="825"/>
        <item x="898"/>
        <item x="594"/>
        <item x="1003"/>
        <item x="238"/>
        <item x="624"/>
        <item x="1036"/>
        <item x="802"/>
        <item x="977"/>
        <item x="878"/>
        <item x="341"/>
        <item x="357"/>
        <item x="976"/>
        <item x="830"/>
        <item x="491"/>
        <item x="549"/>
        <item x="721"/>
        <item x="402"/>
        <item x="1049"/>
        <item x="295"/>
        <item x="845"/>
        <item x="633"/>
        <item x="921"/>
        <item x="1085"/>
        <item x="362"/>
        <item x="583"/>
        <item x="68"/>
        <item x="1017"/>
        <item x="1147"/>
        <item x="311"/>
        <item x="1079"/>
        <item x="50"/>
        <item x="641"/>
        <item x="895"/>
        <item x="1185"/>
        <item x="444"/>
        <item x="493"/>
        <item x="1019"/>
        <item x="481"/>
        <item x="500"/>
        <item x="595"/>
        <item x="929"/>
        <item x="210"/>
        <item x="885"/>
        <item x="1023"/>
        <item x="1154"/>
        <item x="658"/>
        <item x="383"/>
        <item x="470"/>
        <item x="1145"/>
        <item x="902"/>
        <item x="1175"/>
        <item x="435"/>
        <item x="626"/>
        <item x="582"/>
        <item x="758"/>
        <item x="439"/>
        <item x="391"/>
        <item x="1062"/>
        <item x="1067"/>
        <item x="155"/>
        <item x="829"/>
        <item x="79"/>
        <item x="804"/>
        <item x="51"/>
        <item x="755"/>
        <item x="517"/>
        <item x="638"/>
        <item x="588"/>
        <item x="356"/>
        <item x="849"/>
        <item x="415"/>
        <item x="670"/>
        <item x="553"/>
        <item x="371"/>
        <item x="1055"/>
        <item x="649"/>
        <item x="886"/>
        <item x="299"/>
        <item x="1026"/>
        <item x="730"/>
        <item x="134"/>
        <item x="506"/>
        <item x="333"/>
        <item x="899"/>
        <item x="208"/>
        <item x="80"/>
        <item x="704"/>
        <item x="1065"/>
        <item x="1152"/>
        <item x="200"/>
        <item x="617"/>
        <item x="962"/>
        <item x="1146"/>
        <item x="369"/>
        <item x="818"/>
        <item x="535"/>
        <item x="1158"/>
        <item x="611"/>
        <item x="837"/>
        <item x="1051"/>
        <item x="591"/>
        <item x="131"/>
        <item x="574"/>
        <item x="1018"/>
        <item x="834"/>
        <item x="909"/>
        <item x="1016"/>
        <item x="859"/>
        <item x="472"/>
        <item x="920"/>
        <item x="1087"/>
        <item x="111"/>
        <item x="978"/>
        <item x="850"/>
        <item x="505"/>
        <item x="882"/>
        <item x="717"/>
        <item x="96"/>
        <item x="820"/>
        <item x="384"/>
        <item x="805"/>
        <item x="570"/>
        <item x="548"/>
        <item x="203"/>
        <item x="149"/>
        <item x="764"/>
        <item x="5"/>
        <item x="296"/>
        <item x="1162"/>
        <item x="847"/>
        <item x="303"/>
        <item x="1068"/>
        <item x="613"/>
        <item x="1166"/>
        <item x="6"/>
        <item x="176"/>
        <item x="891"/>
        <item x="1086"/>
        <item x="64"/>
        <item x="414"/>
        <item x="563"/>
        <item x="65"/>
        <item x="267"/>
        <item x="1156"/>
        <item x="1178"/>
        <item x="57"/>
        <item x="642"/>
        <item x="497"/>
        <item x="99"/>
        <item x="504"/>
        <item x="798"/>
        <item x="926"/>
        <item x="933"/>
        <item x="301"/>
        <item x="335"/>
        <item x="788"/>
        <item x="1117"/>
        <item x="232"/>
        <item x="106"/>
        <item x="765"/>
        <item x="960"/>
        <item x="186"/>
        <item x="279"/>
        <item x="565"/>
        <item x="169"/>
        <item x="344"/>
        <item x="949"/>
        <item x="671"/>
        <item x="179"/>
        <item x="59"/>
        <item x="214"/>
        <item x="1071"/>
        <item x="558"/>
        <item x="317"/>
        <item x="529"/>
        <item x="545"/>
        <item x="1160"/>
        <item x="1167"/>
        <item x="469"/>
        <item x="397"/>
        <item x="979"/>
        <item x="614"/>
        <item x="321"/>
        <item x="45"/>
        <item x="117"/>
        <item x="1095"/>
        <item x="1015"/>
        <item x="1133"/>
        <item x="380"/>
        <item x="366"/>
        <item x="1"/>
        <item x="1141"/>
        <item x="84"/>
        <item x="673"/>
        <item x="243"/>
        <item x="958"/>
        <item x="807"/>
        <item x="743"/>
        <item x="1052"/>
        <item x="128"/>
        <item x="239"/>
        <item x="1124"/>
        <item x="924"/>
        <item x="648"/>
        <item x="411"/>
        <item x="221"/>
        <item x="552"/>
        <item x="47"/>
        <item x="156"/>
        <item x="816"/>
        <item x="374"/>
        <item x="196"/>
        <item x="152"/>
        <item x="775"/>
        <item x="663"/>
        <item x="180"/>
        <item x="319"/>
        <item x="735"/>
        <item x="873"/>
        <item x="130"/>
        <item x="981"/>
        <item x="572"/>
        <item x="666"/>
        <item x="258"/>
        <item x="220"/>
        <item x="1058"/>
        <item x="1072"/>
        <item x="294"/>
        <item x="718"/>
        <item x="432"/>
        <item x="105"/>
        <item x="734"/>
        <item x="668"/>
        <item x="288"/>
        <item x="320"/>
        <item x="896"/>
        <item x="388"/>
        <item x="1082"/>
        <item x="148"/>
        <item x="194"/>
        <item x="62"/>
        <item x="363"/>
        <item x="458"/>
        <item x="359"/>
        <item x="127"/>
        <item x="766"/>
        <item x="1109"/>
        <item x="150"/>
        <item x="1129"/>
        <item x="1042"/>
        <item x="1033"/>
        <item x="710"/>
        <item x="1092"/>
        <item x="1047"/>
        <item x="947"/>
        <item x="494"/>
        <item x="619"/>
        <item x="382"/>
        <item x="480"/>
        <item x="814"/>
        <item x="1089"/>
        <item x="868"/>
        <item x="1174"/>
        <item x="313"/>
        <item x="1107"/>
        <item x="354"/>
        <item x="490"/>
        <item x="1014"/>
        <item x="851"/>
        <item x="1102"/>
        <item x="587"/>
        <item x="46"/>
        <item x="375"/>
        <item x="376"/>
        <item x="247"/>
        <item x="1094"/>
        <item x="207"/>
        <item x="271"/>
        <item x="361"/>
        <item x="761"/>
        <item x="685"/>
        <item x="373"/>
        <item x="780"/>
        <item x="1021"/>
        <item x="701"/>
        <item x="118"/>
        <item x="634"/>
        <item x="675"/>
        <item x="242"/>
        <item x="562"/>
        <item x="110"/>
        <item x="38"/>
        <item x="889"/>
        <item x="736"/>
        <item x="824"/>
        <item x="880"/>
        <item x="606"/>
        <item x="87"/>
        <item x="749"/>
        <item x="1029"/>
        <item x="523"/>
        <item x="1054"/>
        <item x="488"/>
        <item x="298"/>
        <item x="211"/>
        <item x="869"/>
        <item x="599"/>
        <item x="1043"/>
        <item x="1031"/>
        <item x="126"/>
        <item x="427"/>
        <item x="1119"/>
        <item x="996"/>
        <item x="812"/>
        <item x="41"/>
        <item x="863"/>
        <item x="398"/>
        <item x="339"/>
        <item x="751"/>
        <item x="1063"/>
        <item x="33"/>
        <item x="413"/>
        <item x="191"/>
        <item x="1040"/>
        <item x="182"/>
        <item x="39"/>
        <item x="1025"/>
        <item x="307"/>
        <item x="794"/>
        <item x="122"/>
        <item x="922"/>
        <item x="557"/>
        <item x="907"/>
        <item x="431"/>
        <item x="1009"/>
        <item x="659"/>
        <item x="612"/>
        <item x="893"/>
        <item x="745"/>
        <item x="141"/>
        <item x="628"/>
        <item x="1000"/>
        <item x="237"/>
        <item x="980"/>
        <item x="1121"/>
        <item x="1135"/>
        <item x="514"/>
        <item x="1182"/>
        <item x="813"/>
        <item x="426"/>
        <item x="327"/>
        <item x="424"/>
        <item x="52"/>
        <item x="416"/>
        <item x="400"/>
        <item x="809"/>
        <item x="835"/>
        <item x="970"/>
        <item x="453"/>
        <item x="1194"/>
        <item t="default"/>
      </items>
    </pivotField>
    <pivotField showAll="0"/>
    <pivotField showAll="0"/>
    <pivotField showAll="0"/>
    <pivotField showAll="0"/>
  </pivotFields>
  <rowFields count="1">
    <field x="4"/>
  </rowFields>
  <rowItems count="4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t="grand">
      <x/>
    </i>
  </rowItems>
  <colFields count="1">
    <field x="-2"/>
  </colFields>
  <colItems count="2">
    <i>
      <x/>
    </i>
    <i i="1">
      <x v="1"/>
    </i>
  </colItems>
  <pageFields count="1">
    <pageField fld="0" hier="-1"/>
  </pageFields>
  <dataFields count="2">
    <dataField name="Sum of DISSCOUNTED PRICE" fld="5" baseField="0" baseItem="0"/>
    <dataField name="Sum of DISCOUNT PERCENTAGE" fld="6" baseField="0" baseItem="0"/>
  </dataFields>
  <chartFormats count="90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4" count="1" selected="0">
            <x v="0"/>
          </reference>
        </references>
      </pivotArea>
    </chartFormat>
    <chartFormat chart="0" format="3">
      <pivotArea type="data" outline="0" fieldPosition="0">
        <references count="2">
          <reference field="4294967294" count="1" selected="0">
            <x v="0"/>
          </reference>
          <reference field="4" count="1" selected="0">
            <x v="1"/>
          </reference>
        </references>
      </pivotArea>
    </chartFormat>
    <chartFormat chart="0" format="4">
      <pivotArea type="data" outline="0" fieldPosition="0">
        <references count="2">
          <reference field="4294967294" count="1" selected="0">
            <x v="0"/>
          </reference>
          <reference field="4" count="1" selected="0">
            <x v="2"/>
          </reference>
        </references>
      </pivotArea>
    </chartFormat>
    <chartFormat chart="0" format="5">
      <pivotArea type="data" outline="0" fieldPosition="0">
        <references count="2">
          <reference field="4294967294" count="1" selected="0">
            <x v="0"/>
          </reference>
          <reference field="4" count="1" selected="0">
            <x v="3"/>
          </reference>
        </references>
      </pivotArea>
    </chartFormat>
    <chartFormat chart="0" format="6">
      <pivotArea type="data" outline="0" fieldPosition="0">
        <references count="2">
          <reference field="4294967294" count="1" selected="0">
            <x v="0"/>
          </reference>
          <reference field="4" count="1" selected="0">
            <x v="4"/>
          </reference>
        </references>
      </pivotArea>
    </chartFormat>
    <chartFormat chart="0" format="7">
      <pivotArea type="data" outline="0" fieldPosition="0">
        <references count="2">
          <reference field="4294967294" count="1" selected="0">
            <x v="0"/>
          </reference>
          <reference field="4" count="1" selected="0">
            <x v="5"/>
          </reference>
        </references>
      </pivotArea>
    </chartFormat>
    <chartFormat chart="0" format="8">
      <pivotArea type="data" outline="0" fieldPosition="0">
        <references count="2">
          <reference field="4294967294" count="1" selected="0">
            <x v="0"/>
          </reference>
          <reference field="4" count="1" selected="0">
            <x v="6"/>
          </reference>
        </references>
      </pivotArea>
    </chartFormat>
    <chartFormat chart="0" format="9">
      <pivotArea type="data" outline="0" fieldPosition="0">
        <references count="2">
          <reference field="4294967294" count="1" selected="0">
            <x v="0"/>
          </reference>
          <reference field="4" count="1" selected="0">
            <x v="7"/>
          </reference>
        </references>
      </pivotArea>
    </chartFormat>
    <chartFormat chart="0" format="10">
      <pivotArea type="data" outline="0" fieldPosition="0">
        <references count="2">
          <reference field="4294967294" count="1" selected="0">
            <x v="0"/>
          </reference>
          <reference field="4" count="1" selected="0">
            <x v="8"/>
          </reference>
        </references>
      </pivotArea>
    </chartFormat>
    <chartFormat chart="0" format="11">
      <pivotArea type="data" outline="0" fieldPosition="0">
        <references count="2">
          <reference field="4294967294" count="1" selected="0">
            <x v="0"/>
          </reference>
          <reference field="4" count="1" selected="0">
            <x v="9"/>
          </reference>
        </references>
      </pivotArea>
    </chartFormat>
    <chartFormat chart="0" format="12">
      <pivotArea type="data" outline="0" fieldPosition="0">
        <references count="2">
          <reference field="4294967294" count="1" selected="0">
            <x v="0"/>
          </reference>
          <reference field="4" count="1" selected="0">
            <x v="10"/>
          </reference>
        </references>
      </pivotArea>
    </chartFormat>
    <chartFormat chart="0" format="13">
      <pivotArea type="data" outline="0" fieldPosition="0">
        <references count="2">
          <reference field="4294967294" count="1" selected="0">
            <x v="0"/>
          </reference>
          <reference field="4" count="1" selected="0">
            <x v="11"/>
          </reference>
        </references>
      </pivotArea>
    </chartFormat>
    <chartFormat chart="0" format="14">
      <pivotArea type="data" outline="0" fieldPosition="0">
        <references count="2">
          <reference field="4294967294" count="1" selected="0">
            <x v="0"/>
          </reference>
          <reference field="4" count="1" selected="0">
            <x v="12"/>
          </reference>
        </references>
      </pivotArea>
    </chartFormat>
    <chartFormat chart="0" format="15">
      <pivotArea type="data" outline="0" fieldPosition="0">
        <references count="2">
          <reference field="4294967294" count="1" selected="0">
            <x v="0"/>
          </reference>
          <reference field="4" count="1" selected="0">
            <x v="13"/>
          </reference>
        </references>
      </pivotArea>
    </chartFormat>
    <chartFormat chart="0" format="16">
      <pivotArea type="data" outline="0" fieldPosition="0">
        <references count="2">
          <reference field="4294967294" count="1" selected="0">
            <x v="0"/>
          </reference>
          <reference field="4" count="1" selected="0">
            <x v="14"/>
          </reference>
        </references>
      </pivotArea>
    </chartFormat>
    <chartFormat chart="0" format="17">
      <pivotArea type="data" outline="0" fieldPosition="0">
        <references count="2">
          <reference field="4294967294" count="1" selected="0">
            <x v="0"/>
          </reference>
          <reference field="4" count="1" selected="0">
            <x v="15"/>
          </reference>
        </references>
      </pivotArea>
    </chartFormat>
    <chartFormat chart="0" format="18">
      <pivotArea type="data" outline="0" fieldPosition="0">
        <references count="2">
          <reference field="4294967294" count="1" selected="0">
            <x v="0"/>
          </reference>
          <reference field="4" count="1" selected="0">
            <x v="16"/>
          </reference>
        </references>
      </pivotArea>
    </chartFormat>
    <chartFormat chart="0" format="19">
      <pivotArea type="data" outline="0" fieldPosition="0">
        <references count="2">
          <reference field="4294967294" count="1" selected="0">
            <x v="0"/>
          </reference>
          <reference field="4" count="1" selected="0">
            <x v="17"/>
          </reference>
        </references>
      </pivotArea>
    </chartFormat>
    <chartFormat chart="0" format="20">
      <pivotArea type="data" outline="0" fieldPosition="0">
        <references count="2">
          <reference field="4294967294" count="1" selected="0">
            <x v="0"/>
          </reference>
          <reference field="4" count="1" selected="0">
            <x v="18"/>
          </reference>
        </references>
      </pivotArea>
    </chartFormat>
    <chartFormat chart="0" format="21">
      <pivotArea type="data" outline="0" fieldPosition="0">
        <references count="2">
          <reference field="4294967294" count="1" selected="0">
            <x v="0"/>
          </reference>
          <reference field="4" count="1" selected="0">
            <x v="19"/>
          </reference>
        </references>
      </pivotArea>
    </chartFormat>
    <chartFormat chart="0" format="22">
      <pivotArea type="data" outline="0" fieldPosition="0">
        <references count="2">
          <reference field="4294967294" count="1" selected="0">
            <x v="0"/>
          </reference>
          <reference field="4" count="1" selected="0">
            <x v="20"/>
          </reference>
        </references>
      </pivotArea>
    </chartFormat>
    <chartFormat chart="0" format="23">
      <pivotArea type="data" outline="0" fieldPosition="0">
        <references count="2">
          <reference field="4294967294" count="1" selected="0">
            <x v="0"/>
          </reference>
          <reference field="4" count="1" selected="0">
            <x v="21"/>
          </reference>
        </references>
      </pivotArea>
    </chartFormat>
    <chartFormat chart="0" format="24">
      <pivotArea type="data" outline="0" fieldPosition="0">
        <references count="2">
          <reference field="4294967294" count="1" selected="0">
            <x v="0"/>
          </reference>
          <reference field="4" count="1" selected="0">
            <x v="22"/>
          </reference>
        </references>
      </pivotArea>
    </chartFormat>
    <chartFormat chart="0" format="25">
      <pivotArea type="data" outline="0" fieldPosition="0">
        <references count="2">
          <reference field="4294967294" count="1" selected="0">
            <x v="0"/>
          </reference>
          <reference field="4" count="1" selected="0">
            <x v="23"/>
          </reference>
        </references>
      </pivotArea>
    </chartFormat>
    <chartFormat chart="0" format="26">
      <pivotArea type="data" outline="0" fieldPosition="0">
        <references count="2">
          <reference field="4294967294" count="1" selected="0">
            <x v="0"/>
          </reference>
          <reference field="4" count="1" selected="0">
            <x v="24"/>
          </reference>
        </references>
      </pivotArea>
    </chartFormat>
    <chartFormat chart="0" format="27">
      <pivotArea type="data" outline="0" fieldPosition="0">
        <references count="2">
          <reference field="4294967294" count="1" selected="0">
            <x v="0"/>
          </reference>
          <reference field="4" count="1" selected="0">
            <x v="25"/>
          </reference>
        </references>
      </pivotArea>
    </chartFormat>
    <chartFormat chart="0" format="28">
      <pivotArea type="data" outline="0" fieldPosition="0">
        <references count="2">
          <reference field="4294967294" count="1" selected="0">
            <x v="0"/>
          </reference>
          <reference field="4" count="1" selected="0">
            <x v="26"/>
          </reference>
        </references>
      </pivotArea>
    </chartFormat>
    <chartFormat chart="0" format="29">
      <pivotArea type="data" outline="0" fieldPosition="0">
        <references count="2">
          <reference field="4294967294" count="1" selected="0">
            <x v="0"/>
          </reference>
          <reference field="4" count="1" selected="0">
            <x v="27"/>
          </reference>
        </references>
      </pivotArea>
    </chartFormat>
    <chartFormat chart="0" format="30">
      <pivotArea type="data" outline="0" fieldPosition="0">
        <references count="2">
          <reference field="4294967294" count="1" selected="0">
            <x v="0"/>
          </reference>
          <reference field="4" count="1" selected="0">
            <x v="28"/>
          </reference>
        </references>
      </pivotArea>
    </chartFormat>
    <chartFormat chart="0" format="31">
      <pivotArea type="data" outline="0" fieldPosition="0">
        <references count="2">
          <reference field="4294967294" count="1" selected="0">
            <x v="0"/>
          </reference>
          <reference field="4" count="1" selected="0">
            <x v="29"/>
          </reference>
        </references>
      </pivotArea>
    </chartFormat>
    <chartFormat chart="0" format="32">
      <pivotArea type="data" outline="0" fieldPosition="0">
        <references count="2">
          <reference field="4294967294" count="1" selected="0">
            <x v="0"/>
          </reference>
          <reference field="4" count="1" selected="0">
            <x v="30"/>
          </reference>
        </references>
      </pivotArea>
    </chartFormat>
    <chartFormat chart="0" format="33">
      <pivotArea type="data" outline="0" fieldPosition="0">
        <references count="2">
          <reference field="4294967294" count="1" selected="0">
            <x v="0"/>
          </reference>
          <reference field="4" count="1" selected="0">
            <x v="31"/>
          </reference>
        </references>
      </pivotArea>
    </chartFormat>
    <chartFormat chart="0" format="34">
      <pivotArea type="data" outline="0" fieldPosition="0">
        <references count="2">
          <reference field="4294967294" count="1" selected="0">
            <x v="0"/>
          </reference>
          <reference field="4" count="1" selected="0">
            <x v="32"/>
          </reference>
        </references>
      </pivotArea>
    </chartFormat>
    <chartFormat chart="0" format="35">
      <pivotArea type="data" outline="0" fieldPosition="0">
        <references count="2">
          <reference field="4294967294" count="1" selected="0">
            <x v="0"/>
          </reference>
          <reference field="4" count="1" selected="0">
            <x v="33"/>
          </reference>
        </references>
      </pivotArea>
    </chartFormat>
    <chartFormat chart="0" format="36">
      <pivotArea type="data" outline="0" fieldPosition="0">
        <references count="2">
          <reference field="4294967294" count="1" selected="0">
            <x v="0"/>
          </reference>
          <reference field="4" count="1" selected="0">
            <x v="34"/>
          </reference>
        </references>
      </pivotArea>
    </chartFormat>
    <chartFormat chart="0" format="37">
      <pivotArea type="data" outline="0" fieldPosition="0">
        <references count="2">
          <reference field="4294967294" count="1" selected="0">
            <x v="0"/>
          </reference>
          <reference field="4" count="1" selected="0">
            <x v="35"/>
          </reference>
        </references>
      </pivotArea>
    </chartFormat>
    <chartFormat chart="0" format="38">
      <pivotArea type="data" outline="0" fieldPosition="0">
        <references count="2">
          <reference field="4294967294" count="1" selected="0">
            <x v="0"/>
          </reference>
          <reference field="4" count="1" selected="0">
            <x v="36"/>
          </reference>
        </references>
      </pivotArea>
    </chartFormat>
    <chartFormat chart="0" format="39">
      <pivotArea type="data" outline="0" fieldPosition="0">
        <references count="2">
          <reference field="4294967294" count="1" selected="0">
            <x v="0"/>
          </reference>
          <reference field="4" count="1" selected="0">
            <x v="37"/>
          </reference>
        </references>
      </pivotArea>
    </chartFormat>
    <chartFormat chart="0" format="40">
      <pivotArea type="data" outline="0" fieldPosition="0">
        <references count="2">
          <reference field="4294967294" count="1" selected="0">
            <x v="0"/>
          </reference>
          <reference field="4" count="1" selected="0">
            <x v="38"/>
          </reference>
        </references>
      </pivotArea>
    </chartFormat>
    <chartFormat chart="0" format="41">
      <pivotArea type="data" outline="0" fieldPosition="0">
        <references count="2">
          <reference field="4294967294" count="1" selected="0">
            <x v="0"/>
          </reference>
          <reference field="4" count="1" selected="0">
            <x v="39"/>
          </reference>
        </references>
      </pivotArea>
    </chartFormat>
    <chartFormat chart="0" format="42">
      <pivotArea type="data" outline="0" fieldPosition="0">
        <references count="2">
          <reference field="4294967294" count="1" selected="0">
            <x v="0"/>
          </reference>
          <reference field="4" count="1" selected="0">
            <x v="40"/>
          </reference>
        </references>
      </pivotArea>
    </chartFormat>
    <chartFormat chart="0" format="43">
      <pivotArea type="data" outline="0" fieldPosition="0">
        <references count="2">
          <reference field="4294967294" count="1" selected="0">
            <x v="0"/>
          </reference>
          <reference field="4" count="1" selected="0">
            <x v="41"/>
          </reference>
        </references>
      </pivotArea>
    </chartFormat>
    <chartFormat chart="0" format="44">
      <pivotArea type="data" outline="0" fieldPosition="0">
        <references count="2">
          <reference field="4294967294" count="1" selected="0">
            <x v="0"/>
          </reference>
          <reference field="4" count="1" selected="0">
            <x v="42"/>
          </reference>
        </references>
      </pivotArea>
    </chartFormat>
    <chartFormat chart="0" format="45">
      <pivotArea type="data" outline="0" fieldPosition="0">
        <references count="2">
          <reference field="4294967294" count="1" selected="0">
            <x v="0"/>
          </reference>
          <reference field="4" count="1" selected="0">
            <x v="43"/>
          </reference>
        </references>
      </pivotArea>
    </chartFormat>
    <chartFormat chart="0" format="46">
      <pivotArea type="data" outline="0" fieldPosition="0">
        <references count="2">
          <reference field="4294967294" count="1" selected="0">
            <x v="0"/>
          </reference>
          <reference field="4" count="1" selected="0">
            <x v="44"/>
          </reference>
        </references>
      </pivotArea>
    </chartFormat>
    <chartFormat chart="0" format="47">
      <pivotArea type="data" outline="0" fieldPosition="0">
        <references count="2">
          <reference field="4294967294" count="1" selected="0">
            <x v="0"/>
          </reference>
          <reference field="4" count="1" selected="0">
            <x v="45"/>
          </reference>
        </references>
      </pivotArea>
    </chartFormat>
    <chartFormat chart="0" format="48">
      <pivotArea type="data" outline="0" fieldPosition="0">
        <references count="2">
          <reference field="4294967294" count="1" selected="0">
            <x v="0"/>
          </reference>
          <reference field="4" count="1" selected="0">
            <x v="46"/>
          </reference>
        </references>
      </pivotArea>
    </chartFormat>
    <chartFormat chart="0" format="49">
      <pivotArea type="data" outline="0" fieldPosition="0">
        <references count="2">
          <reference field="4294967294" count="1" selected="0">
            <x v="0"/>
          </reference>
          <reference field="4" count="1" selected="0">
            <x v="47"/>
          </reference>
        </references>
      </pivotArea>
    </chartFormat>
    <chartFormat chart="0" format="50">
      <pivotArea type="data" outline="0" fieldPosition="0">
        <references count="2">
          <reference field="4294967294" count="1" selected="0">
            <x v="0"/>
          </reference>
          <reference field="4" count="1" selected="0">
            <x v="48"/>
          </reference>
        </references>
      </pivotArea>
    </chartFormat>
    <chartFormat chart="0" format="51">
      <pivotArea type="data" outline="0" fieldPosition="0">
        <references count="2">
          <reference field="4294967294" count="1" selected="0">
            <x v="0"/>
          </reference>
          <reference field="4" count="1" selected="0">
            <x v="49"/>
          </reference>
        </references>
      </pivotArea>
    </chartFormat>
    <chartFormat chart="0" format="52">
      <pivotArea type="data" outline="0" fieldPosition="0">
        <references count="2">
          <reference field="4294967294" count="1" selected="0">
            <x v="0"/>
          </reference>
          <reference field="4" count="1" selected="0">
            <x v="50"/>
          </reference>
        </references>
      </pivotArea>
    </chartFormat>
    <chartFormat chart="0" format="53">
      <pivotArea type="data" outline="0" fieldPosition="0">
        <references count="2">
          <reference field="4294967294" count="1" selected="0">
            <x v="0"/>
          </reference>
          <reference field="4" count="1" selected="0">
            <x v="51"/>
          </reference>
        </references>
      </pivotArea>
    </chartFormat>
    <chartFormat chart="0" format="54">
      <pivotArea type="data" outline="0" fieldPosition="0">
        <references count="2">
          <reference field="4294967294" count="1" selected="0">
            <x v="0"/>
          </reference>
          <reference field="4" count="1" selected="0">
            <x v="52"/>
          </reference>
        </references>
      </pivotArea>
    </chartFormat>
    <chartFormat chart="0" format="55">
      <pivotArea type="data" outline="0" fieldPosition="0">
        <references count="2">
          <reference field="4294967294" count="1" selected="0">
            <x v="0"/>
          </reference>
          <reference field="4" count="1" selected="0">
            <x v="53"/>
          </reference>
        </references>
      </pivotArea>
    </chartFormat>
    <chartFormat chart="0" format="56">
      <pivotArea type="data" outline="0" fieldPosition="0">
        <references count="2">
          <reference field="4294967294" count="1" selected="0">
            <x v="0"/>
          </reference>
          <reference field="4" count="1" selected="0">
            <x v="54"/>
          </reference>
        </references>
      </pivotArea>
    </chartFormat>
    <chartFormat chart="0" format="57">
      <pivotArea type="data" outline="0" fieldPosition="0">
        <references count="2">
          <reference field="4294967294" count="1" selected="0">
            <x v="0"/>
          </reference>
          <reference field="4" count="1" selected="0">
            <x v="55"/>
          </reference>
        </references>
      </pivotArea>
    </chartFormat>
    <chartFormat chart="0" format="58">
      <pivotArea type="data" outline="0" fieldPosition="0">
        <references count="2">
          <reference field="4294967294" count="1" selected="0">
            <x v="0"/>
          </reference>
          <reference field="4" count="1" selected="0">
            <x v="56"/>
          </reference>
        </references>
      </pivotArea>
    </chartFormat>
    <chartFormat chart="0" format="59">
      <pivotArea type="data" outline="0" fieldPosition="0">
        <references count="2">
          <reference field="4294967294" count="1" selected="0">
            <x v="0"/>
          </reference>
          <reference field="4" count="1" selected="0">
            <x v="57"/>
          </reference>
        </references>
      </pivotArea>
    </chartFormat>
    <chartFormat chart="0" format="60">
      <pivotArea type="data" outline="0" fieldPosition="0">
        <references count="2">
          <reference field="4294967294" count="1" selected="0">
            <x v="0"/>
          </reference>
          <reference field="4" count="1" selected="0">
            <x v="58"/>
          </reference>
        </references>
      </pivotArea>
    </chartFormat>
    <chartFormat chart="0" format="61">
      <pivotArea type="data" outline="0" fieldPosition="0">
        <references count="2">
          <reference field="4294967294" count="1" selected="0">
            <x v="0"/>
          </reference>
          <reference field="4" count="1" selected="0">
            <x v="59"/>
          </reference>
        </references>
      </pivotArea>
    </chartFormat>
    <chartFormat chart="0" format="62">
      <pivotArea type="data" outline="0" fieldPosition="0">
        <references count="2">
          <reference field="4294967294" count="1" selected="0">
            <x v="0"/>
          </reference>
          <reference field="4" count="1" selected="0">
            <x v="60"/>
          </reference>
        </references>
      </pivotArea>
    </chartFormat>
    <chartFormat chart="0" format="63">
      <pivotArea type="data" outline="0" fieldPosition="0">
        <references count="2">
          <reference field="4294967294" count="1" selected="0">
            <x v="0"/>
          </reference>
          <reference field="4" count="1" selected="0">
            <x v="61"/>
          </reference>
        </references>
      </pivotArea>
    </chartFormat>
    <chartFormat chart="0" format="64">
      <pivotArea type="data" outline="0" fieldPosition="0">
        <references count="2">
          <reference field="4294967294" count="1" selected="0">
            <x v="0"/>
          </reference>
          <reference field="4" count="1" selected="0">
            <x v="62"/>
          </reference>
        </references>
      </pivotArea>
    </chartFormat>
    <chartFormat chart="0" format="65">
      <pivotArea type="data" outline="0" fieldPosition="0">
        <references count="2">
          <reference field="4294967294" count="1" selected="0">
            <x v="0"/>
          </reference>
          <reference field="4" count="1" selected="0">
            <x v="63"/>
          </reference>
        </references>
      </pivotArea>
    </chartFormat>
    <chartFormat chart="0" format="66">
      <pivotArea type="data" outline="0" fieldPosition="0">
        <references count="2">
          <reference field="4294967294" count="1" selected="0">
            <x v="0"/>
          </reference>
          <reference field="4" count="1" selected="0">
            <x v="64"/>
          </reference>
        </references>
      </pivotArea>
    </chartFormat>
    <chartFormat chart="0" format="67">
      <pivotArea type="data" outline="0" fieldPosition="0">
        <references count="2">
          <reference field="4294967294" count="1" selected="0">
            <x v="0"/>
          </reference>
          <reference field="4" count="1" selected="0">
            <x v="65"/>
          </reference>
        </references>
      </pivotArea>
    </chartFormat>
    <chartFormat chart="0" format="68">
      <pivotArea type="data" outline="0" fieldPosition="0">
        <references count="2">
          <reference field="4294967294" count="1" selected="0">
            <x v="0"/>
          </reference>
          <reference field="4" count="1" selected="0">
            <x v="66"/>
          </reference>
        </references>
      </pivotArea>
    </chartFormat>
    <chartFormat chart="0" format="69">
      <pivotArea type="data" outline="0" fieldPosition="0">
        <references count="2">
          <reference field="4294967294" count="1" selected="0">
            <x v="0"/>
          </reference>
          <reference field="4" count="1" selected="0">
            <x v="67"/>
          </reference>
        </references>
      </pivotArea>
    </chartFormat>
    <chartFormat chart="0" format="70">
      <pivotArea type="data" outline="0" fieldPosition="0">
        <references count="2">
          <reference field="4294967294" count="1" selected="0">
            <x v="0"/>
          </reference>
          <reference field="4" count="1" selected="0">
            <x v="68"/>
          </reference>
        </references>
      </pivotArea>
    </chartFormat>
    <chartFormat chart="0" format="71">
      <pivotArea type="data" outline="0" fieldPosition="0">
        <references count="2">
          <reference field="4294967294" count="1" selected="0">
            <x v="0"/>
          </reference>
          <reference field="4" count="1" selected="0">
            <x v="69"/>
          </reference>
        </references>
      </pivotArea>
    </chartFormat>
    <chartFormat chart="0" format="72">
      <pivotArea type="data" outline="0" fieldPosition="0">
        <references count="2">
          <reference field="4294967294" count="1" selected="0">
            <x v="0"/>
          </reference>
          <reference field="4" count="1" selected="0">
            <x v="70"/>
          </reference>
        </references>
      </pivotArea>
    </chartFormat>
    <chartFormat chart="0" format="73">
      <pivotArea type="data" outline="0" fieldPosition="0">
        <references count="2">
          <reference field="4294967294" count="1" selected="0">
            <x v="0"/>
          </reference>
          <reference field="4" count="1" selected="0">
            <x v="71"/>
          </reference>
        </references>
      </pivotArea>
    </chartFormat>
    <chartFormat chart="0" format="74">
      <pivotArea type="data" outline="0" fieldPosition="0">
        <references count="2">
          <reference field="4294967294" count="1" selected="0">
            <x v="0"/>
          </reference>
          <reference field="4" count="1" selected="0">
            <x v="72"/>
          </reference>
        </references>
      </pivotArea>
    </chartFormat>
    <chartFormat chart="0" format="75">
      <pivotArea type="data" outline="0" fieldPosition="0">
        <references count="2">
          <reference field="4294967294" count="1" selected="0">
            <x v="0"/>
          </reference>
          <reference field="4" count="1" selected="0">
            <x v="73"/>
          </reference>
        </references>
      </pivotArea>
    </chartFormat>
    <chartFormat chart="0" format="76">
      <pivotArea type="data" outline="0" fieldPosition="0">
        <references count="2">
          <reference field="4294967294" count="1" selected="0">
            <x v="0"/>
          </reference>
          <reference field="4" count="1" selected="0">
            <x v="74"/>
          </reference>
        </references>
      </pivotArea>
    </chartFormat>
    <chartFormat chart="0" format="77">
      <pivotArea type="data" outline="0" fieldPosition="0">
        <references count="2">
          <reference field="4294967294" count="1" selected="0">
            <x v="0"/>
          </reference>
          <reference field="4" count="1" selected="0">
            <x v="75"/>
          </reference>
        </references>
      </pivotArea>
    </chartFormat>
    <chartFormat chart="0" format="78">
      <pivotArea type="data" outline="0" fieldPosition="0">
        <references count="2">
          <reference field="4294967294" count="1" selected="0">
            <x v="0"/>
          </reference>
          <reference field="4" count="1" selected="0">
            <x v="76"/>
          </reference>
        </references>
      </pivotArea>
    </chartFormat>
    <chartFormat chart="0" format="79">
      <pivotArea type="data" outline="0" fieldPosition="0">
        <references count="2">
          <reference field="4294967294" count="1" selected="0">
            <x v="0"/>
          </reference>
          <reference field="4" count="1" selected="0">
            <x v="77"/>
          </reference>
        </references>
      </pivotArea>
    </chartFormat>
    <chartFormat chart="0" format="80">
      <pivotArea type="data" outline="0" fieldPosition="0">
        <references count="2">
          <reference field="4294967294" count="1" selected="0">
            <x v="0"/>
          </reference>
          <reference field="4" count="1" selected="0">
            <x v="78"/>
          </reference>
        </references>
      </pivotArea>
    </chartFormat>
    <chartFormat chart="0" format="81">
      <pivotArea type="data" outline="0" fieldPosition="0">
        <references count="2">
          <reference field="4294967294" count="1" selected="0">
            <x v="0"/>
          </reference>
          <reference field="4" count="1" selected="0">
            <x v="79"/>
          </reference>
        </references>
      </pivotArea>
    </chartFormat>
    <chartFormat chart="0" format="82">
      <pivotArea type="data" outline="0" fieldPosition="0">
        <references count="2">
          <reference field="4294967294" count="1" selected="0">
            <x v="0"/>
          </reference>
          <reference field="4" count="1" selected="0">
            <x v="80"/>
          </reference>
        </references>
      </pivotArea>
    </chartFormat>
    <chartFormat chart="0" format="83">
      <pivotArea type="data" outline="0" fieldPosition="0">
        <references count="2">
          <reference field="4294967294" count="1" selected="0">
            <x v="0"/>
          </reference>
          <reference field="4" count="1" selected="0">
            <x v="81"/>
          </reference>
        </references>
      </pivotArea>
    </chartFormat>
    <chartFormat chart="0" format="84">
      <pivotArea type="data" outline="0" fieldPosition="0">
        <references count="2">
          <reference field="4294967294" count="1" selected="0">
            <x v="0"/>
          </reference>
          <reference field="4" count="1" selected="0">
            <x v="82"/>
          </reference>
        </references>
      </pivotArea>
    </chartFormat>
    <chartFormat chart="0" format="85">
      <pivotArea type="data" outline="0" fieldPosition="0">
        <references count="2">
          <reference field="4294967294" count="1" selected="0">
            <x v="0"/>
          </reference>
          <reference field="4" count="1" selected="0">
            <x v="83"/>
          </reference>
        </references>
      </pivotArea>
    </chartFormat>
    <chartFormat chart="0" format="86">
      <pivotArea type="data" outline="0" fieldPosition="0">
        <references count="2">
          <reference field="4294967294" count="1" selected="0">
            <x v="0"/>
          </reference>
          <reference field="4" count="1" selected="0">
            <x v="84"/>
          </reference>
        </references>
      </pivotArea>
    </chartFormat>
    <chartFormat chart="0" format="87">
      <pivotArea type="data" outline="0" fieldPosition="0">
        <references count="2">
          <reference field="4294967294" count="1" selected="0">
            <x v="0"/>
          </reference>
          <reference field="4" count="1" selected="0">
            <x v="85"/>
          </reference>
        </references>
      </pivotArea>
    </chartFormat>
    <chartFormat chart="0" format="88">
      <pivotArea type="data" outline="0" fieldPosition="0">
        <references count="2">
          <reference field="4294967294" count="1" selected="0">
            <x v="0"/>
          </reference>
          <reference field="4" count="1" selected="0">
            <x v="86"/>
          </reference>
        </references>
      </pivotArea>
    </chartFormat>
    <chartFormat chart="0" format="89">
      <pivotArea type="data" outline="0" fieldPosition="0">
        <references count="2">
          <reference field="4294967294" count="1" selected="0">
            <x v="0"/>
          </reference>
          <reference field="4" count="1" selected="0">
            <x v="87"/>
          </reference>
        </references>
      </pivotArea>
    </chartFormat>
    <chartFormat chart="0" format="90">
      <pivotArea type="data" outline="0" fieldPosition="0">
        <references count="2">
          <reference field="4294967294" count="1" selected="0">
            <x v="0"/>
          </reference>
          <reference field="4" count="1" selected="0">
            <x v="88"/>
          </reference>
        </references>
      </pivotArea>
    </chartFormat>
    <chartFormat chart="0" format="91">
      <pivotArea type="data" outline="0" fieldPosition="0">
        <references count="2">
          <reference field="4294967294" count="1" selected="0">
            <x v="0"/>
          </reference>
          <reference field="4" count="1" selected="0">
            <x v="89"/>
          </reference>
        </references>
      </pivotArea>
    </chartFormat>
    <chartFormat chart="0" format="92">
      <pivotArea type="data" outline="0" fieldPosition="0">
        <references count="2">
          <reference field="4294967294" count="1" selected="0">
            <x v="0"/>
          </reference>
          <reference field="4" count="1" selected="0">
            <x v="90"/>
          </reference>
        </references>
      </pivotArea>
    </chartFormat>
    <chartFormat chart="0" format="93">
      <pivotArea type="data" outline="0" fieldPosition="0">
        <references count="2">
          <reference field="4294967294" count="1" selected="0">
            <x v="0"/>
          </reference>
          <reference field="4" count="1" selected="0">
            <x v="91"/>
          </reference>
        </references>
      </pivotArea>
    </chartFormat>
    <chartFormat chart="0" format="94">
      <pivotArea type="data" outline="0" fieldPosition="0">
        <references count="2">
          <reference field="4294967294" count="1" selected="0">
            <x v="0"/>
          </reference>
          <reference field="4" count="1" selected="0">
            <x v="92"/>
          </reference>
        </references>
      </pivotArea>
    </chartFormat>
    <chartFormat chart="0" format="95">
      <pivotArea type="data" outline="0" fieldPosition="0">
        <references count="2">
          <reference field="4294967294" count="1" selected="0">
            <x v="0"/>
          </reference>
          <reference field="4" count="1" selected="0">
            <x v="93"/>
          </reference>
        </references>
      </pivotArea>
    </chartFormat>
    <chartFormat chart="0" format="96">
      <pivotArea type="data" outline="0" fieldPosition="0">
        <references count="2">
          <reference field="4294967294" count="1" selected="0">
            <x v="0"/>
          </reference>
          <reference field="4" count="1" selected="0">
            <x v="94"/>
          </reference>
        </references>
      </pivotArea>
    </chartFormat>
    <chartFormat chart="0" format="97">
      <pivotArea type="data" outline="0" fieldPosition="0">
        <references count="2">
          <reference field="4294967294" count="1" selected="0">
            <x v="0"/>
          </reference>
          <reference field="4" count="1" selected="0">
            <x v="95"/>
          </reference>
        </references>
      </pivotArea>
    </chartFormat>
    <chartFormat chart="0" format="98">
      <pivotArea type="data" outline="0" fieldPosition="0">
        <references count="2">
          <reference field="4294967294" count="1" selected="0">
            <x v="0"/>
          </reference>
          <reference field="4" count="1" selected="0">
            <x v="96"/>
          </reference>
        </references>
      </pivotArea>
    </chartFormat>
    <chartFormat chart="0" format="99">
      <pivotArea type="data" outline="0" fieldPosition="0">
        <references count="2">
          <reference field="4294967294" count="1" selected="0">
            <x v="0"/>
          </reference>
          <reference field="4" count="1" selected="0">
            <x v="97"/>
          </reference>
        </references>
      </pivotArea>
    </chartFormat>
    <chartFormat chart="0" format="100">
      <pivotArea type="data" outline="0" fieldPosition="0">
        <references count="2">
          <reference field="4294967294" count="1" selected="0">
            <x v="0"/>
          </reference>
          <reference field="4" count="1" selected="0">
            <x v="98"/>
          </reference>
        </references>
      </pivotArea>
    </chartFormat>
    <chartFormat chart="0" format="101">
      <pivotArea type="data" outline="0" fieldPosition="0">
        <references count="2">
          <reference field="4294967294" count="1" selected="0">
            <x v="0"/>
          </reference>
          <reference field="4" count="1" selected="0">
            <x v="99"/>
          </reference>
        </references>
      </pivotArea>
    </chartFormat>
    <chartFormat chart="0" format="102">
      <pivotArea type="data" outline="0" fieldPosition="0">
        <references count="2">
          <reference field="4294967294" count="1" selected="0">
            <x v="0"/>
          </reference>
          <reference field="4" count="1" selected="0">
            <x v="100"/>
          </reference>
        </references>
      </pivotArea>
    </chartFormat>
    <chartFormat chart="0" format="103">
      <pivotArea type="data" outline="0" fieldPosition="0">
        <references count="2">
          <reference field="4294967294" count="1" selected="0">
            <x v="0"/>
          </reference>
          <reference field="4" count="1" selected="0">
            <x v="101"/>
          </reference>
        </references>
      </pivotArea>
    </chartFormat>
    <chartFormat chart="0" format="104">
      <pivotArea type="data" outline="0" fieldPosition="0">
        <references count="2">
          <reference field="4294967294" count="1" selected="0">
            <x v="0"/>
          </reference>
          <reference field="4" count="1" selected="0">
            <x v="102"/>
          </reference>
        </references>
      </pivotArea>
    </chartFormat>
    <chartFormat chart="0" format="105">
      <pivotArea type="data" outline="0" fieldPosition="0">
        <references count="2">
          <reference field="4294967294" count="1" selected="0">
            <x v="0"/>
          </reference>
          <reference field="4" count="1" selected="0">
            <x v="103"/>
          </reference>
        </references>
      </pivotArea>
    </chartFormat>
    <chartFormat chart="0" format="106">
      <pivotArea type="data" outline="0" fieldPosition="0">
        <references count="2">
          <reference field="4294967294" count="1" selected="0">
            <x v="0"/>
          </reference>
          <reference field="4" count="1" selected="0">
            <x v="104"/>
          </reference>
        </references>
      </pivotArea>
    </chartFormat>
    <chartFormat chart="0" format="107">
      <pivotArea type="data" outline="0" fieldPosition="0">
        <references count="2">
          <reference field="4294967294" count="1" selected="0">
            <x v="0"/>
          </reference>
          <reference field="4" count="1" selected="0">
            <x v="105"/>
          </reference>
        </references>
      </pivotArea>
    </chartFormat>
    <chartFormat chart="0" format="108">
      <pivotArea type="data" outline="0" fieldPosition="0">
        <references count="2">
          <reference field="4294967294" count="1" selected="0">
            <x v="0"/>
          </reference>
          <reference field="4" count="1" selected="0">
            <x v="106"/>
          </reference>
        </references>
      </pivotArea>
    </chartFormat>
    <chartFormat chart="0" format="109">
      <pivotArea type="data" outline="0" fieldPosition="0">
        <references count="2">
          <reference field="4294967294" count="1" selected="0">
            <x v="0"/>
          </reference>
          <reference field="4" count="1" selected="0">
            <x v="107"/>
          </reference>
        </references>
      </pivotArea>
    </chartFormat>
    <chartFormat chart="0" format="110">
      <pivotArea type="data" outline="0" fieldPosition="0">
        <references count="2">
          <reference field="4294967294" count="1" selected="0">
            <x v="0"/>
          </reference>
          <reference field="4" count="1" selected="0">
            <x v="108"/>
          </reference>
        </references>
      </pivotArea>
    </chartFormat>
    <chartFormat chart="0" format="111">
      <pivotArea type="data" outline="0" fieldPosition="0">
        <references count="2">
          <reference field="4294967294" count="1" selected="0">
            <x v="0"/>
          </reference>
          <reference field="4" count="1" selected="0">
            <x v="109"/>
          </reference>
        </references>
      </pivotArea>
    </chartFormat>
    <chartFormat chart="0" format="112">
      <pivotArea type="data" outline="0" fieldPosition="0">
        <references count="2">
          <reference field="4294967294" count="1" selected="0">
            <x v="0"/>
          </reference>
          <reference field="4" count="1" selected="0">
            <x v="110"/>
          </reference>
        </references>
      </pivotArea>
    </chartFormat>
    <chartFormat chart="0" format="113">
      <pivotArea type="data" outline="0" fieldPosition="0">
        <references count="2">
          <reference field="4294967294" count="1" selected="0">
            <x v="0"/>
          </reference>
          <reference field="4" count="1" selected="0">
            <x v="111"/>
          </reference>
        </references>
      </pivotArea>
    </chartFormat>
    <chartFormat chart="0" format="114">
      <pivotArea type="data" outline="0" fieldPosition="0">
        <references count="2">
          <reference field="4294967294" count="1" selected="0">
            <x v="0"/>
          </reference>
          <reference field="4" count="1" selected="0">
            <x v="112"/>
          </reference>
        </references>
      </pivotArea>
    </chartFormat>
    <chartFormat chart="0" format="115">
      <pivotArea type="data" outline="0" fieldPosition="0">
        <references count="2">
          <reference field="4294967294" count="1" selected="0">
            <x v="0"/>
          </reference>
          <reference field="4" count="1" selected="0">
            <x v="113"/>
          </reference>
        </references>
      </pivotArea>
    </chartFormat>
    <chartFormat chart="0" format="116">
      <pivotArea type="data" outline="0" fieldPosition="0">
        <references count="2">
          <reference field="4294967294" count="1" selected="0">
            <x v="0"/>
          </reference>
          <reference field="4" count="1" selected="0">
            <x v="114"/>
          </reference>
        </references>
      </pivotArea>
    </chartFormat>
    <chartFormat chart="0" format="117">
      <pivotArea type="data" outline="0" fieldPosition="0">
        <references count="2">
          <reference field="4294967294" count="1" selected="0">
            <x v="0"/>
          </reference>
          <reference field="4" count="1" selected="0">
            <x v="115"/>
          </reference>
        </references>
      </pivotArea>
    </chartFormat>
    <chartFormat chart="0" format="118">
      <pivotArea type="data" outline="0" fieldPosition="0">
        <references count="2">
          <reference field="4294967294" count="1" selected="0">
            <x v="0"/>
          </reference>
          <reference field="4" count="1" selected="0">
            <x v="116"/>
          </reference>
        </references>
      </pivotArea>
    </chartFormat>
    <chartFormat chart="0" format="119">
      <pivotArea type="data" outline="0" fieldPosition="0">
        <references count="2">
          <reference field="4294967294" count="1" selected="0">
            <x v="0"/>
          </reference>
          <reference field="4" count="1" selected="0">
            <x v="117"/>
          </reference>
        </references>
      </pivotArea>
    </chartFormat>
    <chartFormat chart="0" format="120">
      <pivotArea type="data" outline="0" fieldPosition="0">
        <references count="2">
          <reference field="4294967294" count="1" selected="0">
            <x v="0"/>
          </reference>
          <reference field="4" count="1" selected="0">
            <x v="118"/>
          </reference>
        </references>
      </pivotArea>
    </chartFormat>
    <chartFormat chart="0" format="121">
      <pivotArea type="data" outline="0" fieldPosition="0">
        <references count="2">
          <reference field="4294967294" count="1" selected="0">
            <x v="0"/>
          </reference>
          <reference field="4" count="1" selected="0">
            <x v="119"/>
          </reference>
        </references>
      </pivotArea>
    </chartFormat>
    <chartFormat chart="0" format="122">
      <pivotArea type="data" outline="0" fieldPosition="0">
        <references count="2">
          <reference field="4294967294" count="1" selected="0">
            <x v="0"/>
          </reference>
          <reference field="4" count="1" selected="0">
            <x v="120"/>
          </reference>
        </references>
      </pivotArea>
    </chartFormat>
    <chartFormat chart="0" format="123">
      <pivotArea type="data" outline="0" fieldPosition="0">
        <references count="2">
          <reference field="4294967294" count="1" selected="0">
            <x v="0"/>
          </reference>
          <reference field="4" count="1" selected="0">
            <x v="121"/>
          </reference>
        </references>
      </pivotArea>
    </chartFormat>
    <chartFormat chart="0" format="124">
      <pivotArea type="data" outline="0" fieldPosition="0">
        <references count="2">
          <reference field="4294967294" count="1" selected="0">
            <x v="0"/>
          </reference>
          <reference field="4" count="1" selected="0">
            <x v="122"/>
          </reference>
        </references>
      </pivotArea>
    </chartFormat>
    <chartFormat chart="0" format="125">
      <pivotArea type="data" outline="0" fieldPosition="0">
        <references count="2">
          <reference field="4294967294" count="1" selected="0">
            <x v="0"/>
          </reference>
          <reference field="4" count="1" selected="0">
            <x v="123"/>
          </reference>
        </references>
      </pivotArea>
    </chartFormat>
    <chartFormat chart="0" format="126">
      <pivotArea type="data" outline="0" fieldPosition="0">
        <references count="2">
          <reference field="4294967294" count="1" selected="0">
            <x v="0"/>
          </reference>
          <reference field="4" count="1" selected="0">
            <x v="124"/>
          </reference>
        </references>
      </pivotArea>
    </chartFormat>
    <chartFormat chart="0" format="127">
      <pivotArea type="data" outline="0" fieldPosition="0">
        <references count="2">
          <reference field="4294967294" count="1" selected="0">
            <x v="0"/>
          </reference>
          <reference field="4" count="1" selected="0">
            <x v="125"/>
          </reference>
        </references>
      </pivotArea>
    </chartFormat>
    <chartFormat chart="0" format="128">
      <pivotArea type="data" outline="0" fieldPosition="0">
        <references count="2">
          <reference field="4294967294" count="1" selected="0">
            <x v="0"/>
          </reference>
          <reference field="4" count="1" selected="0">
            <x v="126"/>
          </reference>
        </references>
      </pivotArea>
    </chartFormat>
    <chartFormat chart="0" format="129">
      <pivotArea type="data" outline="0" fieldPosition="0">
        <references count="2">
          <reference field="4294967294" count="1" selected="0">
            <x v="0"/>
          </reference>
          <reference field="4" count="1" selected="0">
            <x v="127"/>
          </reference>
        </references>
      </pivotArea>
    </chartFormat>
    <chartFormat chart="0" format="130">
      <pivotArea type="data" outline="0" fieldPosition="0">
        <references count="2">
          <reference field="4294967294" count="1" selected="0">
            <x v="0"/>
          </reference>
          <reference field="4" count="1" selected="0">
            <x v="128"/>
          </reference>
        </references>
      </pivotArea>
    </chartFormat>
    <chartFormat chart="0" format="131">
      <pivotArea type="data" outline="0" fieldPosition="0">
        <references count="2">
          <reference field="4294967294" count="1" selected="0">
            <x v="0"/>
          </reference>
          <reference field="4" count="1" selected="0">
            <x v="129"/>
          </reference>
        </references>
      </pivotArea>
    </chartFormat>
    <chartFormat chart="0" format="132">
      <pivotArea type="data" outline="0" fieldPosition="0">
        <references count="2">
          <reference field="4294967294" count="1" selected="0">
            <x v="0"/>
          </reference>
          <reference field="4" count="1" selected="0">
            <x v="130"/>
          </reference>
        </references>
      </pivotArea>
    </chartFormat>
    <chartFormat chart="0" format="133">
      <pivotArea type="data" outline="0" fieldPosition="0">
        <references count="2">
          <reference field="4294967294" count="1" selected="0">
            <x v="0"/>
          </reference>
          <reference field="4" count="1" selected="0">
            <x v="131"/>
          </reference>
        </references>
      </pivotArea>
    </chartFormat>
    <chartFormat chart="0" format="134">
      <pivotArea type="data" outline="0" fieldPosition="0">
        <references count="2">
          <reference field="4294967294" count="1" selected="0">
            <x v="0"/>
          </reference>
          <reference field="4" count="1" selected="0">
            <x v="132"/>
          </reference>
        </references>
      </pivotArea>
    </chartFormat>
    <chartFormat chart="0" format="135">
      <pivotArea type="data" outline="0" fieldPosition="0">
        <references count="2">
          <reference field="4294967294" count="1" selected="0">
            <x v="0"/>
          </reference>
          <reference field="4" count="1" selected="0">
            <x v="133"/>
          </reference>
        </references>
      </pivotArea>
    </chartFormat>
    <chartFormat chart="0" format="136">
      <pivotArea type="data" outline="0" fieldPosition="0">
        <references count="2">
          <reference field="4294967294" count="1" selected="0">
            <x v="0"/>
          </reference>
          <reference field="4" count="1" selected="0">
            <x v="134"/>
          </reference>
        </references>
      </pivotArea>
    </chartFormat>
    <chartFormat chart="0" format="137">
      <pivotArea type="data" outline="0" fieldPosition="0">
        <references count="2">
          <reference field="4294967294" count="1" selected="0">
            <x v="0"/>
          </reference>
          <reference field="4" count="1" selected="0">
            <x v="135"/>
          </reference>
        </references>
      </pivotArea>
    </chartFormat>
    <chartFormat chart="0" format="138">
      <pivotArea type="data" outline="0" fieldPosition="0">
        <references count="2">
          <reference field="4294967294" count="1" selected="0">
            <x v="0"/>
          </reference>
          <reference field="4" count="1" selected="0">
            <x v="136"/>
          </reference>
        </references>
      </pivotArea>
    </chartFormat>
    <chartFormat chart="0" format="139">
      <pivotArea type="data" outline="0" fieldPosition="0">
        <references count="2">
          <reference field="4294967294" count="1" selected="0">
            <x v="0"/>
          </reference>
          <reference field="4" count="1" selected="0">
            <x v="137"/>
          </reference>
        </references>
      </pivotArea>
    </chartFormat>
    <chartFormat chart="0" format="140">
      <pivotArea type="data" outline="0" fieldPosition="0">
        <references count="2">
          <reference field="4294967294" count="1" selected="0">
            <x v="0"/>
          </reference>
          <reference field="4" count="1" selected="0">
            <x v="138"/>
          </reference>
        </references>
      </pivotArea>
    </chartFormat>
    <chartFormat chart="0" format="141">
      <pivotArea type="data" outline="0" fieldPosition="0">
        <references count="2">
          <reference field="4294967294" count="1" selected="0">
            <x v="0"/>
          </reference>
          <reference field="4" count="1" selected="0">
            <x v="139"/>
          </reference>
        </references>
      </pivotArea>
    </chartFormat>
    <chartFormat chart="0" format="142">
      <pivotArea type="data" outline="0" fieldPosition="0">
        <references count="2">
          <reference field="4294967294" count="1" selected="0">
            <x v="0"/>
          </reference>
          <reference field="4" count="1" selected="0">
            <x v="140"/>
          </reference>
        </references>
      </pivotArea>
    </chartFormat>
    <chartFormat chart="0" format="143">
      <pivotArea type="data" outline="0" fieldPosition="0">
        <references count="2">
          <reference field="4294967294" count="1" selected="0">
            <x v="0"/>
          </reference>
          <reference field="4" count="1" selected="0">
            <x v="141"/>
          </reference>
        </references>
      </pivotArea>
    </chartFormat>
    <chartFormat chart="0" format="144">
      <pivotArea type="data" outline="0" fieldPosition="0">
        <references count="2">
          <reference field="4294967294" count="1" selected="0">
            <x v="0"/>
          </reference>
          <reference field="4" count="1" selected="0">
            <x v="142"/>
          </reference>
        </references>
      </pivotArea>
    </chartFormat>
    <chartFormat chart="0" format="145">
      <pivotArea type="data" outline="0" fieldPosition="0">
        <references count="2">
          <reference field="4294967294" count="1" selected="0">
            <x v="0"/>
          </reference>
          <reference field="4" count="1" selected="0">
            <x v="143"/>
          </reference>
        </references>
      </pivotArea>
    </chartFormat>
    <chartFormat chart="0" format="146">
      <pivotArea type="data" outline="0" fieldPosition="0">
        <references count="2">
          <reference field="4294967294" count="1" selected="0">
            <x v="0"/>
          </reference>
          <reference field="4" count="1" selected="0">
            <x v="144"/>
          </reference>
        </references>
      </pivotArea>
    </chartFormat>
    <chartFormat chart="0" format="147">
      <pivotArea type="data" outline="0" fieldPosition="0">
        <references count="2">
          <reference field="4294967294" count="1" selected="0">
            <x v="0"/>
          </reference>
          <reference field="4" count="1" selected="0">
            <x v="145"/>
          </reference>
        </references>
      </pivotArea>
    </chartFormat>
    <chartFormat chart="0" format="148">
      <pivotArea type="data" outline="0" fieldPosition="0">
        <references count="2">
          <reference field="4294967294" count="1" selected="0">
            <x v="0"/>
          </reference>
          <reference field="4" count="1" selected="0">
            <x v="146"/>
          </reference>
        </references>
      </pivotArea>
    </chartFormat>
    <chartFormat chart="0" format="149">
      <pivotArea type="data" outline="0" fieldPosition="0">
        <references count="2">
          <reference field="4294967294" count="1" selected="0">
            <x v="0"/>
          </reference>
          <reference field="4" count="1" selected="0">
            <x v="147"/>
          </reference>
        </references>
      </pivotArea>
    </chartFormat>
    <chartFormat chart="0" format="150">
      <pivotArea type="data" outline="0" fieldPosition="0">
        <references count="2">
          <reference field="4294967294" count="1" selected="0">
            <x v="0"/>
          </reference>
          <reference field="4" count="1" selected="0">
            <x v="148"/>
          </reference>
        </references>
      </pivotArea>
    </chartFormat>
    <chartFormat chart="0" format="151">
      <pivotArea type="data" outline="0" fieldPosition="0">
        <references count="2">
          <reference field="4294967294" count="1" selected="0">
            <x v="0"/>
          </reference>
          <reference field="4" count="1" selected="0">
            <x v="149"/>
          </reference>
        </references>
      </pivotArea>
    </chartFormat>
    <chartFormat chart="0" format="152">
      <pivotArea type="data" outline="0" fieldPosition="0">
        <references count="2">
          <reference field="4294967294" count="1" selected="0">
            <x v="0"/>
          </reference>
          <reference field="4" count="1" selected="0">
            <x v="150"/>
          </reference>
        </references>
      </pivotArea>
    </chartFormat>
    <chartFormat chart="0" format="153">
      <pivotArea type="data" outline="0" fieldPosition="0">
        <references count="2">
          <reference field="4294967294" count="1" selected="0">
            <x v="0"/>
          </reference>
          <reference field="4" count="1" selected="0">
            <x v="151"/>
          </reference>
        </references>
      </pivotArea>
    </chartFormat>
    <chartFormat chart="0" format="154">
      <pivotArea type="data" outline="0" fieldPosition="0">
        <references count="2">
          <reference field="4294967294" count="1" selected="0">
            <x v="0"/>
          </reference>
          <reference field="4" count="1" selected="0">
            <x v="152"/>
          </reference>
        </references>
      </pivotArea>
    </chartFormat>
    <chartFormat chart="0" format="155">
      <pivotArea type="data" outline="0" fieldPosition="0">
        <references count="2">
          <reference field="4294967294" count="1" selected="0">
            <x v="0"/>
          </reference>
          <reference field="4" count="1" selected="0">
            <x v="153"/>
          </reference>
        </references>
      </pivotArea>
    </chartFormat>
    <chartFormat chart="0" format="156">
      <pivotArea type="data" outline="0" fieldPosition="0">
        <references count="2">
          <reference field="4294967294" count="1" selected="0">
            <x v="0"/>
          </reference>
          <reference field="4" count="1" selected="0">
            <x v="154"/>
          </reference>
        </references>
      </pivotArea>
    </chartFormat>
    <chartFormat chart="0" format="157">
      <pivotArea type="data" outline="0" fieldPosition="0">
        <references count="2">
          <reference field="4294967294" count="1" selected="0">
            <x v="0"/>
          </reference>
          <reference field="4" count="1" selected="0">
            <x v="155"/>
          </reference>
        </references>
      </pivotArea>
    </chartFormat>
    <chartFormat chart="0" format="158">
      <pivotArea type="data" outline="0" fieldPosition="0">
        <references count="2">
          <reference field="4294967294" count="1" selected="0">
            <x v="0"/>
          </reference>
          <reference field="4" count="1" selected="0">
            <x v="156"/>
          </reference>
        </references>
      </pivotArea>
    </chartFormat>
    <chartFormat chart="0" format="159">
      <pivotArea type="data" outline="0" fieldPosition="0">
        <references count="2">
          <reference field="4294967294" count="1" selected="0">
            <x v="0"/>
          </reference>
          <reference field="4" count="1" selected="0">
            <x v="157"/>
          </reference>
        </references>
      </pivotArea>
    </chartFormat>
    <chartFormat chart="0" format="160">
      <pivotArea type="data" outline="0" fieldPosition="0">
        <references count="2">
          <reference field="4294967294" count="1" selected="0">
            <x v="0"/>
          </reference>
          <reference field="4" count="1" selected="0">
            <x v="158"/>
          </reference>
        </references>
      </pivotArea>
    </chartFormat>
    <chartFormat chart="0" format="161">
      <pivotArea type="data" outline="0" fieldPosition="0">
        <references count="2">
          <reference field="4294967294" count="1" selected="0">
            <x v="0"/>
          </reference>
          <reference field="4" count="1" selected="0">
            <x v="159"/>
          </reference>
        </references>
      </pivotArea>
    </chartFormat>
    <chartFormat chart="0" format="162">
      <pivotArea type="data" outline="0" fieldPosition="0">
        <references count="2">
          <reference field="4294967294" count="1" selected="0">
            <x v="0"/>
          </reference>
          <reference field="4" count="1" selected="0">
            <x v="160"/>
          </reference>
        </references>
      </pivotArea>
    </chartFormat>
    <chartFormat chart="0" format="163">
      <pivotArea type="data" outline="0" fieldPosition="0">
        <references count="2">
          <reference field="4294967294" count="1" selected="0">
            <x v="0"/>
          </reference>
          <reference field="4" count="1" selected="0">
            <x v="161"/>
          </reference>
        </references>
      </pivotArea>
    </chartFormat>
    <chartFormat chart="0" format="164">
      <pivotArea type="data" outline="0" fieldPosition="0">
        <references count="2">
          <reference field="4294967294" count="1" selected="0">
            <x v="0"/>
          </reference>
          <reference field="4" count="1" selected="0">
            <x v="162"/>
          </reference>
        </references>
      </pivotArea>
    </chartFormat>
    <chartFormat chart="0" format="165">
      <pivotArea type="data" outline="0" fieldPosition="0">
        <references count="2">
          <reference field="4294967294" count="1" selected="0">
            <x v="0"/>
          </reference>
          <reference field="4" count="1" selected="0">
            <x v="163"/>
          </reference>
        </references>
      </pivotArea>
    </chartFormat>
    <chartFormat chart="0" format="166">
      <pivotArea type="data" outline="0" fieldPosition="0">
        <references count="2">
          <reference field="4294967294" count="1" selected="0">
            <x v="0"/>
          </reference>
          <reference field="4" count="1" selected="0">
            <x v="164"/>
          </reference>
        </references>
      </pivotArea>
    </chartFormat>
    <chartFormat chart="0" format="167">
      <pivotArea type="data" outline="0" fieldPosition="0">
        <references count="2">
          <reference field="4294967294" count="1" selected="0">
            <x v="0"/>
          </reference>
          <reference field="4" count="1" selected="0">
            <x v="165"/>
          </reference>
        </references>
      </pivotArea>
    </chartFormat>
    <chartFormat chart="0" format="168">
      <pivotArea type="data" outline="0" fieldPosition="0">
        <references count="2">
          <reference field="4294967294" count="1" selected="0">
            <x v="0"/>
          </reference>
          <reference field="4" count="1" selected="0">
            <x v="166"/>
          </reference>
        </references>
      </pivotArea>
    </chartFormat>
    <chartFormat chart="0" format="169">
      <pivotArea type="data" outline="0" fieldPosition="0">
        <references count="2">
          <reference field="4294967294" count="1" selected="0">
            <x v="0"/>
          </reference>
          <reference field="4" count="1" selected="0">
            <x v="167"/>
          </reference>
        </references>
      </pivotArea>
    </chartFormat>
    <chartFormat chart="0" format="170">
      <pivotArea type="data" outline="0" fieldPosition="0">
        <references count="2">
          <reference field="4294967294" count="1" selected="0">
            <x v="0"/>
          </reference>
          <reference field="4" count="1" selected="0">
            <x v="168"/>
          </reference>
        </references>
      </pivotArea>
    </chartFormat>
    <chartFormat chart="0" format="171">
      <pivotArea type="data" outline="0" fieldPosition="0">
        <references count="2">
          <reference field="4294967294" count="1" selected="0">
            <x v="0"/>
          </reference>
          <reference field="4" count="1" selected="0">
            <x v="169"/>
          </reference>
        </references>
      </pivotArea>
    </chartFormat>
    <chartFormat chart="0" format="172">
      <pivotArea type="data" outline="0" fieldPosition="0">
        <references count="2">
          <reference field="4294967294" count="1" selected="0">
            <x v="0"/>
          </reference>
          <reference field="4" count="1" selected="0">
            <x v="170"/>
          </reference>
        </references>
      </pivotArea>
    </chartFormat>
    <chartFormat chart="0" format="173">
      <pivotArea type="data" outline="0" fieldPosition="0">
        <references count="2">
          <reference field="4294967294" count="1" selected="0">
            <x v="0"/>
          </reference>
          <reference field="4" count="1" selected="0">
            <x v="171"/>
          </reference>
        </references>
      </pivotArea>
    </chartFormat>
    <chartFormat chart="0" format="174">
      <pivotArea type="data" outline="0" fieldPosition="0">
        <references count="2">
          <reference field="4294967294" count="1" selected="0">
            <x v="0"/>
          </reference>
          <reference field="4" count="1" selected="0">
            <x v="172"/>
          </reference>
        </references>
      </pivotArea>
    </chartFormat>
    <chartFormat chart="0" format="175">
      <pivotArea type="data" outline="0" fieldPosition="0">
        <references count="2">
          <reference field="4294967294" count="1" selected="0">
            <x v="0"/>
          </reference>
          <reference field="4" count="1" selected="0">
            <x v="173"/>
          </reference>
        </references>
      </pivotArea>
    </chartFormat>
    <chartFormat chart="0" format="176">
      <pivotArea type="data" outline="0" fieldPosition="0">
        <references count="2">
          <reference field="4294967294" count="1" selected="0">
            <x v="0"/>
          </reference>
          <reference field="4" count="1" selected="0">
            <x v="174"/>
          </reference>
        </references>
      </pivotArea>
    </chartFormat>
    <chartFormat chart="0" format="177">
      <pivotArea type="data" outline="0" fieldPosition="0">
        <references count="2">
          <reference field="4294967294" count="1" selected="0">
            <x v="0"/>
          </reference>
          <reference field="4" count="1" selected="0">
            <x v="175"/>
          </reference>
        </references>
      </pivotArea>
    </chartFormat>
    <chartFormat chart="0" format="178">
      <pivotArea type="data" outline="0" fieldPosition="0">
        <references count="2">
          <reference field="4294967294" count="1" selected="0">
            <x v="0"/>
          </reference>
          <reference field="4" count="1" selected="0">
            <x v="176"/>
          </reference>
        </references>
      </pivotArea>
    </chartFormat>
    <chartFormat chart="0" format="179">
      <pivotArea type="data" outline="0" fieldPosition="0">
        <references count="2">
          <reference field="4294967294" count="1" selected="0">
            <x v="0"/>
          </reference>
          <reference field="4" count="1" selected="0">
            <x v="177"/>
          </reference>
        </references>
      </pivotArea>
    </chartFormat>
    <chartFormat chart="0" format="180">
      <pivotArea type="data" outline="0" fieldPosition="0">
        <references count="2">
          <reference field="4294967294" count="1" selected="0">
            <x v="0"/>
          </reference>
          <reference field="4" count="1" selected="0">
            <x v="178"/>
          </reference>
        </references>
      </pivotArea>
    </chartFormat>
    <chartFormat chart="0" format="181">
      <pivotArea type="data" outline="0" fieldPosition="0">
        <references count="2">
          <reference field="4294967294" count="1" selected="0">
            <x v="0"/>
          </reference>
          <reference field="4" count="1" selected="0">
            <x v="179"/>
          </reference>
        </references>
      </pivotArea>
    </chartFormat>
    <chartFormat chart="0" format="182">
      <pivotArea type="data" outline="0" fieldPosition="0">
        <references count="2">
          <reference field="4294967294" count="1" selected="0">
            <x v="0"/>
          </reference>
          <reference field="4" count="1" selected="0">
            <x v="180"/>
          </reference>
        </references>
      </pivotArea>
    </chartFormat>
    <chartFormat chart="0" format="183">
      <pivotArea type="data" outline="0" fieldPosition="0">
        <references count="2">
          <reference field="4294967294" count="1" selected="0">
            <x v="0"/>
          </reference>
          <reference field="4" count="1" selected="0">
            <x v="181"/>
          </reference>
        </references>
      </pivotArea>
    </chartFormat>
    <chartFormat chart="0" format="184">
      <pivotArea type="data" outline="0" fieldPosition="0">
        <references count="2">
          <reference field="4294967294" count="1" selected="0">
            <x v="0"/>
          </reference>
          <reference field="4" count="1" selected="0">
            <x v="182"/>
          </reference>
        </references>
      </pivotArea>
    </chartFormat>
    <chartFormat chart="0" format="185">
      <pivotArea type="data" outline="0" fieldPosition="0">
        <references count="2">
          <reference field="4294967294" count="1" selected="0">
            <x v="0"/>
          </reference>
          <reference field="4" count="1" selected="0">
            <x v="183"/>
          </reference>
        </references>
      </pivotArea>
    </chartFormat>
    <chartFormat chart="0" format="186">
      <pivotArea type="data" outline="0" fieldPosition="0">
        <references count="2">
          <reference field="4294967294" count="1" selected="0">
            <x v="0"/>
          </reference>
          <reference field="4" count="1" selected="0">
            <x v="184"/>
          </reference>
        </references>
      </pivotArea>
    </chartFormat>
    <chartFormat chart="0" format="187">
      <pivotArea type="data" outline="0" fieldPosition="0">
        <references count="2">
          <reference field="4294967294" count="1" selected="0">
            <x v="0"/>
          </reference>
          <reference field="4" count="1" selected="0">
            <x v="185"/>
          </reference>
        </references>
      </pivotArea>
    </chartFormat>
    <chartFormat chart="0" format="188">
      <pivotArea type="data" outline="0" fieldPosition="0">
        <references count="2">
          <reference field="4294967294" count="1" selected="0">
            <x v="0"/>
          </reference>
          <reference field="4" count="1" selected="0">
            <x v="186"/>
          </reference>
        </references>
      </pivotArea>
    </chartFormat>
    <chartFormat chart="0" format="189">
      <pivotArea type="data" outline="0" fieldPosition="0">
        <references count="2">
          <reference field="4294967294" count="1" selected="0">
            <x v="0"/>
          </reference>
          <reference field="4" count="1" selected="0">
            <x v="187"/>
          </reference>
        </references>
      </pivotArea>
    </chartFormat>
    <chartFormat chart="0" format="190">
      <pivotArea type="data" outline="0" fieldPosition="0">
        <references count="2">
          <reference field="4294967294" count="1" selected="0">
            <x v="0"/>
          </reference>
          <reference field="4" count="1" selected="0">
            <x v="188"/>
          </reference>
        </references>
      </pivotArea>
    </chartFormat>
    <chartFormat chart="0" format="191">
      <pivotArea type="data" outline="0" fieldPosition="0">
        <references count="2">
          <reference field="4294967294" count="1" selected="0">
            <x v="0"/>
          </reference>
          <reference field="4" count="1" selected="0">
            <x v="189"/>
          </reference>
        </references>
      </pivotArea>
    </chartFormat>
    <chartFormat chart="0" format="192">
      <pivotArea type="data" outline="0" fieldPosition="0">
        <references count="2">
          <reference field="4294967294" count="1" selected="0">
            <x v="0"/>
          </reference>
          <reference field="4" count="1" selected="0">
            <x v="190"/>
          </reference>
        </references>
      </pivotArea>
    </chartFormat>
    <chartFormat chart="0" format="193">
      <pivotArea type="data" outline="0" fieldPosition="0">
        <references count="2">
          <reference field="4294967294" count="1" selected="0">
            <x v="0"/>
          </reference>
          <reference field="4" count="1" selected="0">
            <x v="191"/>
          </reference>
        </references>
      </pivotArea>
    </chartFormat>
    <chartFormat chart="0" format="194">
      <pivotArea type="data" outline="0" fieldPosition="0">
        <references count="2">
          <reference field="4294967294" count="1" selected="0">
            <x v="0"/>
          </reference>
          <reference field="4" count="1" selected="0">
            <x v="192"/>
          </reference>
        </references>
      </pivotArea>
    </chartFormat>
    <chartFormat chart="0" format="195">
      <pivotArea type="data" outline="0" fieldPosition="0">
        <references count="2">
          <reference field="4294967294" count="1" selected="0">
            <x v="0"/>
          </reference>
          <reference field="4" count="1" selected="0">
            <x v="193"/>
          </reference>
        </references>
      </pivotArea>
    </chartFormat>
    <chartFormat chart="0" format="196">
      <pivotArea type="data" outline="0" fieldPosition="0">
        <references count="2">
          <reference field="4294967294" count="1" selected="0">
            <x v="0"/>
          </reference>
          <reference field="4" count="1" selected="0">
            <x v="194"/>
          </reference>
        </references>
      </pivotArea>
    </chartFormat>
    <chartFormat chart="0" format="197">
      <pivotArea type="data" outline="0" fieldPosition="0">
        <references count="2">
          <reference field="4294967294" count="1" selected="0">
            <x v="0"/>
          </reference>
          <reference field="4" count="1" selected="0">
            <x v="195"/>
          </reference>
        </references>
      </pivotArea>
    </chartFormat>
    <chartFormat chart="0" format="198">
      <pivotArea type="data" outline="0" fieldPosition="0">
        <references count="2">
          <reference field="4294967294" count="1" selected="0">
            <x v="0"/>
          </reference>
          <reference field="4" count="1" selected="0">
            <x v="196"/>
          </reference>
        </references>
      </pivotArea>
    </chartFormat>
    <chartFormat chart="0" format="199">
      <pivotArea type="data" outline="0" fieldPosition="0">
        <references count="2">
          <reference field="4294967294" count="1" selected="0">
            <x v="0"/>
          </reference>
          <reference field="4" count="1" selected="0">
            <x v="197"/>
          </reference>
        </references>
      </pivotArea>
    </chartFormat>
    <chartFormat chart="0" format="200">
      <pivotArea type="data" outline="0" fieldPosition="0">
        <references count="2">
          <reference field="4294967294" count="1" selected="0">
            <x v="0"/>
          </reference>
          <reference field="4" count="1" selected="0">
            <x v="198"/>
          </reference>
        </references>
      </pivotArea>
    </chartFormat>
    <chartFormat chart="0" format="201">
      <pivotArea type="data" outline="0" fieldPosition="0">
        <references count="2">
          <reference field="4294967294" count="1" selected="0">
            <x v="0"/>
          </reference>
          <reference field="4" count="1" selected="0">
            <x v="199"/>
          </reference>
        </references>
      </pivotArea>
    </chartFormat>
    <chartFormat chart="0" format="202">
      <pivotArea type="data" outline="0" fieldPosition="0">
        <references count="2">
          <reference field="4294967294" count="1" selected="0">
            <x v="0"/>
          </reference>
          <reference field="4" count="1" selected="0">
            <x v="200"/>
          </reference>
        </references>
      </pivotArea>
    </chartFormat>
    <chartFormat chart="0" format="203">
      <pivotArea type="data" outline="0" fieldPosition="0">
        <references count="2">
          <reference field="4294967294" count="1" selected="0">
            <x v="0"/>
          </reference>
          <reference field="4" count="1" selected="0">
            <x v="201"/>
          </reference>
        </references>
      </pivotArea>
    </chartFormat>
    <chartFormat chart="0" format="204">
      <pivotArea type="data" outline="0" fieldPosition="0">
        <references count="2">
          <reference field="4294967294" count="1" selected="0">
            <x v="0"/>
          </reference>
          <reference field="4" count="1" selected="0">
            <x v="202"/>
          </reference>
        </references>
      </pivotArea>
    </chartFormat>
    <chartFormat chart="0" format="205">
      <pivotArea type="data" outline="0" fieldPosition="0">
        <references count="2">
          <reference field="4294967294" count="1" selected="0">
            <x v="0"/>
          </reference>
          <reference field="4" count="1" selected="0">
            <x v="203"/>
          </reference>
        </references>
      </pivotArea>
    </chartFormat>
    <chartFormat chart="0" format="206">
      <pivotArea type="data" outline="0" fieldPosition="0">
        <references count="2">
          <reference field="4294967294" count="1" selected="0">
            <x v="0"/>
          </reference>
          <reference field="4" count="1" selected="0">
            <x v="204"/>
          </reference>
        </references>
      </pivotArea>
    </chartFormat>
    <chartFormat chart="0" format="207">
      <pivotArea type="data" outline="0" fieldPosition="0">
        <references count="2">
          <reference field="4294967294" count="1" selected="0">
            <x v="0"/>
          </reference>
          <reference field="4" count="1" selected="0">
            <x v="205"/>
          </reference>
        </references>
      </pivotArea>
    </chartFormat>
    <chartFormat chart="0" format="208">
      <pivotArea type="data" outline="0" fieldPosition="0">
        <references count="2">
          <reference field="4294967294" count="1" selected="0">
            <x v="0"/>
          </reference>
          <reference field="4" count="1" selected="0">
            <x v="206"/>
          </reference>
        </references>
      </pivotArea>
    </chartFormat>
    <chartFormat chart="0" format="209">
      <pivotArea type="data" outline="0" fieldPosition="0">
        <references count="2">
          <reference field="4294967294" count="1" selected="0">
            <x v="0"/>
          </reference>
          <reference field="4" count="1" selected="0">
            <x v="207"/>
          </reference>
        </references>
      </pivotArea>
    </chartFormat>
    <chartFormat chart="0" format="210">
      <pivotArea type="data" outline="0" fieldPosition="0">
        <references count="2">
          <reference field="4294967294" count="1" selected="0">
            <x v="0"/>
          </reference>
          <reference field="4" count="1" selected="0">
            <x v="208"/>
          </reference>
        </references>
      </pivotArea>
    </chartFormat>
    <chartFormat chart="0" format="211">
      <pivotArea type="data" outline="0" fieldPosition="0">
        <references count="2">
          <reference field="4294967294" count="1" selected="0">
            <x v="0"/>
          </reference>
          <reference field="4" count="1" selected="0">
            <x v="209"/>
          </reference>
        </references>
      </pivotArea>
    </chartFormat>
    <chartFormat chart="0" format="212">
      <pivotArea type="data" outline="0" fieldPosition="0">
        <references count="2">
          <reference field="4294967294" count="1" selected="0">
            <x v="0"/>
          </reference>
          <reference field="4" count="1" selected="0">
            <x v="210"/>
          </reference>
        </references>
      </pivotArea>
    </chartFormat>
    <chartFormat chart="0" format="213">
      <pivotArea type="data" outline="0" fieldPosition="0">
        <references count="2">
          <reference field="4294967294" count="1" selected="0">
            <x v="0"/>
          </reference>
          <reference field="4" count="1" selected="0">
            <x v="211"/>
          </reference>
        </references>
      </pivotArea>
    </chartFormat>
    <chartFormat chart="0" format="214">
      <pivotArea type="data" outline="0" fieldPosition="0">
        <references count="2">
          <reference field="4294967294" count="1" selected="0">
            <x v="0"/>
          </reference>
          <reference field="4" count="1" selected="0">
            <x v="212"/>
          </reference>
        </references>
      </pivotArea>
    </chartFormat>
    <chartFormat chart="0" format="215">
      <pivotArea type="data" outline="0" fieldPosition="0">
        <references count="2">
          <reference field="4294967294" count="1" selected="0">
            <x v="0"/>
          </reference>
          <reference field="4" count="1" selected="0">
            <x v="213"/>
          </reference>
        </references>
      </pivotArea>
    </chartFormat>
    <chartFormat chart="0" format="216">
      <pivotArea type="data" outline="0" fieldPosition="0">
        <references count="2">
          <reference field="4294967294" count="1" selected="0">
            <x v="0"/>
          </reference>
          <reference field="4" count="1" selected="0">
            <x v="214"/>
          </reference>
        </references>
      </pivotArea>
    </chartFormat>
    <chartFormat chart="0" format="217">
      <pivotArea type="data" outline="0" fieldPosition="0">
        <references count="2">
          <reference field="4294967294" count="1" selected="0">
            <x v="0"/>
          </reference>
          <reference field="4" count="1" selected="0">
            <x v="215"/>
          </reference>
        </references>
      </pivotArea>
    </chartFormat>
    <chartFormat chart="0" format="218">
      <pivotArea type="data" outline="0" fieldPosition="0">
        <references count="2">
          <reference field="4294967294" count="1" selected="0">
            <x v="0"/>
          </reference>
          <reference field="4" count="1" selected="0">
            <x v="216"/>
          </reference>
        </references>
      </pivotArea>
    </chartFormat>
    <chartFormat chart="0" format="219">
      <pivotArea type="data" outline="0" fieldPosition="0">
        <references count="2">
          <reference field="4294967294" count="1" selected="0">
            <x v="0"/>
          </reference>
          <reference field="4" count="1" selected="0">
            <x v="217"/>
          </reference>
        </references>
      </pivotArea>
    </chartFormat>
    <chartFormat chart="0" format="220">
      <pivotArea type="data" outline="0" fieldPosition="0">
        <references count="2">
          <reference field="4294967294" count="1" selected="0">
            <x v="0"/>
          </reference>
          <reference field="4" count="1" selected="0">
            <x v="218"/>
          </reference>
        </references>
      </pivotArea>
    </chartFormat>
    <chartFormat chart="0" format="221">
      <pivotArea type="data" outline="0" fieldPosition="0">
        <references count="2">
          <reference field="4294967294" count="1" selected="0">
            <x v="0"/>
          </reference>
          <reference field="4" count="1" selected="0">
            <x v="219"/>
          </reference>
        </references>
      </pivotArea>
    </chartFormat>
    <chartFormat chart="0" format="222">
      <pivotArea type="data" outline="0" fieldPosition="0">
        <references count="2">
          <reference field="4294967294" count="1" selected="0">
            <x v="0"/>
          </reference>
          <reference field="4" count="1" selected="0">
            <x v="220"/>
          </reference>
        </references>
      </pivotArea>
    </chartFormat>
    <chartFormat chart="0" format="223">
      <pivotArea type="data" outline="0" fieldPosition="0">
        <references count="2">
          <reference field="4294967294" count="1" selected="0">
            <x v="0"/>
          </reference>
          <reference field="4" count="1" selected="0">
            <x v="221"/>
          </reference>
        </references>
      </pivotArea>
    </chartFormat>
    <chartFormat chart="0" format="224">
      <pivotArea type="data" outline="0" fieldPosition="0">
        <references count="2">
          <reference field="4294967294" count="1" selected="0">
            <x v="0"/>
          </reference>
          <reference field="4" count="1" selected="0">
            <x v="222"/>
          </reference>
        </references>
      </pivotArea>
    </chartFormat>
    <chartFormat chart="0" format="225">
      <pivotArea type="data" outline="0" fieldPosition="0">
        <references count="2">
          <reference field="4294967294" count="1" selected="0">
            <x v="0"/>
          </reference>
          <reference field="4" count="1" selected="0">
            <x v="223"/>
          </reference>
        </references>
      </pivotArea>
    </chartFormat>
    <chartFormat chart="0" format="226">
      <pivotArea type="data" outline="0" fieldPosition="0">
        <references count="2">
          <reference field="4294967294" count="1" selected="0">
            <x v="0"/>
          </reference>
          <reference field="4" count="1" selected="0">
            <x v="224"/>
          </reference>
        </references>
      </pivotArea>
    </chartFormat>
    <chartFormat chart="0" format="227">
      <pivotArea type="data" outline="0" fieldPosition="0">
        <references count="2">
          <reference field="4294967294" count="1" selected="0">
            <x v="0"/>
          </reference>
          <reference field="4" count="1" selected="0">
            <x v="225"/>
          </reference>
        </references>
      </pivotArea>
    </chartFormat>
    <chartFormat chart="0" format="228">
      <pivotArea type="data" outline="0" fieldPosition="0">
        <references count="2">
          <reference field="4294967294" count="1" selected="0">
            <x v="0"/>
          </reference>
          <reference field="4" count="1" selected="0">
            <x v="226"/>
          </reference>
        </references>
      </pivotArea>
    </chartFormat>
    <chartFormat chart="0" format="229">
      <pivotArea type="data" outline="0" fieldPosition="0">
        <references count="2">
          <reference field="4294967294" count="1" selected="0">
            <x v="0"/>
          </reference>
          <reference field="4" count="1" selected="0">
            <x v="227"/>
          </reference>
        </references>
      </pivotArea>
    </chartFormat>
    <chartFormat chart="0" format="230">
      <pivotArea type="data" outline="0" fieldPosition="0">
        <references count="2">
          <reference field="4294967294" count="1" selected="0">
            <x v="0"/>
          </reference>
          <reference field="4" count="1" selected="0">
            <x v="228"/>
          </reference>
        </references>
      </pivotArea>
    </chartFormat>
    <chartFormat chart="0" format="231">
      <pivotArea type="data" outline="0" fieldPosition="0">
        <references count="2">
          <reference field="4294967294" count="1" selected="0">
            <x v="0"/>
          </reference>
          <reference field="4" count="1" selected="0">
            <x v="229"/>
          </reference>
        </references>
      </pivotArea>
    </chartFormat>
    <chartFormat chart="0" format="232">
      <pivotArea type="data" outline="0" fieldPosition="0">
        <references count="2">
          <reference field="4294967294" count="1" selected="0">
            <x v="0"/>
          </reference>
          <reference field="4" count="1" selected="0">
            <x v="230"/>
          </reference>
        </references>
      </pivotArea>
    </chartFormat>
    <chartFormat chart="0" format="233">
      <pivotArea type="data" outline="0" fieldPosition="0">
        <references count="2">
          <reference field="4294967294" count="1" selected="0">
            <x v="0"/>
          </reference>
          <reference field="4" count="1" selected="0">
            <x v="231"/>
          </reference>
        </references>
      </pivotArea>
    </chartFormat>
    <chartFormat chart="0" format="234">
      <pivotArea type="data" outline="0" fieldPosition="0">
        <references count="2">
          <reference field="4294967294" count="1" selected="0">
            <x v="0"/>
          </reference>
          <reference field="4" count="1" selected="0">
            <x v="232"/>
          </reference>
        </references>
      </pivotArea>
    </chartFormat>
    <chartFormat chart="0" format="235">
      <pivotArea type="data" outline="0" fieldPosition="0">
        <references count="2">
          <reference field="4294967294" count="1" selected="0">
            <x v="0"/>
          </reference>
          <reference field="4" count="1" selected="0">
            <x v="233"/>
          </reference>
        </references>
      </pivotArea>
    </chartFormat>
    <chartFormat chart="0" format="236">
      <pivotArea type="data" outline="0" fieldPosition="0">
        <references count="2">
          <reference field="4294967294" count="1" selected="0">
            <x v="0"/>
          </reference>
          <reference field="4" count="1" selected="0">
            <x v="234"/>
          </reference>
        </references>
      </pivotArea>
    </chartFormat>
    <chartFormat chart="0" format="237">
      <pivotArea type="data" outline="0" fieldPosition="0">
        <references count="2">
          <reference field="4294967294" count="1" selected="0">
            <x v="0"/>
          </reference>
          <reference field="4" count="1" selected="0">
            <x v="235"/>
          </reference>
        </references>
      </pivotArea>
    </chartFormat>
    <chartFormat chart="0" format="238">
      <pivotArea type="data" outline="0" fieldPosition="0">
        <references count="2">
          <reference field="4294967294" count="1" selected="0">
            <x v="0"/>
          </reference>
          <reference field="4" count="1" selected="0">
            <x v="236"/>
          </reference>
        </references>
      </pivotArea>
    </chartFormat>
    <chartFormat chart="0" format="239">
      <pivotArea type="data" outline="0" fieldPosition="0">
        <references count="2">
          <reference field="4294967294" count="1" selected="0">
            <x v="0"/>
          </reference>
          <reference field="4" count="1" selected="0">
            <x v="237"/>
          </reference>
        </references>
      </pivotArea>
    </chartFormat>
    <chartFormat chart="0" format="240">
      <pivotArea type="data" outline="0" fieldPosition="0">
        <references count="2">
          <reference field="4294967294" count="1" selected="0">
            <x v="0"/>
          </reference>
          <reference field="4" count="1" selected="0">
            <x v="238"/>
          </reference>
        </references>
      </pivotArea>
    </chartFormat>
    <chartFormat chart="0" format="241">
      <pivotArea type="data" outline="0" fieldPosition="0">
        <references count="2">
          <reference field="4294967294" count="1" selected="0">
            <x v="0"/>
          </reference>
          <reference field="4" count="1" selected="0">
            <x v="239"/>
          </reference>
        </references>
      </pivotArea>
    </chartFormat>
    <chartFormat chart="0" format="242">
      <pivotArea type="data" outline="0" fieldPosition="0">
        <references count="2">
          <reference field="4294967294" count="1" selected="0">
            <x v="0"/>
          </reference>
          <reference field="4" count="1" selected="0">
            <x v="240"/>
          </reference>
        </references>
      </pivotArea>
    </chartFormat>
    <chartFormat chart="0" format="243">
      <pivotArea type="data" outline="0" fieldPosition="0">
        <references count="2">
          <reference field="4294967294" count="1" selected="0">
            <x v="0"/>
          </reference>
          <reference field="4" count="1" selected="0">
            <x v="241"/>
          </reference>
        </references>
      </pivotArea>
    </chartFormat>
    <chartFormat chart="0" format="244">
      <pivotArea type="data" outline="0" fieldPosition="0">
        <references count="2">
          <reference field="4294967294" count="1" selected="0">
            <x v="0"/>
          </reference>
          <reference field="4" count="1" selected="0">
            <x v="242"/>
          </reference>
        </references>
      </pivotArea>
    </chartFormat>
    <chartFormat chart="0" format="245">
      <pivotArea type="data" outline="0" fieldPosition="0">
        <references count="2">
          <reference field="4294967294" count="1" selected="0">
            <x v="0"/>
          </reference>
          <reference field="4" count="1" selected="0">
            <x v="243"/>
          </reference>
        </references>
      </pivotArea>
    </chartFormat>
    <chartFormat chart="0" format="246">
      <pivotArea type="data" outline="0" fieldPosition="0">
        <references count="2">
          <reference field="4294967294" count="1" selected="0">
            <x v="0"/>
          </reference>
          <reference field="4" count="1" selected="0">
            <x v="244"/>
          </reference>
        </references>
      </pivotArea>
    </chartFormat>
    <chartFormat chart="0" format="247">
      <pivotArea type="data" outline="0" fieldPosition="0">
        <references count="2">
          <reference field="4294967294" count="1" selected="0">
            <x v="0"/>
          </reference>
          <reference field="4" count="1" selected="0">
            <x v="245"/>
          </reference>
        </references>
      </pivotArea>
    </chartFormat>
    <chartFormat chart="0" format="248">
      <pivotArea type="data" outline="0" fieldPosition="0">
        <references count="2">
          <reference field="4294967294" count="1" selected="0">
            <x v="0"/>
          </reference>
          <reference field="4" count="1" selected="0">
            <x v="246"/>
          </reference>
        </references>
      </pivotArea>
    </chartFormat>
    <chartFormat chart="0" format="249">
      <pivotArea type="data" outline="0" fieldPosition="0">
        <references count="2">
          <reference field="4294967294" count="1" selected="0">
            <x v="0"/>
          </reference>
          <reference field="4" count="1" selected="0">
            <x v="247"/>
          </reference>
        </references>
      </pivotArea>
    </chartFormat>
    <chartFormat chart="0" format="250">
      <pivotArea type="data" outline="0" fieldPosition="0">
        <references count="2">
          <reference field="4294967294" count="1" selected="0">
            <x v="0"/>
          </reference>
          <reference field="4" count="1" selected="0">
            <x v="248"/>
          </reference>
        </references>
      </pivotArea>
    </chartFormat>
    <chartFormat chart="0" format="251">
      <pivotArea type="data" outline="0" fieldPosition="0">
        <references count="2">
          <reference field="4294967294" count="1" selected="0">
            <x v="0"/>
          </reference>
          <reference field="4" count="1" selected="0">
            <x v="249"/>
          </reference>
        </references>
      </pivotArea>
    </chartFormat>
    <chartFormat chart="0" format="252">
      <pivotArea type="data" outline="0" fieldPosition="0">
        <references count="2">
          <reference field="4294967294" count="1" selected="0">
            <x v="0"/>
          </reference>
          <reference field="4" count="1" selected="0">
            <x v="250"/>
          </reference>
        </references>
      </pivotArea>
    </chartFormat>
    <chartFormat chart="0" format="253">
      <pivotArea type="data" outline="0" fieldPosition="0">
        <references count="2">
          <reference field="4294967294" count="1" selected="0">
            <x v="0"/>
          </reference>
          <reference field="4" count="1" selected="0">
            <x v="251"/>
          </reference>
        </references>
      </pivotArea>
    </chartFormat>
    <chartFormat chart="0" format="254">
      <pivotArea type="data" outline="0" fieldPosition="0">
        <references count="2">
          <reference field="4294967294" count="1" selected="0">
            <x v="0"/>
          </reference>
          <reference field="4" count="1" selected="0">
            <x v="252"/>
          </reference>
        </references>
      </pivotArea>
    </chartFormat>
    <chartFormat chart="0" format="255">
      <pivotArea type="data" outline="0" fieldPosition="0">
        <references count="2">
          <reference field="4294967294" count="1" selected="0">
            <x v="0"/>
          </reference>
          <reference field="4" count="1" selected="0">
            <x v="253"/>
          </reference>
        </references>
      </pivotArea>
    </chartFormat>
    <chartFormat chart="0" format="256">
      <pivotArea type="data" outline="0" fieldPosition="0">
        <references count="2">
          <reference field="4294967294" count="1" selected="0">
            <x v="0"/>
          </reference>
          <reference field="4" count="1" selected="0">
            <x v="254"/>
          </reference>
        </references>
      </pivotArea>
    </chartFormat>
    <chartFormat chart="0" format="257">
      <pivotArea type="data" outline="0" fieldPosition="0">
        <references count="2">
          <reference field="4294967294" count="1" selected="0">
            <x v="0"/>
          </reference>
          <reference field="4" count="1" selected="0">
            <x v="255"/>
          </reference>
        </references>
      </pivotArea>
    </chartFormat>
    <chartFormat chart="0" format="258">
      <pivotArea type="data" outline="0" fieldPosition="0">
        <references count="2">
          <reference field="4294967294" count="1" selected="0">
            <x v="0"/>
          </reference>
          <reference field="4" count="1" selected="0">
            <x v="256"/>
          </reference>
        </references>
      </pivotArea>
    </chartFormat>
    <chartFormat chart="0" format="259">
      <pivotArea type="data" outline="0" fieldPosition="0">
        <references count="2">
          <reference field="4294967294" count="1" selected="0">
            <x v="0"/>
          </reference>
          <reference field="4" count="1" selected="0">
            <x v="257"/>
          </reference>
        </references>
      </pivotArea>
    </chartFormat>
    <chartFormat chart="0" format="260">
      <pivotArea type="data" outline="0" fieldPosition="0">
        <references count="2">
          <reference field="4294967294" count="1" selected="0">
            <x v="0"/>
          </reference>
          <reference field="4" count="1" selected="0">
            <x v="258"/>
          </reference>
        </references>
      </pivotArea>
    </chartFormat>
    <chartFormat chart="0" format="261">
      <pivotArea type="data" outline="0" fieldPosition="0">
        <references count="2">
          <reference field="4294967294" count="1" selected="0">
            <x v="0"/>
          </reference>
          <reference field="4" count="1" selected="0">
            <x v="259"/>
          </reference>
        </references>
      </pivotArea>
    </chartFormat>
    <chartFormat chart="0" format="262">
      <pivotArea type="data" outline="0" fieldPosition="0">
        <references count="2">
          <reference field="4294967294" count="1" selected="0">
            <x v="0"/>
          </reference>
          <reference field="4" count="1" selected="0">
            <x v="260"/>
          </reference>
        </references>
      </pivotArea>
    </chartFormat>
    <chartFormat chart="0" format="263">
      <pivotArea type="data" outline="0" fieldPosition="0">
        <references count="2">
          <reference field="4294967294" count="1" selected="0">
            <x v="0"/>
          </reference>
          <reference field="4" count="1" selected="0">
            <x v="261"/>
          </reference>
        </references>
      </pivotArea>
    </chartFormat>
    <chartFormat chart="0" format="264">
      <pivotArea type="data" outline="0" fieldPosition="0">
        <references count="2">
          <reference field="4294967294" count="1" selected="0">
            <x v="0"/>
          </reference>
          <reference field="4" count="1" selected="0">
            <x v="262"/>
          </reference>
        </references>
      </pivotArea>
    </chartFormat>
    <chartFormat chart="0" format="265">
      <pivotArea type="data" outline="0" fieldPosition="0">
        <references count="2">
          <reference field="4294967294" count="1" selected="0">
            <x v="0"/>
          </reference>
          <reference field="4" count="1" selected="0">
            <x v="263"/>
          </reference>
        </references>
      </pivotArea>
    </chartFormat>
    <chartFormat chart="0" format="266">
      <pivotArea type="data" outline="0" fieldPosition="0">
        <references count="2">
          <reference field="4294967294" count="1" selected="0">
            <x v="0"/>
          </reference>
          <reference field="4" count="1" selected="0">
            <x v="264"/>
          </reference>
        </references>
      </pivotArea>
    </chartFormat>
    <chartFormat chart="0" format="267">
      <pivotArea type="data" outline="0" fieldPosition="0">
        <references count="2">
          <reference field="4294967294" count="1" selected="0">
            <x v="0"/>
          </reference>
          <reference field="4" count="1" selected="0">
            <x v="265"/>
          </reference>
        </references>
      </pivotArea>
    </chartFormat>
    <chartFormat chart="0" format="268">
      <pivotArea type="data" outline="0" fieldPosition="0">
        <references count="2">
          <reference field="4294967294" count="1" selected="0">
            <x v="0"/>
          </reference>
          <reference field="4" count="1" selected="0">
            <x v="266"/>
          </reference>
        </references>
      </pivotArea>
    </chartFormat>
    <chartFormat chart="0" format="269">
      <pivotArea type="data" outline="0" fieldPosition="0">
        <references count="2">
          <reference field="4294967294" count="1" selected="0">
            <x v="0"/>
          </reference>
          <reference field="4" count="1" selected="0">
            <x v="267"/>
          </reference>
        </references>
      </pivotArea>
    </chartFormat>
    <chartFormat chart="0" format="270">
      <pivotArea type="data" outline="0" fieldPosition="0">
        <references count="2">
          <reference field="4294967294" count="1" selected="0">
            <x v="0"/>
          </reference>
          <reference field="4" count="1" selected="0">
            <x v="268"/>
          </reference>
        </references>
      </pivotArea>
    </chartFormat>
    <chartFormat chart="0" format="271">
      <pivotArea type="data" outline="0" fieldPosition="0">
        <references count="2">
          <reference field="4294967294" count="1" selected="0">
            <x v="0"/>
          </reference>
          <reference field="4" count="1" selected="0">
            <x v="269"/>
          </reference>
        </references>
      </pivotArea>
    </chartFormat>
    <chartFormat chart="0" format="272">
      <pivotArea type="data" outline="0" fieldPosition="0">
        <references count="2">
          <reference field="4294967294" count="1" selected="0">
            <x v="0"/>
          </reference>
          <reference field="4" count="1" selected="0">
            <x v="270"/>
          </reference>
        </references>
      </pivotArea>
    </chartFormat>
    <chartFormat chart="0" format="273">
      <pivotArea type="data" outline="0" fieldPosition="0">
        <references count="2">
          <reference field="4294967294" count="1" selected="0">
            <x v="0"/>
          </reference>
          <reference field="4" count="1" selected="0">
            <x v="271"/>
          </reference>
        </references>
      </pivotArea>
    </chartFormat>
    <chartFormat chart="0" format="274">
      <pivotArea type="data" outline="0" fieldPosition="0">
        <references count="2">
          <reference field="4294967294" count="1" selected="0">
            <x v="0"/>
          </reference>
          <reference field="4" count="1" selected="0">
            <x v="272"/>
          </reference>
        </references>
      </pivotArea>
    </chartFormat>
    <chartFormat chart="0" format="275">
      <pivotArea type="data" outline="0" fieldPosition="0">
        <references count="2">
          <reference field="4294967294" count="1" selected="0">
            <x v="0"/>
          </reference>
          <reference field="4" count="1" selected="0">
            <x v="273"/>
          </reference>
        </references>
      </pivotArea>
    </chartFormat>
    <chartFormat chart="0" format="276">
      <pivotArea type="data" outline="0" fieldPosition="0">
        <references count="2">
          <reference field="4294967294" count="1" selected="0">
            <x v="0"/>
          </reference>
          <reference field="4" count="1" selected="0">
            <x v="274"/>
          </reference>
        </references>
      </pivotArea>
    </chartFormat>
    <chartFormat chart="0" format="277">
      <pivotArea type="data" outline="0" fieldPosition="0">
        <references count="2">
          <reference field="4294967294" count="1" selected="0">
            <x v="0"/>
          </reference>
          <reference field="4" count="1" selected="0">
            <x v="275"/>
          </reference>
        </references>
      </pivotArea>
    </chartFormat>
    <chartFormat chart="0" format="278">
      <pivotArea type="data" outline="0" fieldPosition="0">
        <references count="2">
          <reference field="4294967294" count="1" selected="0">
            <x v="0"/>
          </reference>
          <reference field="4" count="1" selected="0">
            <x v="276"/>
          </reference>
        </references>
      </pivotArea>
    </chartFormat>
    <chartFormat chart="0" format="279">
      <pivotArea type="data" outline="0" fieldPosition="0">
        <references count="2">
          <reference field="4294967294" count="1" selected="0">
            <x v="0"/>
          </reference>
          <reference field="4" count="1" selected="0">
            <x v="277"/>
          </reference>
        </references>
      </pivotArea>
    </chartFormat>
    <chartFormat chart="0" format="280">
      <pivotArea type="data" outline="0" fieldPosition="0">
        <references count="2">
          <reference field="4294967294" count="1" selected="0">
            <x v="0"/>
          </reference>
          <reference field="4" count="1" selected="0">
            <x v="278"/>
          </reference>
        </references>
      </pivotArea>
    </chartFormat>
    <chartFormat chart="0" format="281">
      <pivotArea type="data" outline="0" fieldPosition="0">
        <references count="2">
          <reference field="4294967294" count="1" selected="0">
            <x v="0"/>
          </reference>
          <reference field="4" count="1" selected="0">
            <x v="279"/>
          </reference>
        </references>
      </pivotArea>
    </chartFormat>
    <chartFormat chart="0" format="282">
      <pivotArea type="data" outline="0" fieldPosition="0">
        <references count="2">
          <reference field="4294967294" count="1" selected="0">
            <x v="0"/>
          </reference>
          <reference field="4" count="1" selected="0">
            <x v="280"/>
          </reference>
        </references>
      </pivotArea>
    </chartFormat>
    <chartFormat chart="0" format="283">
      <pivotArea type="data" outline="0" fieldPosition="0">
        <references count="2">
          <reference field="4294967294" count="1" selected="0">
            <x v="0"/>
          </reference>
          <reference field="4" count="1" selected="0">
            <x v="281"/>
          </reference>
        </references>
      </pivotArea>
    </chartFormat>
    <chartFormat chart="0" format="284">
      <pivotArea type="data" outline="0" fieldPosition="0">
        <references count="2">
          <reference field="4294967294" count="1" selected="0">
            <x v="0"/>
          </reference>
          <reference field="4" count="1" selected="0">
            <x v="282"/>
          </reference>
        </references>
      </pivotArea>
    </chartFormat>
    <chartFormat chart="0" format="285">
      <pivotArea type="data" outline="0" fieldPosition="0">
        <references count="2">
          <reference field="4294967294" count="1" selected="0">
            <x v="0"/>
          </reference>
          <reference field="4" count="1" selected="0">
            <x v="283"/>
          </reference>
        </references>
      </pivotArea>
    </chartFormat>
    <chartFormat chart="0" format="286">
      <pivotArea type="data" outline="0" fieldPosition="0">
        <references count="2">
          <reference field="4294967294" count="1" selected="0">
            <x v="0"/>
          </reference>
          <reference field="4" count="1" selected="0">
            <x v="284"/>
          </reference>
        </references>
      </pivotArea>
    </chartFormat>
    <chartFormat chart="0" format="287">
      <pivotArea type="data" outline="0" fieldPosition="0">
        <references count="2">
          <reference field="4294967294" count="1" selected="0">
            <x v="0"/>
          </reference>
          <reference field="4" count="1" selected="0">
            <x v="285"/>
          </reference>
        </references>
      </pivotArea>
    </chartFormat>
    <chartFormat chart="0" format="288">
      <pivotArea type="data" outline="0" fieldPosition="0">
        <references count="2">
          <reference field="4294967294" count="1" selected="0">
            <x v="0"/>
          </reference>
          <reference field="4" count="1" selected="0">
            <x v="286"/>
          </reference>
        </references>
      </pivotArea>
    </chartFormat>
    <chartFormat chart="0" format="289">
      <pivotArea type="data" outline="0" fieldPosition="0">
        <references count="2">
          <reference field="4294967294" count="1" selected="0">
            <x v="0"/>
          </reference>
          <reference field="4" count="1" selected="0">
            <x v="287"/>
          </reference>
        </references>
      </pivotArea>
    </chartFormat>
    <chartFormat chart="0" format="290">
      <pivotArea type="data" outline="0" fieldPosition="0">
        <references count="2">
          <reference field="4294967294" count="1" selected="0">
            <x v="0"/>
          </reference>
          <reference field="4" count="1" selected="0">
            <x v="288"/>
          </reference>
        </references>
      </pivotArea>
    </chartFormat>
    <chartFormat chart="0" format="291">
      <pivotArea type="data" outline="0" fieldPosition="0">
        <references count="2">
          <reference field="4294967294" count="1" selected="0">
            <x v="0"/>
          </reference>
          <reference field="4" count="1" selected="0">
            <x v="289"/>
          </reference>
        </references>
      </pivotArea>
    </chartFormat>
    <chartFormat chart="0" format="292">
      <pivotArea type="data" outline="0" fieldPosition="0">
        <references count="2">
          <reference field="4294967294" count="1" selected="0">
            <x v="0"/>
          </reference>
          <reference field="4" count="1" selected="0">
            <x v="290"/>
          </reference>
        </references>
      </pivotArea>
    </chartFormat>
    <chartFormat chart="0" format="293">
      <pivotArea type="data" outline="0" fieldPosition="0">
        <references count="2">
          <reference field="4294967294" count="1" selected="0">
            <x v="0"/>
          </reference>
          <reference field="4" count="1" selected="0">
            <x v="291"/>
          </reference>
        </references>
      </pivotArea>
    </chartFormat>
    <chartFormat chart="0" format="294">
      <pivotArea type="data" outline="0" fieldPosition="0">
        <references count="2">
          <reference field="4294967294" count="1" selected="0">
            <x v="0"/>
          </reference>
          <reference field="4" count="1" selected="0">
            <x v="292"/>
          </reference>
        </references>
      </pivotArea>
    </chartFormat>
    <chartFormat chart="0" format="295">
      <pivotArea type="data" outline="0" fieldPosition="0">
        <references count="2">
          <reference field="4294967294" count="1" selected="0">
            <x v="0"/>
          </reference>
          <reference field="4" count="1" selected="0">
            <x v="293"/>
          </reference>
        </references>
      </pivotArea>
    </chartFormat>
    <chartFormat chart="0" format="296">
      <pivotArea type="data" outline="0" fieldPosition="0">
        <references count="2">
          <reference field="4294967294" count="1" selected="0">
            <x v="0"/>
          </reference>
          <reference field="4" count="1" selected="0">
            <x v="294"/>
          </reference>
        </references>
      </pivotArea>
    </chartFormat>
    <chartFormat chart="0" format="297">
      <pivotArea type="data" outline="0" fieldPosition="0">
        <references count="2">
          <reference field="4294967294" count="1" selected="0">
            <x v="0"/>
          </reference>
          <reference field="4" count="1" selected="0">
            <x v="295"/>
          </reference>
        </references>
      </pivotArea>
    </chartFormat>
    <chartFormat chart="0" format="298">
      <pivotArea type="data" outline="0" fieldPosition="0">
        <references count="2">
          <reference field="4294967294" count="1" selected="0">
            <x v="0"/>
          </reference>
          <reference field="4" count="1" selected="0">
            <x v="296"/>
          </reference>
        </references>
      </pivotArea>
    </chartFormat>
    <chartFormat chart="0" format="299">
      <pivotArea type="data" outline="0" fieldPosition="0">
        <references count="2">
          <reference field="4294967294" count="1" selected="0">
            <x v="0"/>
          </reference>
          <reference field="4" count="1" selected="0">
            <x v="297"/>
          </reference>
        </references>
      </pivotArea>
    </chartFormat>
    <chartFormat chart="0" format="300">
      <pivotArea type="data" outline="0" fieldPosition="0">
        <references count="2">
          <reference field="4294967294" count="1" selected="0">
            <x v="0"/>
          </reference>
          <reference field="4" count="1" selected="0">
            <x v="298"/>
          </reference>
        </references>
      </pivotArea>
    </chartFormat>
    <chartFormat chart="0" format="301">
      <pivotArea type="data" outline="0" fieldPosition="0">
        <references count="2">
          <reference field="4294967294" count="1" selected="0">
            <x v="0"/>
          </reference>
          <reference field="4" count="1" selected="0">
            <x v="299"/>
          </reference>
        </references>
      </pivotArea>
    </chartFormat>
    <chartFormat chart="0" format="302">
      <pivotArea type="data" outline="0" fieldPosition="0">
        <references count="2">
          <reference field="4294967294" count="1" selected="0">
            <x v="0"/>
          </reference>
          <reference field="4" count="1" selected="0">
            <x v="300"/>
          </reference>
        </references>
      </pivotArea>
    </chartFormat>
    <chartFormat chart="0" format="303">
      <pivotArea type="data" outline="0" fieldPosition="0">
        <references count="2">
          <reference field="4294967294" count="1" selected="0">
            <x v="0"/>
          </reference>
          <reference field="4" count="1" selected="0">
            <x v="301"/>
          </reference>
        </references>
      </pivotArea>
    </chartFormat>
    <chartFormat chart="0" format="304">
      <pivotArea type="data" outline="0" fieldPosition="0">
        <references count="2">
          <reference field="4294967294" count="1" selected="0">
            <x v="0"/>
          </reference>
          <reference field="4" count="1" selected="0">
            <x v="302"/>
          </reference>
        </references>
      </pivotArea>
    </chartFormat>
    <chartFormat chart="0" format="305">
      <pivotArea type="data" outline="0" fieldPosition="0">
        <references count="2">
          <reference field="4294967294" count="1" selected="0">
            <x v="0"/>
          </reference>
          <reference field="4" count="1" selected="0">
            <x v="303"/>
          </reference>
        </references>
      </pivotArea>
    </chartFormat>
    <chartFormat chart="0" format="306">
      <pivotArea type="data" outline="0" fieldPosition="0">
        <references count="2">
          <reference field="4294967294" count="1" selected="0">
            <x v="0"/>
          </reference>
          <reference field="4" count="1" selected="0">
            <x v="304"/>
          </reference>
        </references>
      </pivotArea>
    </chartFormat>
    <chartFormat chart="0" format="307">
      <pivotArea type="data" outline="0" fieldPosition="0">
        <references count="2">
          <reference field="4294967294" count="1" selected="0">
            <x v="0"/>
          </reference>
          <reference field="4" count="1" selected="0">
            <x v="305"/>
          </reference>
        </references>
      </pivotArea>
    </chartFormat>
    <chartFormat chart="0" format="308">
      <pivotArea type="data" outline="0" fieldPosition="0">
        <references count="2">
          <reference field="4294967294" count="1" selected="0">
            <x v="0"/>
          </reference>
          <reference field="4" count="1" selected="0">
            <x v="306"/>
          </reference>
        </references>
      </pivotArea>
    </chartFormat>
    <chartFormat chart="0" format="309">
      <pivotArea type="data" outline="0" fieldPosition="0">
        <references count="2">
          <reference field="4294967294" count="1" selected="0">
            <x v="0"/>
          </reference>
          <reference field="4" count="1" selected="0">
            <x v="307"/>
          </reference>
        </references>
      </pivotArea>
    </chartFormat>
    <chartFormat chart="0" format="310">
      <pivotArea type="data" outline="0" fieldPosition="0">
        <references count="2">
          <reference field="4294967294" count="1" selected="0">
            <x v="0"/>
          </reference>
          <reference field="4" count="1" selected="0">
            <x v="308"/>
          </reference>
        </references>
      </pivotArea>
    </chartFormat>
    <chartFormat chart="0" format="311">
      <pivotArea type="data" outline="0" fieldPosition="0">
        <references count="2">
          <reference field="4294967294" count="1" selected="0">
            <x v="0"/>
          </reference>
          <reference field="4" count="1" selected="0">
            <x v="309"/>
          </reference>
        </references>
      </pivotArea>
    </chartFormat>
    <chartFormat chart="0" format="312">
      <pivotArea type="data" outline="0" fieldPosition="0">
        <references count="2">
          <reference field="4294967294" count="1" selected="0">
            <x v="0"/>
          </reference>
          <reference field="4" count="1" selected="0">
            <x v="310"/>
          </reference>
        </references>
      </pivotArea>
    </chartFormat>
    <chartFormat chart="0" format="313">
      <pivotArea type="data" outline="0" fieldPosition="0">
        <references count="2">
          <reference field="4294967294" count="1" selected="0">
            <x v="0"/>
          </reference>
          <reference field="4" count="1" selected="0">
            <x v="311"/>
          </reference>
        </references>
      </pivotArea>
    </chartFormat>
    <chartFormat chart="0" format="314">
      <pivotArea type="data" outline="0" fieldPosition="0">
        <references count="2">
          <reference field="4294967294" count="1" selected="0">
            <x v="0"/>
          </reference>
          <reference field="4" count="1" selected="0">
            <x v="312"/>
          </reference>
        </references>
      </pivotArea>
    </chartFormat>
    <chartFormat chart="0" format="315">
      <pivotArea type="data" outline="0" fieldPosition="0">
        <references count="2">
          <reference field="4294967294" count="1" selected="0">
            <x v="0"/>
          </reference>
          <reference field="4" count="1" selected="0">
            <x v="313"/>
          </reference>
        </references>
      </pivotArea>
    </chartFormat>
    <chartFormat chart="0" format="316">
      <pivotArea type="data" outline="0" fieldPosition="0">
        <references count="2">
          <reference field="4294967294" count="1" selected="0">
            <x v="0"/>
          </reference>
          <reference field="4" count="1" selected="0">
            <x v="314"/>
          </reference>
        </references>
      </pivotArea>
    </chartFormat>
    <chartFormat chart="0" format="317">
      <pivotArea type="data" outline="0" fieldPosition="0">
        <references count="2">
          <reference field="4294967294" count="1" selected="0">
            <x v="0"/>
          </reference>
          <reference field="4" count="1" selected="0">
            <x v="315"/>
          </reference>
        </references>
      </pivotArea>
    </chartFormat>
    <chartFormat chart="0" format="318">
      <pivotArea type="data" outline="0" fieldPosition="0">
        <references count="2">
          <reference field="4294967294" count="1" selected="0">
            <x v="0"/>
          </reference>
          <reference field="4" count="1" selected="0">
            <x v="316"/>
          </reference>
        </references>
      </pivotArea>
    </chartFormat>
    <chartFormat chart="0" format="319">
      <pivotArea type="data" outline="0" fieldPosition="0">
        <references count="2">
          <reference field="4294967294" count="1" selected="0">
            <x v="0"/>
          </reference>
          <reference field="4" count="1" selected="0">
            <x v="317"/>
          </reference>
        </references>
      </pivotArea>
    </chartFormat>
    <chartFormat chart="0" format="320">
      <pivotArea type="data" outline="0" fieldPosition="0">
        <references count="2">
          <reference field="4294967294" count="1" selected="0">
            <x v="0"/>
          </reference>
          <reference field="4" count="1" selected="0">
            <x v="318"/>
          </reference>
        </references>
      </pivotArea>
    </chartFormat>
    <chartFormat chart="0" format="321">
      <pivotArea type="data" outline="0" fieldPosition="0">
        <references count="2">
          <reference field="4294967294" count="1" selected="0">
            <x v="0"/>
          </reference>
          <reference field="4" count="1" selected="0">
            <x v="319"/>
          </reference>
        </references>
      </pivotArea>
    </chartFormat>
    <chartFormat chart="0" format="322">
      <pivotArea type="data" outline="0" fieldPosition="0">
        <references count="2">
          <reference field="4294967294" count="1" selected="0">
            <x v="0"/>
          </reference>
          <reference field="4" count="1" selected="0">
            <x v="320"/>
          </reference>
        </references>
      </pivotArea>
    </chartFormat>
    <chartFormat chart="0" format="323">
      <pivotArea type="data" outline="0" fieldPosition="0">
        <references count="2">
          <reference field="4294967294" count="1" selected="0">
            <x v="0"/>
          </reference>
          <reference field="4" count="1" selected="0">
            <x v="321"/>
          </reference>
        </references>
      </pivotArea>
    </chartFormat>
    <chartFormat chart="0" format="324">
      <pivotArea type="data" outline="0" fieldPosition="0">
        <references count="2">
          <reference field="4294967294" count="1" selected="0">
            <x v="0"/>
          </reference>
          <reference field="4" count="1" selected="0">
            <x v="322"/>
          </reference>
        </references>
      </pivotArea>
    </chartFormat>
    <chartFormat chart="0" format="325">
      <pivotArea type="data" outline="0" fieldPosition="0">
        <references count="2">
          <reference field="4294967294" count="1" selected="0">
            <x v="0"/>
          </reference>
          <reference field="4" count="1" selected="0">
            <x v="323"/>
          </reference>
        </references>
      </pivotArea>
    </chartFormat>
    <chartFormat chart="0" format="326">
      <pivotArea type="data" outline="0" fieldPosition="0">
        <references count="2">
          <reference field="4294967294" count="1" selected="0">
            <x v="0"/>
          </reference>
          <reference field="4" count="1" selected="0">
            <x v="324"/>
          </reference>
        </references>
      </pivotArea>
    </chartFormat>
    <chartFormat chart="0" format="327">
      <pivotArea type="data" outline="0" fieldPosition="0">
        <references count="2">
          <reference field="4294967294" count="1" selected="0">
            <x v="0"/>
          </reference>
          <reference field="4" count="1" selected="0">
            <x v="325"/>
          </reference>
        </references>
      </pivotArea>
    </chartFormat>
    <chartFormat chart="0" format="328">
      <pivotArea type="data" outline="0" fieldPosition="0">
        <references count="2">
          <reference field="4294967294" count="1" selected="0">
            <x v="0"/>
          </reference>
          <reference field="4" count="1" selected="0">
            <x v="326"/>
          </reference>
        </references>
      </pivotArea>
    </chartFormat>
    <chartFormat chart="0" format="329">
      <pivotArea type="data" outline="0" fieldPosition="0">
        <references count="2">
          <reference field="4294967294" count="1" selected="0">
            <x v="0"/>
          </reference>
          <reference field="4" count="1" selected="0">
            <x v="327"/>
          </reference>
        </references>
      </pivotArea>
    </chartFormat>
    <chartFormat chart="0" format="330">
      <pivotArea type="data" outline="0" fieldPosition="0">
        <references count="2">
          <reference field="4294967294" count="1" selected="0">
            <x v="0"/>
          </reference>
          <reference field="4" count="1" selected="0">
            <x v="328"/>
          </reference>
        </references>
      </pivotArea>
    </chartFormat>
    <chartFormat chart="0" format="331">
      <pivotArea type="data" outline="0" fieldPosition="0">
        <references count="2">
          <reference field="4294967294" count="1" selected="0">
            <x v="0"/>
          </reference>
          <reference field="4" count="1" selected="0">
            <x v="329"/>
          </reference>
        </references>
      </pivotArea>
    </chartFormat>
    <chartFormat chart="0" format="332">
      <pivotArea type="data" outline="0" fieldPosition="0">
        <references count="2">
          <reference field="4294967294" count="1" selected="0">
            <x v="0"/>
          </reference>
          <reference field="4" count="1" selected="0">
            <x v="330"/>
          </reference>
        </references>
      </pivotArea>
    </chartFormat>
    <chartFormat chart="0" format="333">
      <pivotArea type="data" outline="0" fieldPosition="0">
        <references count="2">
          <reference field="4294967294" count="1" selected="0">
            <x v="0"/>
          </reference>
          <reference field="4" count="1" selected="0">
            <x v="331"/>
          </reference>
        </references>
      </pivotArea>
    </chartFormat>
    <chartFormat chart="0" format="334">
      <pivotArea type="data" outline="0" fieldPosition="0">
        <references count="2">
          <reference field="4294967294" count="1" selected="0">
            <x v="0"/>
          </reference>
          <reference field="4" count="1" selected="0">
            <x v="332"/>
          </reference>
        </references>
      </pivotArea>
    </chartFormat>
    <chartFormat chart="0" format="335">
      <pivotArea type="data" outline="0" fieldPosition="0">
        <references count="2">
          <reference field="4294967294" count="1" selected="0">
            <x v="0"/>
          </reference>
          <reference field="4" count="1" selected="0">
            <x v="333"/>
          </reference>
        </references>
      </pivotArea>
    </chartFormat>
    <chartFormat chart="0" format="336">
      <pivotArea type="data" outline="0" fieldPosition="0">
        <references count="2">
          <reference field="4294967294" count="1" selected="0">
            <x v="0"/>
          </reference>
          <reference field="4" count="1" selected="0">
            <x v="334"/>
          </reference>
        </references>
      </pivotArea>
    </chartFormat>
    <chartFormat chart="0" format="337">
      <pivotArea type="data" outline="0" fieldPosition="0">
        <references count="2">
          <reference field="4294967294" count="1" selected="0">
            <x v="0"/>
          </reference>
          <reference field="4" count="1" selected="0">
            <x v="335"/>
          </reference>
        </references>
      </pivotArea>
    </chartFormat>
    <chartFormat chart="0" format="338">
      <pivotArea type="data" outline="0" fieldPosition="0">
        <references count="2">
          <reference field="4294967294" count="1" selected="0">
            <x v="0"/>
          </reference>
          <reference field="4" count="1" selected="0">
            <x v="336"/>
          </reference>
        </references>
      </pivotArea>
    </chartFormat>
    <chartFormat chart="0" format="339">
      <pivotArea type="data" outline="0" fieldPosition="0">
        <references count="2">
          <reference field="4294967294" count="1" selected="0">
            <x v="0"/>
          </reference>
          <reference field="4" count="1" selected="0">
            <x v="337"/>
          </reference>
        </references>
      </pivotArea>
    </chartFormat>
    <chartFormat chart="0" format="340">
      <pivotArea type="data" outline="0" fieldPosition="0">
        <references count="2">
          <reference field="4294967294" count="1" selected="0">
            <x v="0"/>
          </reference>
          <reference field="4" count="1" selected="0">
            <x v="338"/>
          </reference>
        </references>
      </pivotArea>
    </chartFormat>
    <chartFormat chart="0" format="341">
      <pivotArea type="data" outline="0" fieldPosition="0">
        <references count="2">
          <reference field="4294967294" count="1" selected="0">
            <x v="0"/>
          </reference>
          <reference field="4" count="1" selected="0">
            <x v="339"/>
          </reference>
        </references>
      </pivotArea>
    </chartFormat>
    <chartFormat chart="0" format="342">
      <pivotArea type="data" outline="0" fieldPosition="0">
        <references count="2">
          <reference field="4294967294" count="1" selected="0">
            <x v="0"/>
          </reference>
          <reference field="4" count="1" selected="0">
            <x v="340"/>
          </reference>
        </references>
      </pivotArea>
    </chartFormat>
    <chartFormat chart="0" format="343">
      <pivotArea type="data" outline="0" fieldPosition="0">
        <references count="2">
          <reference field="4294967294" count="1" selected="0">
            <x v="0"/>
          </reference>
          <reference field="4" count="1" selected="0">
            <x v="341"/>
          </reference>
        </references>
      </pivotArea>
    </chartFormat>
    <chartFormat chart="0" format="344">
      <pivotArea type="data" outline="0" fieldPosition="0">
        <references count="2">
          <reference field="4294967294" count="1" selected="0">
            <x v="0"/>
          </reference>
          <reference field="4" count="1" selected="0">
            <x v="342"/>
          </reference>
        </references>
      </pivotArea>
    </chartFormat>
    <chartFormat chart="0" format="345">
      <pivotArea type="data" outline="0" fieldPosition="0">
        <references count="2">
          <reference field="4294967294" count="1" selected="0">
            <x v="0"/>
          </reference>
          <reference field="4" count="1" selected="0">
            <x v="343"/>
          </reference>
        </references>
      </pivotArea>
    </chartFormat>
    <chartFormat chart="0" format="346">
      <pivotArea type="data" outline="0" fieldPosition="0">
        <references count="2">
          <reference field="4294967294" count="1" selected="0">
            <x v="0"/>
          </reference>
          <reference field="4" count="1" selected="0">
            <x v="344"/>
          </reference>
        </references>
      </pivotArea>
    </chartFormat>
    <chartFormat chart="0" format="347">
      <pivotArea type="data" outline="0" fieldPosition="0">
        <references count="2">
          <reference field="4294967294" count="1" selected="0">
            <x v="0"/>
          </reference>
          <reference field="4" count="1" selected="0">
            <x v="345"/>
          </reference>
        </references>
      </pivotArea>
    </chartFormat>
    <chartFormat chart="0" format="348">
      <pivotArea type="data" outline="0" fieldPosition="0">
        <references count="2">
          <reference field="4294967294" count="1" selected="0">
            <x v="0"/>
          </reference>
          <reference field="4" count="1" selected="0">
            <x v="346"/>
          </reference>
        </references>
      </pivotArea>
    </chartFormat>
    <chartFormat chart="0" format="349">
      <pivotArea type="data" outline="0" fieldPosition="0">
        <references count="2">
          <reference field="4294967294" count="1" selected="0">
            <x v="0"/>
          </reference>
          <reference field="4" count="1" selected="0">
            <x v="347"/>
          </reference>
        </references>
      </pivotArea>
    </chartFormat>
    <chartFormat chart="0" format="350">
      <pivotArea type="data" outline="0" fieldPosition="0">
        <references count="2">
          <reference field="4294967294" count="1" selected="0">
            <x v="0"/>
          </reference>
          <reference field="4" count="1" selected="0">
            <x v="348"/>
          </reference>
        </references>
      </pivotArea>
    </chartFormat>
    <chartFormat chart="0" format="351">
      <pivotArea type="data" outline="0" fieldPosition="0">
        <references count="2">
          <reference field="4294967294" count="1" selected="0">
            <x v="0"/>
          </reference>
          <reference field="4" count="1" selected="0">
            <x v="349"/>
          </reference>
        </references>
      </pivotArea>
    </chartFormat>
    <chartFormat chart="0" format="352">
      <pivotArea type="data" outline="0" fieldPosition="0">
        <references count="2">
          <reference field="4294967294" count="1" selected="0">
            <x v="0"/>
          </reference>
          <reference field="4" count="1" selected="0">
            <x v="350"/>
          </reference>
        </references>
      </pivotArea>
    </chartFormat>
    <chartFormat chart="0" format="353">
      <pivotArea type="data" outline="0" fieldPosition="0">
        <references count="2">
          <reference field="4294967294" count="1" selected="0">
            <x v="0"/>
          </reference>
          <reference field="4" count="1" selected="0">
            <x v="351"/>
          </reference>
        </references>
      </pivotArea>
    </chartFormat>
    <chartFormat chart="0" format="354">
      <pivotArea type="data" outline="0" fieldPosition="0">
        <references count="2">
          <reference field="4294967294" count="1" selected="0">
            <x v="0"/>
          </reference>
          <reference field="4" count="1" selected="0">
            <x v="352"/>
          </reference>
        </references>
      </pivotArea>
    </chartFormat>
    <chartFormat chart="0" format="355">
      <pivotArea type="data" outline="0" fieldPosition="0">
        <references count="2">
          <reference field="4294967294" count="1" selected="0">
            <x v="0"/>
          </reference>
          <reference field="4" count="1" selected="0">
            <x v="353"/>
          </reference>
        </references>
      </pivotArea>
    </chartFormat>
    <chartFormat chart="0" format="356">
      <pivotArea type="data" outline="0" fieldPosition="0">
        <references count="2">
          <reference field="4294967294" count="1" selected="0">
            <x v="0"/>
          </reference>
          <reference field="4" count="1" selected="0">
            <x v="354"/>
          </reference>
        </references>
      </pivotArea>
    </chartFormat>
    <chartFormat chart="0" format="357">
      <pivotArea type="data" outline="0" fieldPosition="0">
        <references count="2">
          <reference field="4294967294" count="1" selected="0">
            <x v="0"/>
          </reference>
          <reference field="4" count="1" selected="0">
            <x v="355"/>
          </reference>
        </references>
      </pivotArea>
    </chartFormat>
    <chartFormat chart="0" format="358">
      <pivotArea type="data" outline="0" fieldPosition="0">
        <references count="2">
          <reference field="4294967294" count="1" selected="0">
            <x v="0"/>
          </reference>
          <reference field="4" count="1" selected="0">
            <x v="356"/>
          </reference>
        </references>
      </pivotArea>
    </chartFormat>
    <chartFormat chart="0" format="359">
      <pivotArea type="data" outline="0" fieldPosition="0">
        <references count="2">
          <reference field="4294967294" count="1" selected="0">
            <x v="0"/>
          </reference>
          <reference field="4" count="1" selected="0">
            <x v="357"/>
          </reference>
        </references>
      </pivotArea>
    </chartFormat>
    <chartFormat chart="0" format="360">
      <pivotArea type="data" outline="0" fieldPosition="0">
        <references count="2">
          <reference field="4294967294" count="1" selected="0">
            <x v="0"/>
          </reference>
          <reference field="4" count="1" selected="0">
            <x v="358"/>
          </reference>
        </references>
      </pivotArea>
    </chartFormat>
    <chartFormat chart="0" format="361">
      <pivotArea type="data" outline="0" fieldPosition="0">
        <references count="2">
          <reference field="4294967294" count="1" selected="0">
            <x v="0"/>
          </reference>
          <reference field="4" count="1" selected="0">
            <x v="359"/>
          </reference>
        </references>
      </pivotArea>
    </chartFormat>
    <chartFormat chart="0" format="362">
      <pivotArea type="data" outline="0" fieldPosition="0">
        <references count="2">
          <reference field="4294967294" count="1" selected="0">
            <x v="0"/>
          </reference>
          <reference field="4" count="1" selected="0">
            <x v="360"/>
          </reference>
        </references>
      </pivotArea>
    </chartFormat>
    <chartFormat chart="0" format="363">
      <pivotArea type="data" outline="0" fieldPosition="0">
        <references count="2">
          <reference field="4294967294" count="1" selected="0">
            <x v="0"/>
          </reference>
          <reference field="4" count="1" selected="0">
            <x v="361"/>
          </reference>
        </references>
      </pivotArea>
    </chartFormat>
    <chartFormat chart="0" format="364">
      <pivotArea type="data" outline="0" fieldPosition="0">
        <references count="2">
          <reference field="4294967294" count="1" selected="0">
            <x v="0"/>
          </reference>
          <reference field="4" count="1" selected="0">
            <x v="362"/>
          </reference>
        </references>
      </pivotArea>
    </chartFormat>
    <chartFormat chart="0" format="365">
      <pivotArea type="data" outline="0" fieldPosition="0">
        <references count="2">
          <reference field="4294967294" count="1" selected="0">
            <x v="0"/>
          </reference>
          <reference field="4" count="1" selected="0">
            <x v="363"/>
          </reference>
        </references>
      </pivotArea>
    </chartFormat>
    <chartFormat chart="0" format="366">
      <pivotArea type="data" outline="0" fieldPosition="0">
        <references count="2">
          <reference field="4294967294" count="1" selected="0">
            <x v="0"/>
          </reference>
          <reference field="4" count="1" selected="0">
            <x v="364"/>
          </reference>
        </references>
      </pivotArea>
    </chartFormat>
    <chartFormat chart="0" format="367">
      <pivotArea type="data" outline="0" fieldPosition="0">
        <references count="2">
          <reference field="4294967294" count="1" selected="0">
            <x v="0"/>
          </reference>
          <reference field="4" count="1" selected="0">
            <x v="365"/>
          </reference>
        </references>
      </pivotArea>
    </chartFormat>
    <chartFormat chart="0" format="368">
      <pivotArea type="data" outline="0" fieldPosition="0">
        <references count="2">
          <reference field="4294967294" count="1" selected="0">
            <x v="0"/>
          </reference>
          <reference field="4" count="1" selected="0">
            <x v="366"/>
          </reference>
        </references>
      </pivotArea>
    </chartFormat>
    <chartFormat chart="0" format="369">
      <pivotArea type="data" outline="0" fieldPosition="0">
        <references count="2">
          <reference field="4294967294" count="1" selected="0">
            <x v="0"/>
          </reference>
          <reference field="4" count="1" selected="0">
            <x v="367"/>
          </reference>
        </references>
      </pivotArea>
    </chartFormat>
    <chartFormat chart="0" format="370">
      <pivotArea type="data" outline="0" fieldPosition="0">
        <references count="2">
          <reference field="4294967294" count="1" selected="0">
            <x v="0"/>
          </reference>
          <reference field="4" count="1" selected="0">
            <x v="368"/>
          </reference>
        </references>
      </pivotArea>
    </chartFormat>
    <chartFormat chart="0" format="371">
      <pivotArea type="data" outline="0" fieldPosition="0">
        <references count="2">
          <reference field="4294967294" count="1" selected="0">
            <x v="0"/>
          </reference>
          <reference field="4" count="1" selected="0">
            <x v="369"/>
          </reference>
        </references>
      </pivotArea>
    </chartFormat>
    <chartFormat chart="0" format="372">
      <pivotArea type="data" outline="0" fieldPosition="0">
        <references count="2">
          <reference field="4294967294" count="1" selected="0">
            <x v="0"/>
          </reference>
          <reference field="4" count="1" selected="0">
            <x v="370"/>
          </reference>
        </references>
      </pivotArea>
    </chartFormat>
    <chartFormat chart="0" format="373">
      <pivotArea type="data" outline="0" fieldPosition="0">
        <references count="2">
          <reference field="4294967294" count="1" selected="0">
            <x v="0"/>
          </reference>
          <reference field="4" count="1" selected="0">
            <x v="371"/>
          </reference>
        </references>
      </pivotArea>
    </chartFormat>
    <chartFormat chart="0" format="374">
      <pivotArea type="data" outline="0" fieldPosition="0">
        <references count="2">
          <reference field="4294967294" count="1" selected="0">
            <x v="0"/>
          </reference>
          <reference field="4" count="1" selected="0">
            <x v="372"/>
          </reference>
        </references>
      </pivotArea>
    </chartFormat>
    <chartFormat chart="0" format="375">
      <pivotArea type="data" outline="0" fieldPosition="0">
        <references count="2">
          <reference field="4294967294" count="1" selected="0">
            <x v="0"/>
          </reference>
          <reference field="4" count="1" selected="0">
            <x v="373"/>
          </reference>
        </references>
      </pivotArea>
    </chartFormat>
    <chartFormat chart="0" format="376">
      <pivotArea type="data" outline="0" fieldPosition="0">
        <references count="2">
          <reference field="4294967294" count="1" selected="0">
            <x v="0"/>
          </reference>
          <reference field="4" count="1" selected="0">
            <x v="374"/>
          </reference>
        </references>
      </pivotArea>
    </chartFormat>
    <chartFormat chart="0" format="377">
      <pivotArea type="data" outline="0" fieldPosition="0">
        <references count="2">
          <reference field="4294967294" count="1" selected="0">
            <x v="0"/>
          </reference>
          <reference field="4" count="1" selected="0">
            <x v="375"/>
          </reference>
        </references>
      </pivotArea>
    </chartFormat>
    <chartFormat chart="0" format="378">
      <pivotArea type="data" outline="0" fieldPosition="0">
        <references count="2">
          <reference field="4294967294" count="1" selected="0">
            <x v="0"/>
          </reference>
          <reference field="4" count="1" selected="0">
            <x v="376"/>
          </reference>
        </references>
      </pivotArea>
    </chartFormat>
    <chartFormat chart="0" format="379">
      <pivotArea type="data" outline="0" fieldPosition="0">
        <references count="2">
          <reference field="4294967294" count="1" selected="0">
            <x v="0"/>
          </reference>
          <reference field="4" count="1" selected="0">
            <x v="377"/>
          </reference>
        </references>
      </pivotArea>
    </chartFormat>
    <chartFormat chart="0" format="380">
      <pivotArea type="data" outline="0" fieldPosition="0">
        <references count="2">
          <reference field="4294967294" count="1" selected="0">
            <x v="0"/>
          </reference>
          <reference field="4" count="1" selected="0">
            <x v="378"/>
          </reference>
        </references>
      </pivotArea>
    </chartFormat>
    <chartFormat chart="0" format="381">
      <pivotArea type="data" outline="0" fieldPosition="0">
        <references count="2">
          <reference field="4294967294" count="1" selected="0">
            <x v="0"/>
          </reference>
          <reference field="4" count="1" selected="0">
            <x v="379"/>
          </reference>
        </references>
      </pivotArea>
    </chartFormat>
    <chartFormat chart="0" format="382">
      <pivotArea type="data" outline="0" fieldPosition="0">
        <references count="2">
          <reference field="4294967294" count="1" selected="0">
            <x v="0"/>
          </reference>
          <reference field="4" count="1" selected="0">
            <x v="380"/>
          </reference>
        </references>
      </pivotArea>
    </chartFormat>
    <chartFormat chart="0" format="383">
      <pivotArea type="data" outline="0" fieldPosition="0">
        <references count="2">
          <reference field="4294967294" count="1" selected="0">
            <x v="0"/>
          </reference>
          <reference field="4" count="1" selected="0">
            <x v="381"/>
          </reference>
        </references>
      </pivotArea>
    </chartFormat>
    <chartFormat chart="0" format="384">
      <pivotArea type="data" outline="0" fieldPosition="0">
        <references count="2">
          <reference field="4294967294" count="1" selected="0">
            <x v="0"/>
          </reference>
          <reference field="4" count="1" selected="0">
            <x v="382"/>
          </reference>
        </references>
      </pivotArea>
    </chartFormat>
    <chartFormat chart="0" format="385">
      <pivotArea type="data" outline="0" fieldPosition="0">
        <references count="2">
          <reference field="4294967294" count="1" selected="0">
            <x v="0"/>
          </reference>
          <reference field="4" count="1" selected="0">
            <x v="383"/>
          </reference>
        </references>
      </pivotArea>
    </chartFormat>
    <chartFormat chart="0" format="386">
      <pivotArea type="data" outline="0" fieldPosition="0">
        <references count="2">
          <reference field="4294967294" count="1" selected="0">
            <x v="0"/>
          </reference>
          <reference field="4" count="1" selected="0">
            <x v="384"/>
          </reference>
        </references>
      </pivotArea>
    </chartFormat>
    <chartFormat chart="0" format="387">
      <pivotArea type="data" outline="0" fieldPosition="0">
        <references count="2">
          <reference field="4294967294" count="1" selected="0">
            <x v="0"/>
          </reference>
          <reference field="4" count="1" selected="0">
            <x v="385"/>
          </reference>
        </references>
      </pivotArea>
    </chartFormat>
    <chartFormat chart="0" format="388">
      <pivotArea type="data" outline="0" fieldPosition="0">
        <references count="2">
          <reference field="4294967294" count="1" selected="0">
            <x v="0"/>
          </reference>
          <reference field="4" count="1" selected="0">
            <x v="386"/>
          </reference>
        </references>
      </pivotArea>
    </chartFormat>
    <chartFormat chart="0" format="389">
      <pivotArea type="data" outline="0" fieldPosition="0">
        <references count="2">
          <reference field="4294967294" count="1" selected="0">
            <x v="0"/>
          </reference>
          <reference field="4" count="1" selected="0">
            <x v="387"/>
          </reference>
        </references>
      </pivotArea>
    </chartFormat>
    <chartFormat chart="0" format="390">
      <pivotArea type="data" outline="0" fieldPosition="0">
        <references count="2">
          <reference field="4294967294" count="1" selected="0">
            <x v="0"/>
          </reference>
          <reference field="4" count="1" selected="0">
            <x v="388"/>
          </reference>
        </references>
      </pivotArea>
    </chartFormat>
    <chartFormat chart="0" format="391">
      <pivotArea type="data" outline="0" fieldPosition="0">
        <references count="2">
          <reference field="4294967294" count="1" selected="0">
            <x v="0"/>
          </reference>
          <reference field="4" count="1" selected="0">
            <x v="389"/>
          </reference>
        </references>
      </pivotArea>
    </chartFormat>
    <chartFormat chart="0" format="392">
      <pivotArea type="data" outline="0" fieldPosition="0">
        <references count="2">
          <reference field="4294967294" count="1" selected="0">
            <x v="0"/>
          </reference>
          <reference field="4" count="1" selected="0">
            <x v="390"/>
          </reference>
        </references>
      </pivotArea>
    </chartFormat>
    <chartFormat chart="0" format="393">
      <pivotArea type="data" outline="0" fieldPosition="0">
        <references count="2">
          <reference field="4294967294" count="1" selected="0">
            <x v="0"/>
          </reference>
          <reference field="4" count="1" selected="0">
            <x v="391"/>
          </reference>
        </references>
      </pivotArea>
    </chartFormat>
    <chartFormat chart="0" format="394">
      <pivotArea type="data" outline="0" fieldPosition="0">
        <references count="2">
          <reference field="4294967294" count="1" selected="0">
            <x v="0"/>
          </reference>
          <reference field="4" count="1" selected="0">
            <x v="392"/>
          </reference>
        </references>
      </pivotArea>
    </chartFormat>
    <chartFormat chart="0" format="395">
      <pivotArea type="data" outline="0" fieldPosition="0">
        <references count="2">
          <reference field="4294967294" count="1" selected="0">
            <x v="0"/>
          </reference>
          <reference field="4" count="1" selected="0">
            <x v="393"/>
          </reference>
        </references>
      </pivotArea>
    </chartFormat>
    <chartFormat chart="0" format="396">
      <pivotArea type="data" outline="0" fieldPosition="0">
        <references count="2">
          <reference field="4294967294" count="1" selected="0">
            <x v="0"/>
          </reference>
          <reference field="4" count="1" selected="0">
            <x v="394"/>
          </reference>
        </references>
      </pivotArea>
    </chartFormat>
    <chartFormat chart="0" format="397">
      <pivotArea type="data" outline="0" fieldPosition="0">
        <references count="2">
          <reference field="4294967294" count="1" selected="0">
            <x v="0"/>
          </reference>
          <reference field="4" count="1" selected="0">
            <x v="395"/>
          </reference>
        </references>
      </pivotArea>
    </chartFormat>
    <chartFormat chart="0" format="398">
      <pivotArea type="data" outline="0" fieldPosition="0">
        <references count="2">
          <reference field="4294967294" count="1" selected="0">
            <x v="0"/>
          </reference>
          <reference field="4" count="1" selected="0">
            <x v="396"/>
          </reference>
        </references>
      </pivotArea>
    </chartFormat>
    <chartFormat chart="0" format="399">
      <pivotArea type="data" outline="0" fieldPosition="0">
        <references count="2">
          <reference field="4294967294" count="1" selected="0">
            <x v="0"/>
          </reference>
          <reference field="4" count="1" selected="0">
            <x v="397"/>
          </reference>
        </references>
      </pivotArea>
    </chartFormat>
    <chartFormat chart="0" format="400">
      <pivotArea type="data" outline="0" fieldPosition="0">
        <references count="2">
          <reference field="4294967294" count="1" selected="0">
            <x v="0"/>
          </reference>
          <reference field="4" count="1" selected="0">
            <x v="398"/>
          </reference>
        </references>
      </pivotArea>
    </chartFormat>
    <chartFormat chart="0" format="401">
      <pivotArea type="data" outline="0" fieldPosition="0">
        <references count="2">
          <reference field="4294967294" count="1" selected="0">
            <x v="0"/>
          </reference>
          <reference field="4" count="1" selected="0">
            <x v="399"/>
          </reference>
        </references>
      </pivotArea>
    </chartFormat>
    <chartFormat chart="0" format="402">
      <pivotArea type="data" outline="0" fieldPosition="0">
        <references count="2">
          <reference field="4294967294" count="1" selected="0">
            <x v="0"/>
          </reference>
          <reference field="4" count="1" selected="0">
            <x v="400"/>
          </reference>
        </references>
      </pivotArea>
    </chartFormat>
    <chartFormat chart="0" format="403">
      <pivotArea type="data" outline="0" fieldPosition="0">
        <references count="2">
          <reference field="4294967294" count="1" selected="0">
            <x v="0"/>
          </reference>
          <reference field="4" count="1" selected="0">
            <x v="401"/>
          </reference>
        </references>
      </pivotArea>
    </chartFormat>
    <chartFormat chart="0" format="404">
      <pivotArea type="data" outline="0" fieldPosition="0">
        <references count="2">
          <reference field="4294967294" count="1" selected="0">
            <x v="0"/>
          </reference>
          <reference field="4" count="1" selected="0">
            <x v="402"/>
          </reference>
        </references>
      </pivotArea>
    </chartFormat>
    <chartFormat chart="0" format="405">
      <pivotArea type="data" outline="0" fieldPosition="0">
        <references count="2">
          <reference field="4294967294" count="1" selected="0">
            <x v="0"/>
          </reference>
          <reference field="4" count="1" selected="0">
            <x v="403"/>
          </reference>
        </references>
      </pivotArea>
    </chartFormat>
    <chartFormat chart="0" format="406">
      <pivotArea type="data" outline="0" fieldPosition="0">
        <references count="2">
          <reference field="4294967294" count="1" selected="0">
            <x v="0"/>
          </reference>
          <reference field="4" count="1" selected="0">
            <x v="404"/>
          </reference>
        </references>
      </pivotArea>
    </chartFormat>
    <chartFormat chart="0" format="407">
      <pivotArea type="data" outline="0" fieldPosition="0">
        <references count="2">
          <reference field="4294967294" count="1" selected="0">
            <x v="0"/>
          </reference>
          <reference field="4" count="1" selected="0">
            <x v="405"/>
          </reference>
        </references>
      </pivotArea>
    </chartFormat>
    <chartFormat chart="0" format="408">
      <pivotArea type="data" outline="0" fieldPosition="0">
        <references count="2">
          <reference field="4294967294" count="1" selected="0">
            <x v="0"/>
          </reference>
          <reference field="4" count="1" selected="0">
            <x v="406"/>
          </reference>
        </references>
      </pivotArea>
    </chartFormat>
    <chartFormat chart="0" format="409">
      <pivotArea type="data" outline="0" fieldPosition="0">
        <references count="2">
          <reference field="4294967294" count="1" selected="0">
            <x v="0"/>
          </reference>
          <reference field="4" count="1" selected="0">
            <x v="407"/>
          </reference>
        </references>
      </pivotArea>
    </chartFormat>
    <chartFormat chart="0" format="410">
      <pivotArea type="data" outline="0" fieldPosition="0">
        <references count="2">
          <reference field="4294967294" count="1" selected="0">
            <x v="0"/>
          </reference>
          <reference field="4" count="1" selected="0">
            <x v="408"/>
          </reference>
        </references>
      </pivotArea>
    </chartFormat>
    <chartFormat chart="0" format="411">
      <pivotArea type="data" outline="0" fieldPosition="0">
        <references count="2">
          <reference field="4294967294" count="1" selected="0">
            <x v="0"/>
          </reference>
          <reference field="4" count="1" selected="0">
            <x v="409"/>
          </reference>
        </references>
      </pivotArea>
    </chartFormat>
    <chartFormat chart="0" format="412">
      <pivotArea type="data" outline="0" fieldPosition="0">
        <references count="2">
          <reference field="4294967294" count="1" selected="0">
            <x v="0"/>
          </reference>
          <reference field="4" count="1" selected="0">
            <x v="410"/>
          </reference>
        </references>
      </pivotArea>
    </chartFormat>
    <chartFormat chart="0" format="413">
      <pivotArea type="data" outline="0" fieldPosition="0">
        <references count="2">
          <reference field="4294967294" count="1" selected="0">
            <x v="0"/>
          </reference>
          <reference field="4" count="1" selected="0">
            <x v="411"/>
          </reference>
        </references>
      </pivotArea>
    </chartFormat>
    <chartFormat chart="0" format="414">
      <pivotArea type="data" outline="0" fieldPosition="0">
        <references count="2">
          <reference field="4294967294" count="1" selected="0">
            <x v="0"/>
          </reference>
          <reference field="4" count="1" selected="0">
            <x v="412"/>
          </reference>
        </references>
      </pivotArea>
    </chartFormat>
    <chartFormat chart="0" format="415">
      <pivotArea type="data" outline="0" fieldPosition="0">
        <references count="2">
          <reference field="4294967294" count="1" selected="0">
            <x v="0"/>
          </reference>
          <reference field="4" count="1" selected="0">
            <x v="413"/>
          </reference>
        </references>
      </pivotArea>
    </chartFormat>
    <chartFormat chart="0" format="416">
      <pivotArea type="data" outline="0" fieldPosition="0">
        <references count="2">
          <reference field="4294967294" count="1" selected="0">
            <x v="0"/>
          </reference>
          <reference field="4" count="1" selected="0">
            <x v="414"/>
          </reference>
        </references>
      </pivotArea>
    </chartFormat>
    <chartFormat chart="0" format="417">
      <pivotArea type="data" outline="0" fieldPosition="0">
        <references count="2">
          <reference field="4294967294" count="1" selected="0">
            <x v="0"/>
          </reference>
          <reference field="4" count="1" selected="0">
            <x v="415"/>
          </reference>
        </references>
      </pivotArea>
    </chartFormat>
    <chartFormat chart="0" format="418">
      <pivotArea type="data" outline="0" fieldPosition="0">
        <references count="2">
          <reference field="4294967294" count="1" selected="0">
            <x v="0"/>
          </reference>
          <reference field="4" count="1" selected="0">
            <x v="416"/>
          </reference>
        </references>
      </pivotArea>
    </chartFormat>
    <chartFormat chart="0" format="419">
      <pivotArea type="data" outline="0" fieldPosition="0">
        <references count="2">
          <reference field="4294967294" count="1" selected="0">
            <x v="0"/>
          </reference>
          <reference field="4" count="1" selected="0">
            <x v="417"/>
          </reference>
        </references>
      </pivotArea>
    </chartFormat>
    <chartFormat chart="0" format="420">
      <pivotArea type="data" outline="0" fieldPosition="0">
        <references count="2">
          <reference field="4294967294" count="1" selected="0">
            <x v="0"/>
          </reference>
          <reference field="4" count="1" selected="0">
            <x v="418"/>
          </reference>
        </references>
      </pivotArea>
    </chartFormat>
    <chartFormat chart="0" format="421">
      <pivotArea type="data" outline="0" fieldPosition="0">
        <references count="2">
          <reference field="4294967294" count="1" selected="0">
            <x v="0"/>
          </reference>
          <reference field="4" count="1" selected="0">
            <x v="419"/>
          </reference>
        </references>
      </pivotArea>
    </chartFormat>
    <chartFormat chart="0" format="422">
      <pivotArea type="data" outline="0" fieldPosition="0">
        <references count="2">
          <reference field="4294967294" count="1" selected="0">
            <x v="0"/>
          </reference>
          <reference field="4" count="1" selected="0">
            <x v="420"/>
          </reference>
        </references>
      </pivotArea>
    </chartFormat>
    <chartFormat chart="0" format="423">
      <pivotArea type="data" outline="0" fieldPosition="0">
        <references count="2">
          <reference field="4294967294" count="1" selected="0">
            <x v="0"/>
          </reference>
          <reference field="4" count="1" selected="0">
            <x v="421"/>
          </reference>
        </references>
      </pivotArea>
    </chartFormat>
    <chartFormat chart="0" format="424">
      <pivotArea type="data" outline="0" fieldPosition="0">
        <references count="2">
          <reference field="4294967294" count="1" selected="0">
            <x v="0"/>
          </reference>
          <reference field="4" count="1" selected="0">
            <x v="422"/>
          </reference>
        </references>
      </pivotArea>
    </chartFormat>
    <chartFormat chart="0" format="425">
      <pivotArea type="data" outline="0" fieldPosition="0">
        <references count="2">
          <reference field="4294967294" count="1" selected="0">
            <x v="0"/>
          </reference>
          <reference field="4" count="1" selected="0">
            <x v="423"/>
          </reference>
        </references>
      </pivotArea>
    </chartFormat>
    <chartFormat chart="0" format="426">
      <pivotArea type="data" outline="0" fieldPosition="0">
        <references count="2">
          <reference field="4294967294" count="1" selected="0">
            <x v="0"/>
          </reference>
          <reference field="4" count="1" selected="0">
            <x v="424"/>
          </reference>
        </references>
      </pivotArea>
    </chartFormat>
    <chartFormat chart="0" format="427">
      <pivotArea type="data" outline="0" fieldPosition="0">
        <references count="2">
          <reference field="4294967294" count="1" selected="0">
            <x v="0"/>
          </reference>
          <reference field="4" count="1" selected="0">
            <x v="425"/>
          </reference>
        </references>
      </pivotArea>
    </chartFormat>
    <chartFormat chart="0" format="428">
      <pivotArea type="data" outline="0" fieldPosition="0">
        <references count="2">
          <reference field="4294967294" count="1" selected="0">
            <x v="0"/>
          </reference>
          <reference field="4" count="1" selected="0">
            <x v="426"/>
          </reference>
        </references>
      </pivotArea>
    </chartFormat>
    <chartFormat chart="0" format="429">
      <pivotArea type="data" outline="0" fieldPosition="0">
        <references count="2">
          <reference field="4294967294" count="1" selected="0">
            <x v="0"/>
          </reference>
          <reference field="4" count="1" selected="0">
            <x v="427"/>
          </reference>
        </references>
      </pivotArea>
    </chartFormat>
    <chartFormat chart="0" format="430">
      <pivotArea type="data" outline="0" fieldPosition="0">
        <references count="2">
          <reference field="4294967294" count="1" selected="0">
            <x v="0"/>
          </reference>
          <reference field="4" count="1" selected="0">
            <x v="428"/>
          </reference>
        </references>
      </pivotArea>
    </chartFormat>
    <chartFormat chart="0" format="431">
      <pivotArea type="data" outline="0" fieldPosition="0">
        <references count="2">
          <reference field="4294967294" count="1" selected="0">
            <x v="0"/>
          </reference>
          <reference field="4" count="1" selected="0">
            <x v="429"/>
          </reference>
        </references>
      </pivotArea>
    </chartFormat>
    <chartFormat chart="0" format="432">
      <pivotArea type="data" outline="0" fieldPosition="0">
        <references count="2">
          <reference field="4294967294" count="1" selected="0">
            <x v="0"/>
          </reference>
          <reference field="4" count="1" selected="0">
            <x v="430"/>
          </reference>
        </references>
      </pivotArea>
    </chartFormat>
    <chartFormat chart="0" format="433">
      <pivotArea type="data" outline="0" fieldPosition="0">
        <references count="2">
          <reference field="4294967294" count="1" selected="0">
            <x v="0"/>
          </reference>
          <reference field="4" count="1" selected="0">
            <x v="431"/>
          </reference>
        </references>
      </pivotArea>
    </chartFormat>
    <chartFormat chart="0" format="434">
      <pivotArea type="data" outline="0" fieldPosition="0">
        <references count="2">
          <reference field="4294967294" count="1" selected="0">
            <x v="0"/>
          </reference>
          <reference field="4" count="1" selected="0">
            <x v="432"/>
          </reference>
        </references>
      </pivotArea>
    </chartFormat>
    <chartFormat chart="0" format="435">
      <pivotArea type="data" outline="0" fieldPosition="0">
        <references count="2">
          <reference field="4294967294" count="1" selected="0">
            <x v="0"/>
          </reference>
          <reference field="4" count="1" selected="0">
            <x v="433"/>
          </reference>
        </references>
      </pivotArea>
    </chartFormat>
    <chartFormat chart="0" format="436">
      <pivotArea type="data" outline="0" fieldPosition="0">
        <references count="2">
          <reference field="4294967294" count="1" selected="0">
            <x v="0"/>
          </reference>
          <reference field="4" count="1" selected="0">
            <x v="434"/>
          </reference>
        </references>
      </pivotArea>
    </chartFormat>
    <chartFormat chart="0" format="437">
      <pivotArea type="data" outline="0" fieldPosition="0">
        <references count="2">
          <reference field="4294967294" count="1" selected="0">
            <x v="0"/>
          </reference>
          <reference field="4" count="1" selected="0">
            <x v="435"/>
          </reference>
        </references>
      </pivotArea>
    </chartFormat>
    <chartFormat chart="0" format="438">
      <pivotArea type="data" outline="0" fieldPosition="0">
        <references count="2">
          <reference field="4294967294" count="1" selected="0">
            <x v="0"/>
          </reference>
          <reference field="4" count="1" selected="0">
            <x v="436"/>
          </reference>
        </references>
      </pivotArea>
    </chartFormat>
    <chartFormat chart="0" format="439">
      <pivotArea type="data" outline="0" fieldPosition="0">
        <references count="2">
          <reference field="4294967294" count="1" selected="0">
            <x v="0"/>
          </reference>
          <reference field="4" count="1" selected="0">
            <x v="437"/>
          </reference>
        </references>
      </pivotArea>
    </chartFormat>
    <chartFormat chart="0" format="440">
      <pivotArea type="data" outline="0" fieldPosition="0">
        <references count="2">
          <reference field="4294967294" count="1" selected="0">
            <x v="0"/>
          </reference>
          <reference field="4" count="1" selected="0">
            <x v="438"/>
          </reference>
        </references>
      </pivotArea>
    </chartFormat>
    <chartFormat chart="0" format="441">
      <pivotArea type="data" outline="0" fieldPosition="0">
        <references count="2">
          <reference field="4294967294" count="1" selected="0">
            <x v="0"/>
          </reference>
          <reference field="4" count="1" selected="0">
            <x v="439"/>
          </reference>
        </references>
      </pivotArea>
    </chartFormat>
    <chartFormat chart="0" format="442">
      <pivotArea type="data" outline="0" fieldPosition="0">
        <references count="2">
          <reference field="4294967294" count="1" selected="0">
            <x v="0"/>
          </reference>
          <reference field="4" count="1" selected="0">
            <x v="440"/>
          </reference>
        </references>
      </pivotArea>
    </chartFormat>
    <chartFormat chart="0" format="443">
      <pivotArea type="data" outline="0" fieldPosition="0">
        <references count="2">
          <reference field="4294967294" count="1" selected="0">
            <x v="0"/>
          </reference>
          <reference field="4" count="1" selected="0">
            <x v="441"/>
          </reference>
        </references>
      </pivotArea>
    </chartFormat>
    <chartFormat chart="0" format="444">
      <pivotArea type="data" outline="0" fieldPosition="0">
        <references count="2">
          <reference field="4294967294" count="1" selected="0">
            <x v="0"/>
          </reference>
          <reference field="4" count="1" selected="0">
            <x v="442"/>
          </reference>
        </references>
      </pivotArea>
    </chartFormat>
    <chartFormat chart="0" format="445">
      <pivotArea type="data" outline="0" fieldPosition="0">
        <references count="2">
          <reference field="4294967294" count="1" selected="0">
            <x v="0"/>
          </reference>
          <reference field="4" count="1" selected="0">
            <x v="443"/>
          </reference>
        </references>
      </pivotArea>
    </chartFormat>
    <chartFormat chart="0" format="446">
      <pivotArea type="data" outline="0" fieldPosition="0">
        <references count="2">
          <reference field="4294967294" count="1" selected="0">
            <x v="0"/>
          </reference>
          <reference field="4" count="1" selected="0">
            <x v="444"/>
          </reference>
        </references>
      </pivotArea>
    </chartFormat>
    <chartFormat chart="0" format="447">
      <pivotArea type="data" outline="0" fieldPosition="0">
        <references count="2">
          <reference field="4294967294" count="1" selected="0">
            <x v="0"/>
          </reference>
          <reference field="4" count="1" selected="0">
            <x v="445"/>
          </reference>
        </references>
      </pivotArea>
    </chartFormat>
    <chartFormat chart="0" format="448">
      <pivotArea type="data" outline="0" fieldPosition="0">
        <references count="2">
          <reference field="4294967294" count="1" selected="0">
            <x v="0"/>
          </reference>
          <reference field="4" count="1" selected="0">
            <x v="446"/>
          </reference>
        </references>
      </pivotArea>
    </chartFormat>
    <chartFormat chart="0" format="449">
      <pivotArea type="data" outline="0" fieldPosition="0">
        <references count="2">
          <reference field="4294967294" count="1" selected="0">
            <x v="0"/>
          </reference>
          <reference field="4" count="1" selected="0">
            <x v="447"/>
          </reference>
        </references>
      </pivotArea>
    </chartFormat>
    <chartFormat chart="0" format="450">
      <pivotArea type="data" outline="0" fieldPosition="0">
        <references count="2">
          <reference field="4294967294" count="1" selected="0">
            <x v="0"/>
          </reference>
          <reference field="4" count="1" selected="0">
            <x v="448"/>
          </reference>
        </references>
      </pivotArea>
    </chartFormat>
    <chartFormat chart="0" format="451">
      <pivotArea type="data" outline="0" fieldPosition="0">
        <references count="2">
          <reference field="4294967294" count="1" selected="0">
            <x v="0"/>
          </reference>
          <reference field="4" count="1" selected="0">
            <x v="449"/>
          </reference>
        </references>
      </pivotArea>
    </chartFormat>
    <chartFormat chart="0" format="452">
      <pivotArea type="data" outline="0" fieldPosition="0">
        <references count="2">
          <reference field="4294967294" count="1" selected="0">
            <x v="1"/>
          </reference>
          <reference field="4" count="1" selected="0">
            <x v="0"/>
          </reference>
        </references>
      </pivotArea>
    </chartFormat>
    <chartFormat chart="0" format="453">
      <pivotArea type="data" outline="0" fieldPosition="0">
        <references count="2">
          <reference field="4294967294" count="1" selected="0">
            <x v="1"/>
          </reference>
          <reference field="4" count="1" selected="0">
            <x v="1"/>
          </reference>
        </references>
      </pivotArea>
    </chartFormat>
    <chartFormat chart="0" format="454">
      <pivotArea type="data" outline="0" fieldPosition="0">
        <references count="2">
          <reference field="4294967294" count="1" selected="0">
            <x v="1"/>
          </reference>
          <reference field="4" count="1" selected="0">
            <x v="2"/>
          </reference>
        </references>
      </pivotArea>
    </chartFormat>
    <chartFormat chart="0" format="455">
      <pivotArea type="data" outline="0" fieldPosition="0">
        <references count="2">
          <reference field="4294967294" count="1" selected="0">
            <x v="1"/>
          </reference>
          <reference field="4" count="1" selected="0">
            <x v="3"/>
          </reference>
        </references>
      </pivotArea>
    </chartFormat>
    <chartFormat chart="0" format="456">
      <pivotArea type="data" outline="0" fieldPosition="0">
        <references count="2">
          <reference field="4294967294" count="1" selected="0">
            <x v="1"/>
          </reference>
          <reference field="4" count="1" selected="0">
            <x v="4"/>
          </reference>
        </references>
      </pivotArea>
    </chartFormat>
    <chartFormat chart="0" format="457">
      <pivotArea type="data" outline="0" fieldPosition="0">
        <references count="2">
          <reference field="4294967294" count="1" selected="0">
            <x v="1"/>
          </reference>
          <reference field="4" count="1" selected="0">
            <x v="5"/>
          </reference>
        </references>
      </pivotArea>
    </chartFormat>
    <chartFormat chart="0" format="458">
      <pivotArea type="data" outline="0" fieldPosition="0">
        <references count="2">
          <reference field="4294967294" count="1" selected="0">
            <x v="1"/>
          </reference>
          <reference field="4" count="1" selected="0">
            <x v="6"/>
          </reference>
        </references>
      </pivotArea>
    </chartFormat>
    <chartFormat chart="0" format="459">
      <pivotArea type="data" outline="0" fieldPosition="0">
        <references count="2">
          <reference field="4294967294" count="1" selected="0">
            <x v="1"/>
          </reference>
          <reference field="4" count="1" selected="0">
            <x v="7"/>
          </reference>
        </references>
      </pivotArea>
    </chartFormat>
    <chartFormat chart="0" format="460">
      <pivotArea type="data" outline="0" fieldPosition="0">
        <references count="2">
          <reference field="4294967294" count="1" selected="0">
            <x v="1"/>
          </reference>
          <reference field="4" count="1" selected="0">
            <x v="8"/>
          </reference>
        </references>
      </pivotArea>
    </chartFormat>
    <chartFormat chart="0" format="461">
      <pivotArea type="data" outline="0" fieldPosition="0">
        <references count="2">
          <reference field="4294967294" count="1" selected="0">
            <x v="1"/>
          </reference>
          <reference field="4" count="1" selected="0">
            <x v="9"/>
          </reference>
        </references>
      </pivotArea>
    </chartFormat>
    <chartFormat chart="0" format="462">
      <pivotArea type="data" outline="0" fieldPosition="0">
        <references count="2">
          <reference field="4294967294" count="1" selected="0">
            <x v="1"/>
          </reference>
          <reference field="4" count="1" selected="0">
            <x v="10"/>
          </reference>
        </references>
      </pivotArea>
    </chartFormat>
    <chartFormat chart="0" format="463">
      <pivotArea type="data" outline="0" fieldPosition="0">
        <references count="2">
          <reference field="4294967294" count="1" selected="0">
            <x v="1"/>
          </reference>
          <reference field="4" count="1" selected="0">
            <x v="11"/>
          </reference>
        </references>
      </pivotArea>
    </chartFormat>
    <chartFormat chart="0" format="464">
      <pivotArea type="data" outline="0" fieldPosition="0">
        <references count="2">
          <reference field="4294967294" count="1" selected="0">
            <x v="1"/>
          </reference>
          <reference field="4" count="1" selected="0">
            <x v="12"/>
          </reference>
        </references>
      </pivotArea>
    </chartFormat>
    <chartFormat chart="0" format="465">
      <pivotArea type="data" outline="0" fieldPosition="0">
        <references count="2">
          <reference field="4294967294" count="1" selected="0">
            <x v="1"/>
          </reference>
          <reference field="4" count="1" selected="0">
            <x v="13"/>
          </reference>
        </references>
      </pivotArea>
    </chartFormat>
    <chartFormat chart="0" format="466">
      <pivotArea type="data" outline="0" fieldPosition="0">
        <references count="2">
          <reference field="4294967294" count="1" selected="0">
            <x v="1"/>
          </reference>
          <reference field="4" count="1" selected="0">
            <x v="14"/>
          </reference>
        </references>
      </pivotArea>
    </chartFormat>
    <chartFormat chart="0" format="467">
      <pivotArea type="data" outline="0" fieldPosition="0">
        <references count="2">
          <reference field="4294967294" count="1" selected="0">
            <x v="1"/>
          </reference>
          <reference field="4" count="1" selected="0">
            <x v="15"/>
          </reference>
        </references>
      </pivotArea>
    </chartFormat>
    <chartFormat chart="0" format="468">
      <pivotArea type="data" outline="0" fieldPosition="0">
        <references count="2">
          <reference field="4294967294" count="1" selected="0">
            <x v="1"/>
          </reference>
          <reference field="4" count="1" selected="0">
            <x v="16"/>
          </reference>
        </references>
      </pivotArea>
    </chartFormat>
    <chartFormat chart="0" format="469">
      <pivotArea type="data" outline="0" fieldPosition="0">
        <references count="2">
          <reference field="4294967294" count="1" selected="0">
            <x v="1"/>
          </reference>
          <reference field="4" count="1" selected="0">
            <x v="17"/>
          </reference>
        </references>
      </pivotArea>
    </chartFormat>
    <chartFormat chart="0" format="470">
      <pivotArea type="data" outline="0" fieldPosition="0">
        <references count="2">
          <reference field="4294967294" count="1" selected="0">
            <x v="1"/>
          </reference>
          <reference field="4" count="1" selected="0">
            <x v="18"/>
          </reference>
        </references>
      </pivotArea>
    </chartFormat>
    <chartFormat chart="0" format="471">
      <pivotArea type="data" outline="0" fieldPosition="0">
        <references count="2">
          <reference field="4294967294" count="1" selected="0">
            <x v="1"/>
          </reference>
          <reference field="4" count="1" selected="0">
            <x v="19"/>
          </reference>
        </references>
      </pivotArea>
    </chartFormat>
    <chartFormat chart="0" format="472">
      <pivotArea type="data" outline="0" fieldPosition="0">
        <references count="2">
          <reference field="4294967294" count="1" selected="0">
            <x v="1"/>
          </reference>
          <reference field="4" count="1" selected="0">
            <x v="20"/>
          </reference>
        </references>
      </pivotArea>
    </chartFormat>
    <chartFormat chart="0" format="473">
      <pivotArea type="data" outline="0" fieldPosition="0">
        <references count="2">
          <reference field="4294967294" count="1" selected="0">
            <x v="1"/>
          </reference>
          <reference field="4" count="1" selected="0">
            <x v="21"/>
          </reference>
        </references>
      </pivotArea>
    </chartFormat>
    <chartFormat chart="0" format="474">
      <pivotArea type="data" outline="0" fieldPosition="0">
        <references count="2">
          <reference field="4294967294" count="1" selected="0">
            <x v="1"/>
          </reference>
          <reference field="4" count="1" selected="0">
            <x v="22"/>
          </reference>
        </references>
      </pivotArea>
    </chartFormat>
    <chartFormat chart="0" format="475">
      <pivotArea type="data" outline="0" fieldPosition="0">
        <references count="2">
          <reference field="4294967294" count="1" selected="0">
            <x v="1"/>
          </reference>
          <reference field="4" count="1" selected="0">
            <x v="23"/>
          </reference>
        </references>
      </pivotArea>
    </chartFormat>
    <chartFormat chart="0" format="476">
      <pivotArea type="data" outline="0" fieldPosition="0">
        <references count="2">
          <reference field="4294967294" count="1" selected="0">
            <x v="1"/>
          </reference>
          <reference field="4" count="1" selected="0">
            <x v="24"/>
          </reference>
        </references>
      </pivotArea>
    </chartFormat>
    <chartFormat chart="0" format="477">
      <pivotArea type="data" outline="0" fieldPosition="0">
        <references count="2">
          <reference field="4294967294" count="1" selected="0">
            <x v="1"/>
          </reference>
          <reference field="4" count="1" selected="0">
            <x v="25"/>
          </reference>
        </references>
      </pivotArea>
    </chartFormat>
    <chartFormat chart="0" format="478">
      <pivotArea type="data" outline="0" fieldPosition="0">
        <references count="2">
          <reference field="4294967294" count="1" selected="0">
            <x v="1"/>
          </reference>
          <reference field="4" count="1" selected="0">
            <x v="26"/>
          </reference>
        </references>
      </pivotArea>
    </chartFormat>
    <chartFormat chart="0" format="479">
      <pivotArea type="data" outline="0" fieldPosition="0">
        <references count="2">
          <reference field="4294967294" count="1" selected="0">
            <x v="1"/>
          </reference>
          <reference field="4" count="1" selected="0">
            <x v="27"/>
          </reference>
        </references>
      </pivotArea>
    </chartFormat>
    <chartFormat chart="0" format="480">
      <pivotArea type="data" outline="0" fieldPosition="0">
        <references count="2">
          <reference field="4294967294" count="1" selected="0">
            <x v="1"/>
          </reference>
          <reference field="4" count="1" selected="0">
            <x v="28"/>
          </reference>
        </references>
      </pivotArea>
    </chartFormat>
    <chartFormat chart="0" format="481">
      <pivotArea type="data" outline="0" fieldPosition="0">
        <references count="2">
          <reference field="4294967294" count="1" selected="0">
            <x v="1"/>
          </reference>
          <reference field="4" count="1" selected="0">
            <x v="29"/>
          </reference>
        </references>
      </pivotArea>
    </chartFormat>
    <chartFormat chart="0" format="482">
      <pivotArea type="data" outline="0" fieldPosition="0">
        <references count="2">
          <reference field="4294967294" count="1" selected="0">
            <x v="1"/>
          </reference>
          <reference field="4" count="1" selected="0">
            <x v="30"/>
          </reference>
        </references>
      </pivotArea>
    </chartFormat>
    <chartFormat chart="0" format="483">
      <pivotArea type="data" outline="0" fieldPosition="0">
        <references count="2">
          <reference field="4294967294" count="1" selected="0">
            <x v="1"/>
          </reference>
          <reference field="4" count="1" selected="0">
            <x v="31"/>
          </reference>
        </references>
      </pivotArea>
    </chartFormat>
    <chartFormat chart="0" format="484">
      <pivotArea type="data" outline="0" fieldPosition="0">
        <references count="2">
          <reference field="4294967294" count="1" selected="0">
            <x v="1"/>
          </reference>
          <reference field="4" count="1" selected="0">
            <x v="32"/>
          </reference>
        </references>
      </pivotArea>
    </chartFormat>
    <chartFormat chart="0" format="485">
      <pivotArea type="data" outline="0" fieldPosition="0">
        <references count="2">
          <reference field="4294967294" count="1" selected="0">
            <x v="1"/>
          </reference>
          <reference field="4" count="1" selected="0">
            <x v="33"/>
          </reference>
        </references>
      </pivotArea>
    </chartFormat>
    <chartFormat chart="0" format="486">
      <pivotArea type="data" outline="0" fieldPosition="0">
        <references count="2">
          <reference field="4294967294" count="1" selected="0">
            <x v="1"/>
          </reference>
          <reference field="4" count="1" selected="0">
            <x v="34"/>
          </reference>
        </references>
      </pivotArea>
    </chartFormat>
    <chartFormat chart="0" format="487">
      <pivotArea type="data" outline="0" fieldPosition="0">
        <references count="2">
          <reference field="4294967294" count="1" selected="0">
            <x v="1"/>
          </reference>
          <reference field="4" count="1" selected="0">
            <x v="35"/>
          </reference>
        </references>
      </pivotArea>
    </chartFormat>
    <chartFormat chart="0" format="488">
      <pivotArea type="data" outline="0" fieldPosition="0">
        <references count="2">
          <reference field="4294967294" count="1" selected="0">
            <x v="1"/>
          </reference>
          <reference field="4" count="1" selected="0">
            <x v="36"/>
          </reference>
        </references>
      </pivotArea>
    </chartFormat>
    <chartFormat chart="0" format="489">
      <pivotArea type="data" outline="0" fieldPosition="0">
        <references count="2">
          <reference field="4294967294" count="1" selected="0">
            <x v="1"/>
          </reference>
          <reference field="4" count="1" selected="0">
            <x v="37"/>
          </reference>
        </references>
      </pivotArea>
    </chartFormat>
    <chartFormat chart="0" format="490">
      <pivotArea type="data" outline="0" fieldPosition="0">
        <references count="2">
          <reference field="4294967294" count="1" selected="0">
            <x v="1"/>
          </reference>
          <reference field="4" count="1" selected="0">
            <x v="38"/>
          </reference>
        </references>
      </pivotArea>
    </chartFormat>
    <chartFormat chart="0" format="491">
      <pivotArea type="data" outline="0" fieldPosition="0">
        <references count="2">
          <reference field="4294967294" count="1" selected="0">
            <x v="1"/>
          </reference>
          <reference field="4" count="1" selected="0">
            <x v="39"/>
          </reference>
        </references>
      </pivotArea>
    </chartFormat>
    <chartFormat chart="0" format="492">
      <pivotArea type="data" outline="0" fieldPosition="0">
        <references count="2">
          <reference field="4294967294" count="1" selected="0">
            <x v="1"/>
          </reference>
          <reference field="4" count="1" selected="0">
            <x v="40"/>
          </reference>
        </references>
      </pivotArea>
    </chartFormat>
    <chartFormat chart="0" format="493">
      <pivotArea type="data" outline="0" fieldPosition="0">
        <references count="2">
          <reference field="4294967294" count="1" selected="0">
            <x v="1"/>
          </reference>
          <reference field="4" count="1" selected="0">
            <x v="41"/>
          </reference>
        </references>
      </pivotArea>
    </chartFormat>
    <chartFormat chart="0" format="494">
      <pivotArea type="data" outline="0" fieldPosition="0">
        <references count="2">
          <reference field="4294967294" count="1" selected="0">
            <x v="1"/>
          </reference>
          <reference field="4" count="1" selected="0">
            <x v="42"/>
          </reference>
        </references>
      </pivotArea>
    </chartFormat>
    <chartFormat chart="0" format="495">
      <pivotArea type="data" outline="0" fieldPosition="0">
        <references count="2">
          <reference field="4294967294" count="1" selected="0">
            <x v="1"/>
          </reference>
          <reference field="4" count="1" selected="0">
            <x v="43"/>
          </reference>
        </references>
      </pivotArea>
    </chartFormat>
    <chartFormat chart="0" format="496">
      <pivotArea type="data" outline="0" fieldPosition="0">
        <references count="2">
          <reference field="4294967294" count="1" selected="0">
            <x v="1"/>
          </reference>
          <reference field="4" count="1" selected="0">
            <x v="44"/>
          </reference>
        </references>
      </pivotArea>
    </chartFormat>
    <chartFormat chart="0" format="497">
      <pivotArea type="data" outline="0" fieldPosition="0">
        <references count="2">
          <reference field="4294967294" count="1" selected="0">
            <x v="1"/>
          </reference>
          <reference field="4" count="1" selected="0">
            <x v="45"/>
          </reference>
        </references>
      </pivotArea>
    </chartFormat>
    <chartFormat chart="0" format="498">
      <pivotArea type="data" outline="0" fieldPosition="0">
        <references count="2">
          <reference field="4294967294" count="1" selected="0">
            <x v="1"/>
          </reference>
          <reference field="4" count="1" selected="0">
            <x v="46"/>
          </reference>
        </references>
      </pivotArea>
    </chartFormat>
    <chartFormat chart="0" format="499">
      <pivotArea type="data" outline="0" fieldPosition="0">
        <references count="2">
          <reference field="4294967294" count="1" selected="0">
            <x v="1"/>
          </reference>
          <reference field="4" count="1" selected="0">
            <x v="47"/>
          </reference>
        </references>
      </pivotArea>
    </chartFormat>
    <chartFormat chart="0" format="500">
      <pivotArea type="data" outline="0" fieldPosition="0">
        <references count="2">
          <reference field="4294967294" count="1" selected="0">
            <x v="1"/>
          </reference>
          <reference field="4" count="1" selected="0">
            <x v="48"/>
          </reference>
        </references>
      </pivotArea>
    </chartFormat>
    <chartFormat chart="0" format="501">
      <pivotArea type="data" outline="0" fieldPosition="0">
        <references count="2">
          <reference field="4294967294" count="1" selected="0">
            <x v="1"/>
          </reference>
          <reference field="4" count="1" selected="0">
            <x v="49"/>
          </reference>
        </references>
      </pivotArea>
    </chartFormat>
    <chartFormat chart="0" format="502">
      <pivotArea type="data" outline="0" fieldPosition="0">
        <references count="2">
          <reference field="4294967294" count="1" selected="0">
            <x v="1"/>
          </reference>
          <reference field="4" count="1" selected="0">
            <x v="50"/>
          </reference>
        </references>
      </pivotArea>
    </chartFormat>
    <chartFormat chart="0" format="503">
      <pivotArea type="data" outline="0" fieldPosition="0">
        <references count="2">
          <reference field="4294967294" count="1" selected="0">
            <x v="1"/>
          </reference>
          <reference field="4" count="1" selected="0">
            <x v="51"/>
          </reference>
        </references>
      </pivotArea>
    </chartFormat>
    <chartFormat chart="0" format="504">
      <pivotArea type="data" outline="0" fieldPosition="0">
        <references count="2">
          <reference field="4294967294" count="1" selected="0">
            <x v="1"/>
          </reference>
          <reference field="4" count="1" selected="0">
            <x v="52"/>
          </reference>
        </references>
      </pivotArea>
    </chartFormat>
    <chartFormat chart="0" format="505">
      <pivotArea type="data" outline="0" fieldPosition="0">
        <references count="2">
          <reference field="4294967294" count="1" selected="0">
            <x v="1"/>
          </reference>
          <reference field="4" count="1" selected="0">
            <x v="53"/>
          </reference>
        </references>
      </pivotArea>
    </chartFormat>
    <chartFormat chart="0" format="506">
      <pivotArea type="data" outline="0" fieldPosition="0">
        <references count="2">
          <reference field="4294967294" count="1" selected="0">
            <x v="1"/>
          </reference>
          <reference field="4" count="1" selected="0">
            <x v="54"/>
          </reference>
        </references>
      </pivotArea>
    </chartFormat>
    <chartFormat chart="0" format="507">
      <pivotArea type="data" outline="0" fieldPosition="0">
        <references count="2">
          <reference field="4294967294" count="1" selected="0">
            <x v="1"/>
          </reference>
          <reference field="4" count="1" selected="0">
            <x v="55"/>
          </reference>
        </references>
      </pivotArea>
    </chartFormat>
    <chartFormat chart="0" format="508">
      <pivotArea type="data" outline="0" fieldPosition="0">
        <references count="2">
          <reference field="4294967294" count="1" selected="0">
            <x v="1"/>
          </reference>
          <reference field="4" count="1" selected="0">
            <x v="56"/>
          </reference>
        </references>
      </pivotArea>
    </chartFormat>
    <chartFormat chart="0" format="509">
      <pivotArea type="data" outline="0" fieldPosition="0">
        <references count="2">
          <reference field="4294967294" count="1" selected="0">
            <x v="1"/>
          </reference>
          <reference field="4" count="1" selected="0">
            <x v="57"/>
          </reference>
        </references>
      </pivotArea>
    </chartFormat>
    <chartFormat chart="0" format="510">
      <pivotArea type="data" outline="0" fieldPosition="0">
        <references count="2">
          <reference field="4294967294" count="1" selected="0">
            <x v="1"/>
          </reference>
          <reference field="4" count="1" selected="0">
            <x v="58"/>
          </reference>
        </references>
      </pivotArea>
    </chartFormat>
    <chartFormat chart="0" format="511">
      <pivotArea type="data" outline="0" fieldPosition="0">
        <references count="2">
          <reference field="4294967294" count="1" selected="0">
            <x v="1"/>
          </reference>
          <reference field="4" count="1" selected="0">
            <x v="59"/>
          </reference>
        </references>
      </pivotArea>
    </chartFormat>
    <chartFormat chart="0" format="512">
      <pivotArea type="data" outline="0" fieldPosition="0">
        <references count="2">
          <reference field="4294967294" count="1" selected="0">
            <x v="1"/>
          </reference>
          <reference field="4" count="1" selected="0">
            <x v="60"/>
          </reference>
        </references>
      </pivotArea>
    </chartFormat>
    <chartFormat chart="0" format="513">
      <pivotArea type="data" outline="0" fieldPosition="0">
        <references count="2">
          <reference field="4294967294" count="1" selected="0">
            <x v="1"/>
          </reference>
          <reference field="4" count="1" selected="0">
            <x v="61"/>
          </reference>
        </references>
      </pivotArea>
    </chartFormat>
    <chartFormat chart="0" format="514">
      <pivotArea type="data" outline="0" fieldPosition="0">
        <references count="2">
          <reference field="4294967294" count="1" selected="0">
            <x v="1"/>
          </reference>
          <reference field="4" count="1" selected="0">
            <x v="62"/>
          </reference>
        </references>
      </pivotArea>
    </chartFormat>
    <chartFormat chart="0" format="515">
      <pivotArea type="data" outline="0" fieldPosition="0">
        <references count="2">
          <reference field="4294967294" count="1" selected="0">
            <x v="1"/>
          </reference>
          <reference field="4" count="1" selected="0">
            <x v="63"/>
          </reference>
        </references>
      </pivotArea>
    </chartFormat>
    <chartFormat chart="0" format="516">
      <pivotArea type="data" outline="0" fieldPosition="0">
        <references count="2">
          <reference field="4294967294" count="1" selected="0">
            <x v="1"/>
          </reference>
          <reference field="4" count="1" selected="0">
            <x v="64"/>
          </reference>
        </references>
      </pivotArea>
    </chartFormat>
    <chartFormat chart="0" format="517">
      <pivotArea type="data" outline="0" fieldPosition="0">
        <references count="2">
          <reference field="4294967294" count="1" selected="0">
            <x v="1"/>
          </reference>
          <reference field="4" count="1" selected="0">
            <x v="65"/>
          </reference>
        </references>
      </pivotArea>
    </chartFormat>
    <chartFormat chart="0" format="518">
      <pivotArea type="data" outline="0" fieldPosition="0">
        <references count="2">
          <reference field="4294967294" count="1" selected="0">
            <x v="1"/>
          </reference>
          <reference field="4" count="1" selected="0">
            <x v="66"/>
          </reference>
        </references>
      </pivotArea>
    </chartFormat>
    <chartFormat chart="0" format="519">
      <pivotArea type="data" outline="0" fieldPosition="0">
        <references count="2">
          <reference field="4294967294" count="1" selected="0">
            <x v="1"/>
          </reference>
          <reference field="4" count="1" selected="0">
            <x v="67"/>
          </reference>
        </references>
      </pivotArea>
    </chartFormat>
    <chartFormat chart="0" format="520">
      <pivotArea type="data" outline="0" fieldPosition="0">
        <references count="2">
          <reference field="4294967294" count="1" selected="0">
            <x v="1"/>
          </reference>
          <reference field="4" count="1" selected="0">
            <x v="68"/>
          </reference>
        </references>
      </pivotArea>
    </chartFormat>
    <chartFormat chart="0" format="521">
      <pivotArea type="data" outline="0" fieldPosition="0">
        <references count="2">
          <reference field="4294967294" count="1" selected="0">
            <x v="1"/>
          </reference>
          <reference field="4" count="1" selected="0">
            <x v="69"/>
          </reference>
        </references>
      </pivotArea>
    </chartFormat>
    <chartFormat chart="0" format="522">
      <pivotArea type="data" outline="0" fieldPosition="0">
        <references count="2">
          <reference field="4294967294" count="1" selected="0">
            <x v="1"/>
          </reference>
          <reference field="4" count="1" selected="0">
            <x v="70"/>
          </reference>
        </references>
      </pivotArea>
    </chartFormat>
    <chartFormat chart="0" format="523">
      <pivotArea type="data" outline="0" fieldPosition="0">
        <references count="2">
          <reference field="4294967294" count="1" selected="0">
            <x v="1"/>
          </reference>
          <reference field="4" count="1" selected="0">
            <x v="71"/>
          </reference>
        </references>
      </pivotArea>
    </chartFormat>
    <chartFormat chart="0" format="524">
      <pivotArea type="data" outline="0" fieldPosition="0">
        <references count="2">
          <reference field="4294967294" count="1" selected="0">
            <x v="1"/>
          </reference>
          <reference field="4" count="1" selected="0">
            <x v="72"/>
          </reference>
        </references>
      </pivotArea>
    </chartFormat>
    <chartFormat chart="0" format="525">
      <pivotArea type="data" outline="0" fieldPosition="0">
        <references count="2">
          <reference field="4294967294" count="1" selected="0">
            <x v="1"/>
          </reference>
          <reference field="4" count="1" selected="0">
            <x v="73"/>
          </reference>
        </references>
      </pivotArea>
    </chartFormat>
    <chartFormat chart="0" format="526">
      <pivotArea type="data" outline="0" fieldPosition="0">
        <references count="2">
          <reference field="4294967294" count="1" selected="0">
            <x v="1"/>
          </reference>
          <reference field="4" count="1" selected="0">
            <x v="74"/>
          </reference>
        </references>
      </pivotArea>
    </chartFormat>
    <chartFormat chart="0" format="527">
      <pivotArea type="data" outline="0" fieldPosition="0">
        <references count="2">
          <reference field="4294967294" count="1" selected="0">
            <x v="1"/>
          </reference>
          <reference field="4" count="1" selected="0">
            <x v="75"/>
          </reference>
        </references>
      </pivotArea>
    </chartFormat>
    <chartFormat chart="0" format="528">
      <pivotArea type="data" outline="0" fieldPosition="0">
        <references count="2">
          <reference field="4294967294" count="1" selected="0">
            <x v="1"/>
          </reference>
          <reference field="4" count="1" selected="0">
            <x v="76"/>
          </reference>
        </references>
      </pivotArea>
    </chartFormat>
    <chartFormat chart="0" format="529">
      <pivotArea type="data" outline="0" fieldPosition="0">
        <references count="2">
          <reference field="4294967294" count="1" selected="0">
            <x v="1"/>
          </reference>
          <reference field="4" count="1" selected="0">
            <x v="77"/>
          </reference>
        </references>
      </pivotArea>
    </chartFormat>
    <chartFormat chart="0" format="530">
      <pivotArea type="data" outline="0" fieldPosition="0">
        <references count="2">
          <reference field="4294967294" count="1" selected="0">
            <x v="1"/>
          </reference>
          <reference field="4" count="1" selected="0">
            <x v="78"/>
          </reference>
        </references>
      </pivotArea>
    </chartFormat>
    <chartFormat chart="0" format="531">
      <pivotArea type="data" outline="0" fieldPosition="0">
        <references count="2">
          <reference field="4294967294" count="1" selected="0">
            <x v="1"/>
          </reference>
          <reference field="4" count="1" selected="0">
            <x v="79"/>
          </reference>
        </references>
      </pivotArea>
    </chartFormat>
    <chartFormat chart="0" format="532">
      <pivotArea type="data" outline="0" fieldPosition="0">
        <references count="2">
          <reference field="4294967294" count="1" selected="0">
            <x v="1"/>
          </reference>
          <reference field="4" count="1" selected="0">
            <x v="80"/>
          </reference>
        </references>
      </pivotArea>
    </chartFormat>
    <chartFormat chart="0" format="533">
      <pivotArea type="data" outline="0" fieldPosition="0">
        <references count="2">
          <reference field="4294967294" count="1" selected="0">
            <x v="1"/>
          </reference>
          <reference field="4" count="1" selected="0">
            <x v="81"/>
          </reference>
        </references>
      </pivotArea>
    </chartFormat>
    <chartFormat chart="0" format="534">
      <pivotArea type="data" outline="0" fieldPosition="0">
        <references count="2">
          <reference field="4294967294" count="1" selected="0">
            <x v="1"/>
          </reference>
          <reference field="4" count="1" selected="0">
            <x v="82"/>
          </reference>
        </references>
      </pivotArea>
    </chartFormat>
    <chartFormat chart="0" format="535">
      <pivotArea type="data" outline="0" fieldPosition="0">
        <references count="2">
          <reference field="4294967294" count="1" selected="0">
            <x v="1"/>
          </reference>
          <reference field="4" count="1" selected="0">
            <x v="83"/>
          </reference>
        </references>
      </pivotArea>
    </chartFormat>
    <chartFormat chart="0" format="536">
      <pivotArea type="data" outline="0" fieldPosition="0">
        <references count="2">
          <reference field="4294967294" count="1" selected="0">
            <x v="1"/>
          </reference>
          <reference field="4" count="1" selected="0">
            <x v="84"/>
          </reference>
        </references>
      </pivotArea>
    </chartFormat>
    <chartFormat chart="0" format="537">
      <pivotArea type="data" outline="0" fieldPosition="0">
        <references count="2">
          <reference field="4294967294" count="1" selected="0">
            <x v="1"/>
          </reference>
          <reference field="4" count="1" selected="0">
            <x v="85"/>
          </reference>
        </references>
      </pivotArea>
    </chartFormat>
    <chartFormat chart="0" format="538">
      <pivotArea type="data" outline="0" fieldPosition="0">
        <references count="2">
          <reference field="4294967294" count="1" selected="0">
            <x v="1"/>
          </reference>
          <reference field="4" count="1" selected="0">
            <x v="86"/>
          </reference>
        </references>
      </pivotArea>
    </chartFormat>
    <chartFormat chart="0" format="539">
      <pivotArea type="data" outline="0" fieldPosition="0">
        <references count="2">
          <reference field="4294967294" count="1" selected="0">
            <x v="1"/>
          </reference>
          <reference field="4" count="1" selected="0">
            <x v="87"/>
          </reference>
        </references>
      </pivotArea>
    </chartFormat>
    <chartFormat chart="0" format="540">
      <pivotArea type="data" outline="0" fieldPosition="0">
        <references count="2">
          <reference field="4294967294" count="1" selected="0">
            <x v="1"/>
          </reference>
          <reference field="4" count="1" selected="0">
            <x v="88"/>
          </reference>
        </references>
      </pivotArea>
    </chartFormat>
    <chartFormat chart="0" format="541">
      <pivotArea type="data" outline="0" fieldPosition="0">
        <references count="2">
          <reference field="4294967294" count="1" selected="0">
            <x v="1"/>
          </reference>
          <reference field="4" count="1" selected="0">
            <x v="89"/>
          </reference>
        </references>
      </pivotArea>
    </chartFormat>
    <chartFormat chart="0" format="542">
      <pivotArea type="data" outline="0" fieldPosition="0">
        <references count="2">
          <reference field="4294967294" count="1" selected="0">
            <x v="1"/>
          </reference>
          <reference field="4" count="1" selected="0">
            <x v="90"/>
          </reference>
        </references>
      </pivotArea>
    </chartFormat>
    <chartFormat chart="0" format="543">
      <pivotArea type="data" outline="0" fieldPosition="0">
        <references count="2">
          <reference field="4294967294" count="1" selected="0">
            <x v="1"/>
          </reference>
          <reference field="4" count="1" selected="0">
            <x v="91"/>
          </reference>
        </references>
      </pivotArea>
    </chartFormat>
    <chartFormat chart="0" format="544">
      <pivotArea type="data" outline="0" fieldPosition="0">
        <references count="2">
          <reference field="4294967294" count="1" selected="0">
            <x v="1"/>
          </reference>
          <reference field="4" count="1" selected="0">
            <x v="92"/>
          </reference>
        </references>
      </pivotArea>
    </chartFormat>
    <chartFormat chart="0" format="545">
      <pivotArea type="data" outline="0" fieldPosition="0">
        <references count="2">
          <reference field="4294967294" count="1" selected="0">
            <x v="1"/>
          </reference>
          <reference field="4" count="1" selected="0">
            <x v="93"/>
          </reference>
        </references>
      </pivotArea>
    </chartFormat>
    <chartFormat chart="0" format="546">
      <pivotArea type="data" outline="0" fieldPosition="0">
        <references count="2">
          <reference field="4294967294" count="1" selected="0">
            <x v="1"/>
          </reference>
          <reference field="4" count="1" selected="0">
            <x v="94"/>
          </reference>
        </references>
      </pivotArea>
    </chartFormat>
    <chartFormat chart="0" format="547">
      <pivotArea type="data" outline="0" fieldPosition="0">
        <references count="2">
          <reference field="4294967294" count="1" selected="0">
            <x v="1"/>
          </reference>
          <reference field="4" count="1" selected="0">
            <x v="95"/>
          </reference>
        </references>
      </pivotArea>
    </chartFormat>
    <chartFormat chart="0" format="548">
      <pivotArea type="data" outline="0" fieldPosition="0">
        <references count="2">
          <reference field="4294967294" count="1" selected="0">
            <x v="1"/>
          </reference>
          <reference field="4" count="1" selected="0">
            <x v="96"/>
          </reference>
        </references>
      </pivotArea>
    </chartFormat>
    <chartFormat chart="0" format="549">
      <pivotArea type="data" outline="0" fieldPosition="0">
        <references count="2">
          <reference field="4294967294" count="1" selected="0">
            <x v="1"/>
          </reference>
          <reference field="4" count="1" selected="0">
            <x v="97"/>
          </reference>
        </references>
      </pivotArea>
    </chartFormat>
    <chartFormat chart="0" format="550">
      <pivotArea type="data" outline="0" fieldPosition="0">
        <references count="2">
          <reference field="4294967294" count="1" selected="0">
            <x v="1"/>
          </reference>
          <reference field="4" count="1" selected="0">
            <x v="98"/>
          </reference>
        </references>
      </pivotArea>
    </chartFormat>
    <chartFormat chart="0" format="551">
      <pivotArea type="data" outline="0" fieldPosition="0">
        <references count="2">
          <reference field="4294967294" count="1" selected="0">
            <x v="1"/>
          </reference>
          <reference field="4" count="1" selected="0">
            <x v="99"/>
          </reference>
        </references>
      </pivotArea>
    </chartFormat>
    <chartFormat chart="0" format="552">
      <pivotArea type="data" outline="0" fieldPosition="0">
        <references count="2">
          <reference field="4294967294" count="1" selected="0">
            <x v="1"/>
          </reference>
          <reference field="4" count="1" selected="0">
            <x v="100"/>
          </reference>
        </references>
      </pivotArea>
    </chartFormat>
    <chartFormat chart="0" format="553">
      <pivotArea type="data" outline="0" fieldPosition="0">
        <references count="2">
          <reference field="4294967294" count="1" selected="0">
            <x v="1"/>
          </reference>
          <reference field="4" count="1" selected="0">
            <x v="101"/>
          </reference>
        </references>
      </pivotArea>
    </chartFormat>
    <chartFormat chart="0" format="554">
      <pivotArea type="data" outline="0" fieldPosition="0">
        <references count="2">
          <reference field="4294967294" count="1" selected="0">
            <x v="1"/>
          </reference>
          <reference field="4" count="1" selected="0">
            <x v="102"/>
          </reference>
        </references>
      </pivotArea>
    </chartFormat>
    <chartFormat chart="0" format="555">
      <pivotArea type="data" outline="0" fieldPosition="0">
        <references count="2">
          <reference field="4294967294" count="1" selected="0">
            <x v="1"/>
          </reference>
          <reference field="4" count="1" selected="0">
            <x v="103"/>
          </reference>
        </references>
      </pivotArea>
    </chartFormat>
    <chartFormat chart="0" format="556">
      <pivotArea type="data" outline="0" fieldPosition="0">
        <references count="2">
          <reference field="4294967294" count="1" selected="0">
            <x v="1"/>
          </reference>
          <reference field="4" count="1" selected="0">
            <x v="104"/>
          </reference>
        </references>
      </pivotArea>
    </chartFormat>
    <chartFormat chart="0" format="557">
      <pivotArea type="data" outline="0" fieldPosition="0">
        <references count="2">
          <reference field="4294967294" count="1" selected="0">
            <x v="1"/>
          </reference>
          <reference field="4" count="1" selected="0">
            <x v="105"/>
          </reference>
        </references>
      </pivotArea>
    </chartFormat>
    <chartFormat chart="0" format="558">
      <pivotArea type="data" outline="0" fieldPosition="0">
        <references count="2">
          <reference field="4294967294" count="1" selected="0">
            <x v="1"/>
          </reference>
          <reference field="4" count="1" selected="0">
            <x v="106"/>
          </reference>
        </references>
      </pivotArea>
    </chartFormat>
    <chartFormat chart="0" format="559">
      <pivotArea type="data" outline="0" fieldPosition="0">
        <references count="2">
          <reference field="4294967294" count="1" selected="0">
            <x v="1"/>
          </reference>
          <reference field="4" count="1" selected="0">
            <x v="107"/>
          </reference>
        </references>
      </pivotArea>
    </chartFormat>
    <chartFormat chart="0" format="560">
      <pivotArea type="data" outline="0" fieldPosition="0">
        <references count="2">
          <reference field="4294967294" count="1" selected="0">
            <x v="1"/>
          </reference>
          <reference field="4" count="1" selected="0">
            <x v="108"/>
          </reference>
        </references>
      </pivotArea>
    </chartFormat>
    <chartFormat chart="0" format="561">
      <pivotArea type="data" outline="0" fieldPosition="0">
        <references count="2">
          <reference field="4294967294" count="1" selected="0">
            <x v="1"/>
          </reference>
          <reference field="4" count="1" selected="0">
            <x v="109"/>
          </reference>
        </references>
      </pivotArea>
    </chartFormat>
    <chartFormat chart="0" format="562">
      <pivotArea type="data" outline="0" fieldPosition="0">
        <references count="2">
          <reference field="4294967294" count="1" selected="0">
            <x v="1"/>
          </reference>
          <reference field="4" count="1" selected="0">
            <x v="110"/>
          </reference>
        </references>
      </pivotArea>
    </chartFormat>
    <chartFormat chart="0" format="563">
      <pivotArea type="data" outline="0" fieldPosition="0">
        <references count="2">
          <reference field="4294967294" count="1" selected="0">
            <x v="1"/>
          </reference>
          <reference field="4" count="1" selected="0">
            <x v="111"/>
          </reference>
        </references>
      </pivotArea>
    </chartFormat>
    <chartFormat chart="0" format="564">
      <pivotArea type="data" outline="0" fieldPosition="0">
        <references count="2">
          <reference field="4294967294" count="1" selected="0">
            <x v="1"/>
          </reference>
          <reference field="4" count="1" selected="0">
            <x v="112"/>
          </reference>
        </references>
      </pivotArea>
    </chartFormat>
    <chartFormat chart="0" format="565">
      <pivotArea type="data" outline="0" fieldPosition="0">
        <references count="2">
          <reference field="4294967294" count="1" selected="0">
            <x v="1"/>
          </reference>
          <reference field="4" count="1" selected="0">
            <x v="113"/>
          </reference>
        </references>
      </pivotArea>
    </chartFormat>
    <chartFormat chart="0" format="566">
      <pivotArea type="data" outline="0" fieldPosition="0">
        <references count="2">
          <reference field="4294967294" count="1" selected="0">
            <x v="1"/>
          </reference>
          <reference field="4" count="1" selected="0">
            <x v="114"/>
          </reference>
        </references>
      </pivotArea>
    </chartFormat>
    <chartFormat chart="0" format="567">
      <pivotArea type="data" outline="0" fieldPosition="0">
        <references count="2">
          <reference field="4294967294" count="1" selected="0">
            <x v="1"/>
          </reference>
          <reference field="4" count="1" selected="0">
            <x v="115"/>
          </reference>
        </references>
      </pivotArea>
    </chartFormat>
    <chartFormat chart="0" format="568">
      <pivotArea type="data" outline="0" fieldPosition="0">
        <references count="2">
          <reference field="4294967294" count="1" selected="0">
            <x v="1"/>
          </reference>
          <reference field="4" count="1" selected="0">
            <x v="116"/>
          </reference>
        </references>
      </pivotArea>
    </chartFormat>
    <chartFormat chart="0" format="569">
      <pivotArea type="data" outline="0" fieldPosition="0">
        <references count="2">
          <reference field="4294967294" count="1" selected="0">
            <x v="1"/>
          </reference>
          <reference field="4" count="1" selected="0">
            <x v="117"/>
          </reference>
        </references>
      </pivotArea>
    </chartFormat>
    <chartFormat chart="0" format="570">
      <pivotArea type="data" outline="0" fieldPosition="0">
        <references count="2">
          <reference field="4294967294" count="1" selected="0">
            <x v="1"/>
          </reference>
          <reference field="4" count="1" selected="0">
            <x v="118"/>
          </reference>
        </references>
      </pivotArea>
    </chartFormat>
    <chartFormat chart="0" format="571">
      <pivotArea type="data" outline="0" fieldPosition="0">
        <references count="2">
          <reference field="4294967294" count="1" selected="0">
            <x v="1"/>
          </reference>
          <reference field="4" count="1" selected="0">
            <x v="119"/>
          </reference>
        </references>
      </pivotArea>
    </chartFormat>
    <chartFormat chart="0" format="572">
      <pivotArea type="data" outline="0" fieldPosition="0">
        <references count="2">
          <reference field="4294967294" count="1" selected="0">
            <x v="1"/>
          </reference>
          <reference field="4" count="1" selected="0">
            <x v="120"/>
          </reference>
        </references>
      </pivotArea>
    </chartFormat>
    <chartFormat chart="0" format="573">
      <pivotArea type="data" outline="0" fieldPosition="0">
        <references count="2">
          <reference field="4294967294" count="1" selected="0">
            <x v="1"/>
          </reference>
          <reference field="4" count="1" selected="0">
            <x v="121"/>
          </reference>
        </references>
      </pivotArea>
    </chartFormat>
    <chartFormat chart="0" format="574">
      <pivotArea type="data" outline="0" fieldPosition="0">
        <references count="2">
          <reference field="4294967294" count="1" selected="0">
            <x v="1"/>
          </reference>
          <reference field="4" count="1" selected="0">
            <x v="122"/>
          </reference>
        </references>
      </pivotArea>
    </chartFormat>
    <chartFormat chart="0" format="575">
      <pivotArea type="data" outline="0" fieldPosition="0">
        <references count="2">
          <reference field="4294967294" count="1" selected="0">
            <x v="1"/>
          </reference>
          <reference field="4" count="1" selected="0">
            <x v="123"/>
          </reference>
        </references>
      </pivotArea>
    </chartFormat>
    <chartFormat chart="0" format="576">
      <pivotArea type="data" outline="0" fieldPosition="0">
        <references count="2">
          <reference field="4294967294" count="1" selected="0">
            <x v="1"/>
          </reference>
          <reference field="4" count="1" selected="0">
            <x v="124"/>
          </reference>
        </references>
      </pivotArea>
    </chartFormat>
    <chartFormat chart="0" format="577">
      <pivotArea type="data" outline="0" fieldPosition="0">
        <references count="2">
          <reference field="4294967294" count="1" selected="0">
            <x v="1"/>
          </reference>
          <reference field="4" count="1" selected="0">
            <x v="125"/>
          </reference>
        </references>
      </pivotArea>
    </chartFormat>
    <chartFormat chart="0" format="578">
      <pivotArea type="data" outline="0" fieldPosition="0">
        <references count="2">
          <reference field="4294967294" count="1" selected="0">
            <x v="1"/>
          </reference>
          <reference field="4" count="1" selected="0">
            <x v="126"/>
          </reference>
        </references>
      </pivotArea>
    </chartFormat>
    <chartFormat chart="0" format="579">
      <pivotArea type="data" outline="0" fieldPosition="0">
        <references count="2">
          <reference field="4294967294" count="1" selected="0">
            <x v="1"/>
          </reference>
          <reference field="4" count="1" selected="0">
            <x v="127"/>
          </reference>
        </references>
      </pivotArea>
    </chartFormat>
    <chartFormat chart="0" format="580">
      <pivotArea type="data" outline="0" fieldPosition="0">
        <references count="2">
          <reference field="4294967294" count="1" selected="0">
            <x v="1"/>
          </reference>
          <reference field="4" count="1" selected="0">
            <x v="128"/>
          </reference>
        </references>
      </pivotArea>
    </chartFormat>
    <chartFormat chart="0" format="581">
      <pivotArea type="data" outline="0" fieldPosition="0">
        <references count="2">
          <reference field="4294967294" count="1" selected="0">
            <x v="1"/>
          </reference>
          <reference field="4" count="1" selected="0">
            <x v="129"/>
          </reference>
        </references>
      </pivotArea>
    </chartFormat>
    <chartFormat chart="0" format="582">
      <pivotArea type="data" outline="0" fieldPosition="0">
        <references count="2">
          <reference field="4294967294" count="1" selected="0">
            <x v="1"/>
          </reference>
          <reference field="4" count="1" selected="0">
            <x v="130"/>
          </reference>
        </references>
      </pivotArea>
    </chartFormat>
    <chartFormat chart="0" format="583">
      <pivotArea type="data" outline="0" fieldPosition="0">
        <references count="2">
          <reference field="4294967294" count="1" selected="0">
            <x v="1"/>
          </reference>
          <reference field="4" count="1" selected="0">
            <x v="131"/>
          </reference>
        </references>
      </pivotArea>
    </chartFormat>
    <chartFormat chart="0" format="584">
      <pivotArea type="data" outline="0" fieldPosition="0">
        <references count="2">
          <reference field="4294967294" count="1" selected="0">
            <x v="1"/>
          </reference>
          <reference field="4" count="1" selected="0">
            <x v="132"/>
          </reference>
        </references>
      </pivotArea>
    </chartFormat>
    <chartFormat chart="0" format="585">
      <pivotArea type="data" outline="0" fieldPosition="0">
        <references count="2">
          <reference field="4294967294" count="1" selected="0">
            <x v="1"/>
          </reference>
          <reference field="4" count="1" selected="0">
            <x v="133"/>
          </reference>
        </references>
      </pivotArea>
    </chartFormat>
    <chartFormat chart="0" format="586">
      <pivotArea type="data" outline="0" fieldPosition="0">
        <references count="2">
          <reference field="4294967294" count="1" selected="0">
            <x v="1"/>
          </reference>
          <reference field="4" count="1" selected="0">
            <x v="134"/>
          </reference>
        </references>
      </pivotArea>
    </chartFormat>
    <chartFormat chart="0" format="587">
      <pivotArea type="data" outline="0" fieldPosition="0">
        <references count="2">
          <reference field="4294967294" count="1" selected="0">
            <x v="1"/>
          </reference>
          <reference field="4" count="1" selected="0">
            <x v="135"/>
          </reference>
        </references>
      </pivotArea>
    </chartFormat>
    <chartFormat chart="0" format="588">
      <pivotArea type="data" outline="0" fieldPosition="0">
        <references count="2">
          <reference field="4294967294" count="1" selected="0">
            <x v="1"/>
          </reference>
          <reference field="4" count="1" selected="0">
            <x v="136"/>
          </reference>
        </references>
      </pivotArea>
    </chartFormat>
    <chartFormat chart="0" format="589">
      <pivotArea type="data" outline="0" fieldPosition="0">
        <references count="2">
          <reference field="4294967294" count="1" selected="0">
            <x v="1"/>
          </reference>
          <reference field="4" count="1" selected="0">
            <x v="137"/>
          </reference>
        </references>
      </pivotArea>
    </chartFormat>
    <chartFormat chart="0" format="590">
      <pivotArea type="data" outline="0" fieldPosition="0">
        <references count="2">
          <reference field="4294967294" count="1" selected="0">
            <x v="1"/>
          </reference>
          <reference field="4" count="1" selected="0">
            <x v="138"/>
          </reference>
        </references>
      </pivotArea>
    </chartFormat>
    <chartFormat chart="0" format="591">
      <pivotArea type="data" outline="0" fieldPosition="0">
        <references count="2">
          <reference field="4294967294" count="1" selected="0">
            <x v="1"/>
          </reference>
          <reference field="4" count="1" selected="0">
            <x v="139"/>
          </reference>
        </references>
      </pivotArea>
    </chartFormat>
    <chartFormat chart="0" format="592">
      <pivotArea type="data" outline="0" fieldPosition="0">
        <references count="2">
          <reference field="4294967294" count="1" selected="0">
            <x v="1"/>
          </reference>
          <reference field="4" count="1" selected="0">
            <x v="140"/>
          </reference>
        </references>
      </pivotArea>
    </chartFormat>
    <chartFormat chart="0" format="593">
      <pivotArea type="data" outline="0" fieldPosition="0">
        <references count="2">
          <reference field="4294967294" count="1" selected="0">
            <x v="1"/>
          </reference>
          <reference field="4" count="1" selected="0">
            <x v="141"/>
          </reference>
        </references>
      </pivotArea>
    </chartFormat>
    <chartFormat chart="0" format="594">
      <pivotArea type="data" outline="0" fieldPosition="0">
        <references count="2">
          <reference field="4294967294" count="1" selected="0">
            <x v="1"/>
          </reference>
          <reference field="4" count="1" selected="0">
            <x v="142"/>
          </reference>
        </references>
      </pivotArea>
    </chartFormat>
    <chartFormat chart="0" format="595">
      <pivotArea type="data" outline="0" fieldPosition="0">
        <references count="2">
          <reference field="4294967294" count="1" selected="0">
            <x v="1"/>
          </reference>
          <reference field="4" count="1" selected="0">
            <x v="143"/>
          </reference>
        </references>
      </pivotArea>
    </chartFormat>
    <chartFormat chart="0" format="596">
      <pivotArea type="data" outline="0" fieldPosition="0">
        <references count="2">
          <reference field="4294967294" count="1" selected="0">
            <x v="1"/>
          </reference>
          <reference field="4" count="1" selected="0">
            <x v="144"/>
          </reference>
        </references>
      </pivotArea>
    </chartFormat>
    <chartFormat chart="0" format="597">
      <pivotArea type="data" outline="0" fieldPosition="0">
        <references count="2">
          <reference field="4294967294" count="1" selected="0">
            <x v="1"/>
          </reference>
          <reference field="4" count="1" selected="0">
            <x v="145"/>
          </reference>
        </references>
      </pivotArea>
    </chartFormat>
    <chartFormat chart="0" format="598">
      <pivotArea type="data" outline="0" fieldPosition="0">
        <references count="2">
          <reference field="4294967294" count="1" selected="0">
            <x v="1"/>
          </reference>
          <reference field="4" count="1" selected="0">
            <x v="146"/>
          </reference>
        </references>
      </pivotArea>
    </chartFormat>
    <chartFormat chart="0" format="599">
      <pivotArea type="data" outline="0" fieldPosition="0">
        <references count="2">
          <reference field="4294967294" count="1" selected="0">
            <x v="1"/>
          </reference>
          <reference field="4" count="1" selected="0">
            <x v="147"/>
          </reference>
        </references>
      </pivotArea>
    </chartFormat>
    <chartFormat chart="0" format="600">
      <pivotArea type="data" outline="0" fieldPosition="0">
        <references count="2">
          <reference field="4294967294" count="1" selected="0">
            <x v="1"/>
          </reference>
          <reference field="4" count="1" selected="0">
            <x v="148"/>
          </reference>
        </references>
      </pivotArea>
    </chartFormat>
    <chartFormat chart="0" format="601">
      <pivotArea type="data" outline="0" fieldPosition="0">
        <references count="2">
          <reference field="4294967294" count="1" selected="0">
            <x v="1"/>
          </reference>
          <reference field="4" count="1" selected="0">
            <x v="149"/>
          </reference>
        </references>
      </pivotArea>
    </chartFormat>
    <chartFormat chart="0" format="602">
      <pivotArea type="data" outline="0" fieldPosition="0">
        <references count="2">
          <reference field="4294967294" count="1" selected="0">
            <x v="1"/>
          </reference>
          <reference field="4" count="1" selected="0">
            <x v="150"/>
          </reference>
        </references>
      </pivotArea>
    </chartFormat>
    <chartFormat chart="0" format="603">
      <pivotArea type="data" outline="0" fieldPosition="0">
        <references count="2">
          <reference field="4294967294" count="1" selected="0">
            <x v="1"/>
          </reference>
          <reference field="4" count="1" selected="0">
            <x v="151"/>
          </reference>
        </references>
      </pivotArea>
    </chartFormat>
    <chartFormat chart="0" format="604">
      <pivotArea type="data" outline="0" fieldPosition="0">
        <references count="2">
          <reference field="4294967294" count="1" selected="0">
            <x v="1"/>
          </reference>
          <reference field="4" count="1" selected="0">
            <x v="152"/>
          </reference>
        </references>
      </pivotArea>
    </chartFormat>
    <chartFormat chart="0" format="605">
      <pivotArea type="data" outline="0" fieldPosition="0">
        <references count="2">
          <reference field="4294967294" count="1" selected="0">
            <x v="1"/>
          </reference>
          <reference field="4" count="1" selected="0">
            <x v="153"/>
          </reference>
        </references>
      </pivotArea>
    </chartFormat>
    <chartFormat chart="0" format="606">
      <pivotArea type="data" outline="0" fieldPosition="0">
        <references count="2">
          <reference field="4294967294" count="1" selected="0">
            <x v="1"/>
          </reference>
          <reference field="4" count="1" selected="0">
            <x v="154"/>
          </reference>
        </references>
      </pivotArea>
    </chartFormat>
    <chartFormat chart="0" format="607">
      <pivotArea type="data" outline="0" fieldPosition="0">
        <references count="2">
          <reference field="4294967294" count="1" selected="0">
            <x v="1"/>
          </reference>
          <reference field="4" count="1" selected="0">
            <x v="155"/>
          </reference>
        </references>
      </pivotArea>
    </chartFormat>
    <chartFormat chart="0" format="608">
      <pivotArea type="data" outline="0" fieldPosition="0">
        <references count="2">
          <reference field="4294967294" count="1" selected="0">
            <x v="1"/>
          </reference>
          <reference field="4" count="1" selected="0">
            <x v="156"/>
          </reference>
        </references>
      </pivotArea>
    </chartFormat>
    <chartFormat chart="0" format="609">
      <pivotArea type="data" outline="0" fieldPosition="0">
        <references count="2">
          <reference field="4294967294" count="1" selected="0">
            <x v="1"/>
          </reference>
          <reference field="4" count="1" selected="0">
            <x v="157"/>
          </reference>
        </references>
      </pivotArea>
    </chartFormat>
    <chartFormat chart="0" format="610">
      <pivotArea type="data" outline="0" fieldPosition="0">
        <references count="2">
          <reference field="4294967294" count="1" selected="0">
            <x v="1"/>
          </reference>
          <reference field="4" count="1" selected="0">
            <x v="158"/>
          </reference>
        </references>
      </pivotArea>
    </chartFormat>
    <chartFormat chart="0" format="611">
      <pivotArea type="data" outline="0" fieldPosition="0">
        <references count="2">
          <reference field="4294967294" count="1" selected="0">
            <x v="1"/>
          </reference>
          <reference field="4" count="1" selected="0">
            <x v="159"/>
          </reference>
        </references>
      </pivotArea>
    </chartFormat>
    <chartFormat chart="0" format="612">
      <pivotArea type="data" outline="0" fieldPosition="0">
        <references count="2">
          <reference field="4294967294" count="1" selected="0">
            <x v="1"/>
          </reference>
          <reference field="4" count="1" selected="0">
            <x v="160"/>
          </reference>
        </references>
      </pivotArea>
    </chartFormat>
    <chartFormat chart="0" format="613">
      <pivotArea type="data" outline="0" fieldPosition="0">
        <references count="2">
          <reference field="4294967294" count="1" selected="0">
            <x v="1"/>
          </reference>
          <reference field="4" count="1" selected="0">
            <x v="161"/>
          </reference>
        </references>
      </pivotArea>
    </chartFormat>
    <chartFormat chart="0" format="614">
      <pivotArea type="data" outline="0" fieldPosition="0">
        <references count="2">
          <reference field="4294967294" count="1" selected="0">
            <x v="1"/>
          </reference>
          <reference field="4" count="1" selected="0">
            <x v="162"/>
          </reference>
        </references>
      </pivotArea>
    </chartFormat>
    <chartFormat chart="0" format="615">
      <pivotArea type="data" outline="0" fieldPosition="0">
        <references count="2">
          <reference field="4294967294" count="1" selected="0">
            <x v="1"/>
          </reference>
          <reference field="4" count="1" selected="0">
            <x v="163"/>
          </reference>
        </references>
      </pivotArea>
    </chartFormat>
    <chartFormat chart="0" format="616">
      <pivotArea type="data" outline="0" fieldPosition="0">
        <references count="2">
          <reference field="4294967294" count="1" selected="0">
            <x v="1"/>
          </reference>
          <reference field="4" count="1" selected="0">
            <x v="164"/>
          </reference>
        </references>
      </pivotArea>
    </chartFormat>
    <chartFormat chart="0" format="617">
      <pivotArea type="data" outline="0" fieldPosition="0">
        <references count="2">
          <reference field="4294967294" count="1" selected="0">
            <x v="1"/>
          </reference>
          <reference field="4" count="1" selected="0">
            <x v="165"/>
          </reference>
        </references>
      </pivotArea>
    </chartFormat>
    <chartFormat chart="0" format="618">
      <pivotArea type="data" outline="0" fieldPosition="0">
        <references count="2">
          <reference field="4294967294" count="1" selected="0">
            <x v="1"/>
          </reference>
          <reference field="4" count="1" selected="0">
            <x v="166"/>
          </reference>
        </references>
      </pivotArea>
    </chartFormat>
    <chartFormat chart="0" format="619">
      <pivotArea type="data" outline="0" fieldPosition="0">
        <references count="2">
          <reference field="4294967294" count="1" selected="0">
            <x v="1"/>
          </reference>
          <reference field="4" count="1" selected="0">
            <x v="167"/>
          </reference>
        </references>
      </pivotArea>
    </chartFormat>
    <chartFormat chart="0" format="620">
      <pivotArea type="data" outline="0" fieldPosition="0">
        <references count="2">
          <reference field="4294967294" count="1" selected="0">
            <x v="1"/>
          </reference>
          <reference field="4" count="1" selected="0">
            <x v="168"/>
          </reference>
        </references>
      </pivotArea>
    </chartFormat>
    <chartFormat chart="0" format="621">
      <pivotArea type="data" outline="0" fieldPosition="0">
        <references count="2">
          <reference field="4294967294" count="1" selected="0">
            <x v="1"/>
          </reference>
          <reference field="4" count="1" selected="0">
            <x v="169"/>
          </reference>
        </references>
      </pivotArea>
    </chartFormat>
    <chartFormat chart="0" format="622">
      <pivotArea type="data" outline="0" fieldPosition="0">
        <references count="2">
          <reference field="4294967294" count="1" selected="0">
            <x v="1"/>
          </reference>
          <reference field="4" count="1" selected="0">
            <x v="170"/>
          </reference>
        </references>
      </pivotArea>
    </chartFormat>
    <chartFormat chart="0" format="623">
      <pivotArea type="data" outline="0" fieldPosition="0">
        <references count="2">
          <reference field="4294967294" count="1" selected="0">
            <x v="1"/>
          </reference>
          <reference field="4" count="1" selected="0">
            <x v="171"/>
          </reference>
        </references>
      </pivotArea>
    </chartFormat>
    <chartFormat chart="0" format="624">
      <pivotArea type="data" outline="0" fieldPosition="0">
        <references count="2">
          <reference field="4294967294" count="1" selected="0">
            <x v="1"/>
          </reference>
          <reference field="4" count="1" selected="0">
            <x v="172"/>
          </reference>
        </references>
      </pivotArea>
    </chartFormat>
    <chartFormat chart="0" format="625">
      <pivotArea type="data" outline="0" fieldPosition="0">
        <references count="2">
          <reference field="4294967294" count="1" selected="0">
            <x v="1"/>
          </reference>
          <reference field="4" count="1" selected="0">
            <x v="173"/>
          </reference>
        </references>
      </pivotArea>
    </chartFormat>
    <chartFormat chart="0" format="626">
      <pivotArea type="data" outline="0" fieldPosition="0">
        <references count="2">
          <reference field="4294967294" count="1" selected="0">
            <x v="1"/>
          </reference>
          <reference field="4" count="1" selected="0">
            <x v="174"/>
          </reference>
        </references>
      </pivotArea>
    </chartFormat>
    <chartFormat chart="0" format="627">
      <pivotArea type="data" outline="0" fieldPosition="0">
        <references count="2">
          <reference field="4294967294" count="1" selected="0">
            <x v="1"/>
          </reference>
          <reference field="4" count="1" selected="0">
            <x v="175"/>
          </reference>
        </references>
      </pivotArea>
    </chartFormat>
    <chartFormat chart="0" format="628">
      <pivotArea type="data" outline="0" fieldPosition="0">
        <references count="2">
          <reference field="4294967294" count="1" selected="0">
            <x v="1"/>
          </reference>
          <reference field="4" count="1" selected="0">
            <x v="176"/>
          </reference>
        </references>
      </pivotArea>
    </chartFormat>
    <chartFormat chart="0" format="629">
      <pivotArea type="data" outline="0" fieldPosition="0">
        <references count="2">
          <reference field="4294967294" count="1" selected="0">
            <x v="1"/>
          </reference>
          <reference field="4" count="1" selected="0">
            <x v="177"/>
          </reference>
        </references>
      </pivotArea>
    </chartFormat>
    <chartFormat chart="0" format="630">
      <pivotArea type="data" outline="0" fieldPosition="0">
        <references count="2">
          <reference field="4294967294" count="1" selected="0">
            <x v="1"/>
          </reference>
          <reference field="4" count="1" selected="0">
            <x v="178"/>
          </reference>
        </references>
      </pivotArea>
    </chartFormat>
    <chartFormat chart="0" format="631">
      <pivotArea type="data" outline="0" fieldPosition="0">
        <references count="2">
          <reference field="4294967294" count="1" selected="0">
            <x v="1"/>
          </reference>
          <reference field="4" count="1" selected="0">
            <x v="179"/>
          </reference>
        </references>
      </pivotArea>
    </chartFormat>
    <chartFormat chart="0" format="632">
      <pivotArea type="data" outline="0" fieldPosition="0">
        <references count="2">
          <reference field="4294967294" count="1" selected="0">
            <x v="1"/>
          </reference>
          <reference field="4" count="1" selected="0">
            <x v="180"/>
          </reference>
        </references>
      </pivotArea>
    </chartFormat>
    <chartFormat chart="0" format="633">
      <pivotArea type="data" outline="0" fieldPosition="0">
        <references count="2">
          <reference field="4294967294" count="1" selected="0">
            <x v="1"/>
          </reference>
          <reference field="4" count="1" selected="0">
            <x v="181"/>
          </reference>
        </references>
      </pivotArea>
    </chartFormat>
    <chartFormat chart="0" format="634">
      <pivotArea type="data" outline="0" fieldPosition="0">
        <references count="2">
          <reference field="4294967294" count="1" selected="0">
            <x v="1"/>
          </reference>
          <reference field="4" count="1" selected="0">
            <x v="182"/>
          </reference>
        </references>
      </pivotArea>
    </chartFormat>
    <chartFormat chart="0" format="635">
      <pivotArea type="data" outline="0" fieldPosition="0">
        <references count="2">
          <reference field="4294967294" count="1" selected="0">
            <x v="1"/>
          </reference>
          <reference field="4" count="1" selected="0">
            <x v="183"/>
          </reference>
        </references>
      </pivotArea>
    </chartFormat>
    <chartFormat chart="0" format="636">
      <pivotArea type="data" outline="0" fieldPosition="0">
        <references count="2">
          <reference field="4294967294" count="1" selected="0">
            <x v="1"/>
          </reference>
          <reference field="4" count="1" selected="0">
            <x v="184"/>
          </reference>
        </references>
      </pivotArea>
    </chartFormat>
    <chartFormat chart="0" format="637">
      <pivotArea type="data" outline="0" fieldPosition="0">
        <references count="2">
          <reference field="4294967294" count="1" selected="0">
            <x v="1"/>
          </reference>
          <reference field="4" count="1" selected="0">
            <x v="185"/>
          </reference>
        </references>
      </pivotArea>
    </chartFormat>
    <chartFormat chart="0" format="638">
      <pivotArea type="data" outline="0" fieldPosition="0">
        <references count="2">
          <reference field="4294967294" count="1" selected="0">
            <x v="1"/>
          </reference>
          <reference field="4" count="1" selected="0">
            <x v="186"/>
          </reference>
        </references>
      </pivotArea>
    </chartFormat>
    <chartFormat chart="0" format="639">
      <pivotArea type="data" outline="0" fieldPosition="0">
        <references count="2">
          <reference field="4294967294" count="1" selected="0">
            <x v="1"/>
          </reference>
          <reference field="4" count="1" selected="0">
            <x v="187"/>
          </reference>
        </references>
      </pivotArea>
    </chartFormat>
    <chartFormat chart="0" format="640">
      <pivotArea type="data" outline="0" fieldPosition="0">
        <references count="2">
          <reference field="4294967294" count="1" selected="0">
            <x v="1"/>
          </reference>
          <reference field="4" count="1" selected="0">
            <x v="188"/>
          </reference>
        </references>
      </pivotArea>
    </chartFormat>
    <chartFormat chart="0" format="641">
      <pivotArea type="data" outline="0" fieldPosition="0">
        <references count="2">
          <reference field="4294967294" count="1" selected="0">
            <x v="1"/>
          </reference>
          <reference field="4" count="1" selected="0">
            <x v="189"/>
          </reference>
        </references>
      </pivotArea>
    </chartFormat>
    <chartFormat chart="0" format="642">
      <pivotArea type="data" outline="0" fieldPosition="0">
        <references count="2">
          <reference field="4294967294" count="1" selected="0">
            <x v="1"/>
          </reference>
          <reference field="4" count="1" selected="0">
            <x v="190"/>
          </reference>
        </references>
      </pivotArea>
    </chartFormat>
    <chartFormat chart="0" format="643">
      <pivotArea type="data" outline="0" fieldPosition="0">
        <references count="2">
          <reference field="4294967294" count="1" selected="0">
            <x v="1"/>
          </reference>
          <reference field="4" count="1" selected="0">
            <x v="191"/>
          </reference>
        </references>
      </pivotArea>
    </chartFormat>
    <chartFormat chart="0" format="644">
      <pivotArea type="data" outline="0" fieldPosition="0">
        <references count="2">
          <reference field="4294967294" count="1" selected="0">
            <x v="1"/>
          </reference>
          <reference field="4" count="1" selected="0">
            <x v="192"/>
          </reference>
        </references>
      </pivotArea>
    </chartFormat>
    <chartFormat chart="0" format="645">
      <pivotArea type="data" outline="0" fieldPosition="0">
        <references count="2">
          <reference field="4294967294" count="1" selected="0">
            <x v="1"/>
          </reference>
          <reference field="4" count="1" selected="0">
            <x v="193"/>
          </reference>
        </references>
      </pivotArea>
    </chartFormat>
    <chartFormat chart="0" format="646">
      <pivotArea type="data" outline="0" fieldPosition="0">
        <references count="2">
          <reference field="4294967294" count="1" selected="0">
            <x v="1"/>
          </reference>
          <reference field="4" count="1" selected="0">
            <x v="194"/>
          </reference>
        </references>
      </pivotArea>
    </chartFormat>
    <chartFormat chart="0" format="647">
      <pivotArea type="data" outline="0" fieldPosition="0">
        <references count="2">
          <reference field="4294967294" count="1" selected="0">
            <x v="1"/>
          </reference>
          <reference field="4" count="1" selected="0">
            <x v="195"/>
          </reference>
        </references>
      </pivotArea>
    </chartFormat>
    <chartFormat chart="0" format="648">
      <pivotArea type="data" outline="0" fieldPosition="0">
        <references count="2">
          <reference field="4294967294" count="1" selected="0">
            <x v="1"/>
          </reference>
          <reference field="4" count="1" selected="0">
            <x v="196"/>
          </reference>
        </references>
      </pivotArea>
    </chartFormat>
    <chartFormat chart="0" format="649">
      <pivotArea type="data" outline="0" fieldPosition="0">
        <references count="2">
          <reference field="4294967294" count="1" selected="0">
            <x v="1"/>
          </reference>
          <reference field="4" count="1" selected="0">
            <x v="197"/>
          </reference>
        </references>
      </pivotArea>
    </chartFormat>
    <chartFormat chart="0" format="650">
      <pivotArea type="data" outline="0" fieldPosition="0">
        <references count="2">
          <reference field="4294967294" count="1" selected="0">
            <x v="1"/>
          </reference>
          <reference field="4" count="1" selected="0">
            <x v="198"/>
          </reference>
        </references>
      </pivotArea>
    </chartFormat>
    <chartFormat chart="0" format="651">
      <pivotArea type="data" outline="0" fieldPosition="0">
        <references count="2">
          <reference field="4294967294" count="1" selected="0">
            <x v="1"/>
          </reference>
          <reference field="4" count="1" selected="0">
            <x v="199"/>
          </reference>
        </references>
      </pivotArea>
    </chartFormat>
    <chartFormat chart="0" format="652">
      <pivotArea type="data" outline="0" fieldPosition="0">
        <references count="2">
          <reference field="4294967294" count="1" selected="0">
            <x v="1"/>
          </reference>
          <reference field="4" count="1" selected="0">
            <x v="200"/>
          </reference>
        </references>
      </pivotArea>
    </chartFormat>
    <chartFormat chart="0" format="653">
      <pivotArea type="data" outline="0" fieldPosition="0">
        <references count="2">
          <reference field="4294967294" count="1" selected="0">
            <x v="1"/>
          </reference>
          <reference field="4" count="1" selected="0">
            <x v="201"/>
          </reference>
        </references>
      </pivotArea>
    </chartFormat>
    <chartFormat chart="0" format="654">
      <pivotArea type="data" outline="0" fieldPosition="0">
        <references count="2">
          <reference field="4294967294" count="1" selected="0">
            <x v="1"/>
          </reference>
          <reference field="4" count="1" selected="0">
            <x v="202"/>
          </reference>
        </references>
      </pivotArea>
    </chartFormat>
    <chartFormat chart="0" format="655">
      <pivotArea type="data" outline="0" fieldPosition="0">
        <references count="2">
          <reference field="4294967294" count="1" selected="0">
            <x v="1"/>
          </reference>
          <reference field="4" count="1" selected="0">
            <x v="203"/>
          </reference>
        </references>
      </pivotArea>
    </chartFormat>
    <chartFormat chart="0" format="656">
      <pivotArea type="data" outline="0" fieldPosition="0">
        <references count="2">
          <reference field="4294967294" count="1" selected="0">
            <x v="1"/>
          </reference>
          <reference field="4" count="1" selected="0">
            <x v="204"/>
          </reference>
        </references>
      </pivotArea>
    </chartFormat>
    <chartFormat chart="0" format="657">
      <pivotArea type="data" outline="0" fieldPosition="0">
        <references count="2">
          <reference field="4294967294" count="1" selected="0">
            <x v="1"/>
          </reference>
          <reference field="4" count="1" selected="0">
            <x v="205"/>
          </reference>
        </references>
      </pivotArea>
    </chartFormat>
    <chartFormat chart="0" format="658">
      <pivotArea type="data" outline="0" fieldPosition="0">
        <references count="2">
          <reference field="4294967294" count="1" selected="0">
            <x v="1"/>
          </reference>
          <reference field="4" count="1" selected="0">
            <x v="206"/>
          </reference>
        </references>
      </pivotArea>
    </chartFormat>
    <chartFormat chart="0" format="659">
      <pivotArea type="data" outline="0" fieldPosition="0">
        <references count="2">
          <reference field="4294967294" count="1" selected="0">
            <x v="1"/>
          </reference>
          <reference field="4" count="1" selected="0">
            <x v="207"/>
          </reference>
        </references>
      </pivotArea>
    </chartFormat>
    <chartFormat chart="0" format="660">
      <pivotArea type="data" outline="0" fieldPosition="0">
        <references count="2">
          <reference field="4294967294" count="1" selected="0">
            <x v="1"/>
          </reference>
          <reference field="4" count="1" selected="0">
            <x v="208"/>
          </reference>
        </references>
      </pivotArea>
    </chartFormat>
    <chartFormat chart="0" format="661">
      <pivotArea type="data" outline="0" fieldPosition="0">
        <references count="2">
          <reference field="4294967294" count="1" selected="0">
            <x v="1"/>
          </reference>
          <reference field="4" count="1" selected="0">
            <x v="209"/>
          </reference>
        </references>
      </pivotArea>
    </chartFormat>
    <chartFormat chart="0" format="662">
      <pivotArea type="data" outline="0" fieldPosition="0">
        <references count="2">
          <reference field="4294967294" count="1" selected="0">
            <x v="1"/>
          </reference>
          <reference field="4" count="1" selected="0">
            <x v="210"/>
          </reference>
        </references>
      </pivotArea>
    </chartFormat>
    <chartFormat chart="0" format="663">
      <pivotArea type="data" outline="0" fieldPosition="0">
        <references count="2">
          <reference field="4294967294" count="1" selected="0">
            <x v="1"/>
          </reference>
          <reference field="4" count="1" selected="0">
            <x v="211"/>
          </reference>
        </references>
      </pivotArea>
    </chartFormat>
    <chartFormat chart="0" format="664">
      <pivotArea type="data" outline="0" fieldPosition="0">
        <references count="2">
          <reference field="4294967294" count="1" selected="0">
            <x v="1"/>
          </reference>
          <reference field="4" count="1" selected="0">
            <x v="212"/>
          </reference>
        </references>
      </pivotArea>
    </chartFormat>
    <chartFormat chart="0" format="665">
      <pivotArea type="data" outline="0" fieldPosition="0">
        <references count="2">
          <reference field="4294967294" count="1" selected="0">
            <x v="1"/>
          </reference>
          <reference field="4" count="1" selected="0">
            <x v="213"/>
          </reference>
        </references>
      </pivotArea>
    </chartFormat>
    <chartFormat chart="0" format="666">
      <pivotArea type="data" outline="0" fieldPosition="0">
        <references count="2">
          <reference field="4294967294" count="1" selected="0">
            <x v="1"/>
          </reference>
          <reference field="4" count="1" selected="0">
            <x v="214"/>
          </reference>
        </references>
      </pivotArea>
    </chartFormat>
    <chartFormat chart="0" format="667">
      <pivotArea type="data" outline="0" fieldPosition="0">
        <references count="2">
          <reference field="4294967294" count="1" selected="0">
            <x v="1"/>
          </reference>
          <reference field="4" count="1" selected="0">
            <x v="215"/>
          </reference>
        </references>
      </pivotArea>
    </chartFormat>
    <chartFormat chart="0" format="668">
      <pivotArea type="data" outline="0" fieldPosition="0">
        <references count="2">
          <reference field="4294967294" count="1" selected="0">
            <x v="1"/>
          </reference>
          <reference field="4" count="1" selected="0">
            <x v="216"/>
          </reference>
        </references>
      </pivotArea>
    </chartFormat>
    <chartFormat chart="0" format="669">
      <pivotArea type="data" outline="0" fieldPosition="0">
        <references count="2">
          <reference field="4294967294" count="1" selected="0">
            <x v="1"/>
          </reference>
          <reference field="4" count="1" selected="0">
            <x v="217"/>
          </reference>
        </references>
      </pivotArea>
    </chartFormat>
    <chartFormat chart="0" format="670">
      <pivotArea type="data" outline="0" fieldPosition="0">
        <references count="2">
          <reference field="4294967294" count="1" selected="0">
            <x v="1"/>
          </reference>
          <reference field="4" count="1" selected="0">
            <x v="218"/>
          </reference>
        </references>
      </pivotArea>
    </chartFormat>
    <chartFormat chart="0" format="671">
      <pivotArea type="data" outline="0" fieldPosition="0">
        <references count="2">
          <reference field="4294967294" count="1" selected="0">
            <x v="1"/>
          </reference>
          <reference field="4" count="1" selected="0">
            <x v="219"/>
          </reference>
        </references>
      </pivotArea>
    </chartFormat>
    <chartFormat chart="0" format="672">
      <pivotArea type="data" outline="0" fieldPosition="0">
        <references count="2">
          <reference field="4294967294" count="1" selected="0">
            <x v="1"/>
          </reference>
          <reference field="4" count="1" selected="0">
            <x v="220"/>
          </reference>
        </references>
      </pivotArea>
    </chartFormat>
    <chartFormat chart="0" format="673">
      <pivotArea type="data" outline="0" fieldPosition="0">
        <references count="2">
          <reference field="4294967294" count="1" selected="0">
            <x v="1"/>
          </reference>
          <reference field="4" count="1" selected="0">
            <x v="221"/>
          </reference>
        </references>
      </pivotArea>
    </chartFormat>
    <chartFormat chart="0" format="674">
      <pivotArea type="data" outline="0" fieldPosition="0">
        <references count="2">
          <reference field="4294967294" count="1" selected="0">
            <x v="1"/>
          </reference>
          <reference field="4" count="1" selected="0">
            <x v="222"/>
          </reference>
        </references>
      </pivotArea>
    </chartFormat>
    <chartFormat chart="0" format="675">
      <pivotArea type="data" outline="0" fieldPosition="0">
        <references count="2">
          <reference field="4294967294" count="1" selected="0">
            <x v="1"/>
          </reference>
          <reference field="4" count="1" selected="0">
            <x v="223"/>
          </reference>
        </references>
      </pivotArea>
    </chartFormat>
    <chartFormat chart="0" format="676">
      <pivotArea type="data" outline="0" fieldPosition="0">
        <references count="2">
          <reference field="4294967294" count="1" selected="0">
            <x v="1"/>
          </reference>
          <reference field="4" count="1" selected="0">
            <x v="224"/>
          </reference>
        </references>
      </pivotArea>
    </chartFormat>
    <chartFormat chart="0" format="677">
      <pivotArea type="data" outline="0" fieldPosition="0">
        <references count="2">
          <reference field="4294967294" count="1" selected="0">
            <x v="1"/>
          </reference>
          <reference field="4" count="1" selected="0">
            <x v="225"/>
          </reference>
        </references>
      </pivotArea>
    </chartFormat>
    <chartFormat chart="0" format="678">
      <pivotArea type="data" outline="0" fieldPosition="0">
        <references count="2">
          <reference field="4294967294" count="1" selected="0">
            <x v="1"/>
          </reference>
          <reference field="4" count="1" selected="0">
            <x v="226"/>
          </reference>
        </references>
      </pivotArea>
    </chartFormat>
    <chartFormat chart="0" format="679">
      <pivotArea type="data" outline="0" fieldPosition="0">
        <references count="2">
          <reference field="4294967294" count="1" selected="0">
            <x v="1"/>
          </reference>
          <reference field="4" count="1" selected="0">
            <x v="227"/>
          </reference>
        </references>
      </pivotArea>
    </chartFormat>
    <chartFormat chart="0" format="680">
      <pivotArea type="data" outline="0" fieldPosition="0">
        <references count="2">
          <reference field="4294967294" count="1" selected="0">
            <x v="1"/>
          </reference>
          <reference field="4" count="1" selected="0">
            <x v="228"/>
          </reference>
        </references>
      </pivotArea>
    </chartFormat>
    <chartFormat chart="0" format="681">
      <pivotArea type="data" outline="0" fieldPosition="0">
        <references count="2">
          <reference field="4294967294" count="1" selected="0">
            <x v="1"/>
          </reference>
          <reference field="4" count="1" selected="0">
            <x v="229"/>
          </reference>
        </references>
      </pivotArea>
    </chartFormat>
    <chartFormat chart="0" format="682">
      <pivotArea type="data" outline="0" fieldPosition="0">
        <references count="2">
          <reference field="4294967294" count="1" selected="0">
            <x v="1"/>
          </reference>
          <reference field="4" count="1" selected="0">
            <x v="230"/>
          </reference>
        </references>
      </pivotArea>
    </chartFormat>
    <chartFormat chart="0" format="683">
      <pivotArea type="data" outline="0" fieldPosition="0">
        <references count="2">
          <reference field="4294967294" count="1" selected="0">
            <x v="1"/>
          </reference>
          <reference field="4" count="1" selected="0">
            <x v="231"/>
          </reference>
        </references>
      </pivotArea>
    </chartFormat>
    <chartFormat chart="0" format="684">
      <pivotArea type="data" outline="0" fieldPosition="0">
        <references count="2">
          <reference field="4294967294" count="1" selected="0">
            <x v="1"/>
          </reference>
          <reference field="4" count="1" selected="0">
            <x v="232"/>
          </reference>
        </references>
      </pivotArea>
    </chartFormat>
    <chartFormat chart="0" format="685">
      <pivotArea type="data" outline="0" fieldPosition="0">
        <references count="2">
          <reference field="4294967294" count="1" selected="0">
            <x v="1"/>
          </reference>
          <reference field="4" count="1" selected="0">
            <x v="233"/>
          </reference>
        </references>
      </pivotArea>
    </chartFormat>
    <chartFormat chart="0" format="686">
      <pivotArea type="data" outline="0" fieldPosition="0">
        <references count="2">
          <reference field="4294967294" count="1" selected="0">
            <x v="1"/>
          </reference>
          <reference field="4" count="1" selected="0">
            <x v="234"/>
          </reference>
        </references>
      </pivotArea>
    </chartFormat>
    <chartFormat chart="0" format="687">
      <pivotArea type="data" outline="0" fieldPosition="0">
        <references count="2">
          <reference field="4294967294" count="1" selected="0">
            <x v="1"/>
          </reference>
          <reference field="4" count="1" selected="0">
            <x v="235"/>
          </reference>
        </references>
      </pivotArea>
    </chartFormat>
    <chartFormat chart="0" format="688">
      <pivotArea type="data" outline="0" fieldPosition="0">
        <references count="2">
          <reference field="4294967294" count="1" selected="0">
            <x v="1"/>
          </reference>
          <reference field="4" count="1" selected="0">
            <x v="236"/>
          </reference>
        </references>
      </pivotArea>
    </chartFormat>
    <chartFormat chart="0" format="689">
      <pivotArea type="data" outline="0" fieldPosition="0">
        <references count="2">
          <reference field="4294967294" count="1" selected="0">
            <x v="1"/>
          </reference>
          <reference field="4" count="1" selected="0">
            <x v="237"/>
          </reference>
        </references>
      </pivotArea>
    </chartFormat>
    <chartFormat chart="0" format="690">
      <pivotArea type="data" outline="0" fieldPosition="0">
        <references count="2">
          <reference field="4294967294" count="1" selected="0">
            <x v="1"/>
          </reference>
          <reference field="4" count="1" selected="0">
            <x v="238"/>
          </reference>
        </references>
      </pivotArea>
    </chartFormat>
    <chartFormat chart="0" format="691">
      <pivotArea type="data" outline="0" fieldPosition="0">
        <references count="2">
          <reference field="4294967294" count="1" selected="0">
            <x v="1"/>
          </reference>
          <reference field="4" count="1" selected="0">
            <x v="239"/>
          </reference>
        </references>
      </pivotArea>
    </chartFormat>
    <chartFormat chart="0" format="692">
      <pivotArea type="data" outline="0" fieldPosition="0">
        <references count="2">
          <reference field="4294967294" count="1" selected="0">
            <x v="1"/>
          </reference>
          <reference field="4" count="1" selected="0">
            <x v="240"/>
          </reference>
        </references>
      </pivotArea>
    </chartFormat>
    <chartFormat chart="0" format="693">
      <pivotArea type="data" outline="0" fieldPosition="0">
        <references count="2">
          <reference field="4294967294" count="1" selected="0">
            <x v="1"/>
          </reference>
          <reference field="4" count="1" selected="0">
            <x v="241"/>
          </reference>
        </references>
      </pivotArea>
    </chartFormat>
    <chartFormat chart="0" format="694">
      <pivotArea type="data" outline="0" fieldPosition="0">
        <references count="2">
          <reference field="4294967294" count="1" selected="0">
            <x v="1"/>
          </reference>
          <reference field="4" count="1" selected="0">
            <x v="242"/>
          </reference>
        </references>
      </pivotArea>
    </chartFormat>
    <chartFormat chart="0" format="695">
      <pivotArea type="data" outline="0" fieldPosition="0">
        <references count="2">
          <reference field="4294967294" count="1" selected="0">
            <x v="1"/>
          </reference>
          <reference field="4" count="1" selected="0">
            <x v="243"/>
          </reference>
        </references>
      </pivotArea>
    </chartFormat>
    <chartFormat chart="0" format="696">
      <pivotArea type="data" outline="0" fieldPosition="0">
        <references count="2">
          <reference field="4294967294" count="1" selected="0">
            <x v="1"/>
          </reference>
          <reference field="4" count="1" selected="0">
            <x v="244"/>
          </reference>
        </references>
      </pivotArea>
    </chartFormat>
    <chartFormat chart="0" format="697">
      <pivotArea type="data" outline="0" fieldPosition="0">
        <references count="2">
          <reference field="4294967294" count="1" selected="0">
            <x v="1"/>
          </reference>
          <reference field="4" count="1" selected="0">
            <x v="245"/>
          </reference>
        </references>
      </pivotArea>
    </chartFormat>
    <chartFormat chart="0" format="698">
      <pivotArea type="data" outline="0" fieldPosition="0">
        <references count="2">
          <reference field="4294967294" count="1" selected="0">
            <x v="1"/>
          </reference>
          <reference field="4" count="1" selected="0">
            <x v="246"/>
          </reference>
        </references>
      </pivotArea>
    </chartFormat>
    <chartFormat chart="0" format="699">
      <pivotArea type="data" outline="0" fieldPosition="0">
        <references count="2">
          <reference field="4294967294" count="1" selected="0">
            <x v="1"/>
          </reference>
          <reference field="4" count="1" selected="0">
            <x v="247"/>
          </reference>
        </references>
      </pivotArea>
    </chartFormat>
    <chartFormat chart="0" format="700">
      <pivotArea type="data" outline="0" fieldPosition="0">
        <references count="2">
          <reference field="4294967294" count="1" selected="0">
            <x v="1"/>
          </reference>
          <reference field="4" count="1" selected="0">
            <x v="248"/>
          </reference>
        </references>
      </pivotArea>
    </chartFormat>
    <chartFormat chart="0" format="701">
      <pivotArea type="data" outline="0" fieldPosition="0">
        <references count="2">
          <reference field="4294967294" count="1" selected="0">
            <x v="1"/>
          </reference>
          <reference field="4" count="1" selected="0">
            <x v="249"/>
          </reference>
        </references>
      </pivotArea>
    </chartFormat>
    <chartFormat chart="0" format="702">
      <pivotArea type="data" outline="0" fieldPosition="0">
        <references count="2">
          <reference field="4294967294" count="1" selected="0">
            <x v="1"/>
          </reference>
          <reference field="4" count="1" selected="0">
            <x v="250"/>
          </reference>
        </references>
      </pivotArea>
    </chartFormat>
    <chartFormat chart="0" format="703">
      <pivotArea type="data" outline="0" fieldPosition="0">
        <references count="2">
          <reference field="4294967294" count="1" selected="0">
            <x v="1"/>
          </reference>
          <reference field="4" count="1" selected="0">
            <x v="251"/>
          </reference>
        </references>
      </pivotArea>
    </chartFormat>
    <chartFormat chart="0" format="704">
      <pivotArea type="data" outline="0" fieldPosition="0">
        <references count="2">
          <reference field="4294967294" count="1" selected="0">
            <x v="1"/>
          </reference>
          <reference field="4" count="1" selected="0">
            <x v="252"/>
          </reference>
        </references>
      </pivotArea>
    </chartFormat>
    <chartFormat chart="0" format="705">
      <pivotArea type="data" outline="0" fieldPosition="0">
        <references count="2">
          <reference field="4294967294" count="1" selected="0">
            <x v="1"/>
          </reference>
          <reference field="4" count="1" selected="0">
            <x v="253"/>
          </reference>
        </references>
      </pivotArea>
    </chartFormat>
    <chartFormat chart="0" format="706">
      <pivotArea type="data" outline="0" fieldPosition="0">
        <references count="2">
          <reference field="4294967294" count="1" selected="0">
            <x v="1"/>
          </reference>
          <reference field="4" count="1" selected="0">
            <x v="254"/>
          </reference>
        </references>
      </pivotArea>
    </chartFormat>
    <chartFormat chart="0" format="707">
      <pivotArea type="data" outline="0" fieldPosition="0">
        <references count="2">
          <reference field="4294967294" count="1" selected="0">
            <x v="1"/>
          </reference>
          <reference field="4" count="1" selected="0">
            <x v="255"/>
          </reference>
        </references>
      </pivotArea>
    </chartFormat>
    <chartFormat chart="0" format="708">
      <pivotArea type="data" outline="0" fieldPosition="0">
        <references count="2">
          <reference field="4294967294" count="1" selected="0">
            <x v="1"/>
          </reference>
          <reference field="4" count="1" selected="0">
            <x v="256"/>
          </reference>
        </references>
      </pivotArea>
    </chartFormat>
    <chartFormat chart="0" format="709">
      <pivotArea type="data" outline="0" fieldPosition="0">
        <references count="2">
          <reference field="4294967294" count="1" selected="0">
            <x v="1"/>
          </reference>
          <reference field="4" count="1" selected="0">
            <x v="257"/>
          </reference>
        </references>
      </pivotArea>
    </chartFormat>
    <chartFormat chart="0" format="710">
      <pivotArea type="data" outline="0" fieldPosition="0">
        <references count="2">
          <reference field="4294967294" count="1" selected="0">
            <x v="1"/>
          </reference>
          <reference field="4" count="1" selected="0">
            <x v="258"/>
          </reference>
        </references>
      </pivotArea>
    </chartFormat>
    <chartFormat chart="0" format="711">
      <pivotArea type="data" outline="0" fieldPosition="0">
        <references count="2">
          <reference field="4294967294" count="1" selected="0">
            <x v="1"/>
          </reference>
          <reference field="4" count="1" selected="0">
            <x v="259"/>
          </reference>
        </references>
      </pivotArea>
    </chartFormat>
    <chartFormat chart="0" format="712">
      <pivotArea type="data" outline="0" fieldPosition="0">
        <references count="2">
          <reference field="4294967294" count="1" selected="0">
            <x v="1"/>
          </reference>
          <reference field="4" count="1" selected="0">
            <x v="260"/>
          </reference>
        </references>
      </pivotArea>
    </chartFormat>
    <chartFormat chart="0" format="713">
      <pivotArea type="data" outline="0" fieldPosition="0">
        <references count="2">
          <reference field="4294967294" count="1" selected="0">
            <x v="1"/>
          </reference>
          <reference field="4" count="1" selected="0">
            <x v="261"/>
          </reference>
        </references>
      </pivotArea>
    </chartFormat>
    <chartFormat chart="0" format="714">
      <pivotArea type="data" outline="0" fieldPosition="0">
        <references count="2">
          <reference field="4294967294" count="1" selected="0">
            <x v="1"/>
          </reference>
          <reference field="4" count="1" selected="0">
            <x v="262"/>
          </reference>
        </references>
      </pivotArea>
    </chartFormat>
    <chartFormat chart="0" format="715">
      <pivotArea type="data" outline="0" fieldPosition="0">
        <references count="2">
          <reference field="4294967294" count="1" selected="0">
            <x v="1"/>
          </reference>
          <reference field="4" count="1" selected="0">
            <x v="263"/>
          </reference>
        </references>
      </pivotArea>
    </chartFormat>
    <chartFormat chart="0" format="716">
      <pivotArea type="data" outline="0" fieldPosition="0">
        <references count="2">
          <reference field="4294967294" count="1" selected="0">
            <x v="1"/>
          </reference>
          <reference field="4" count="1" selected="0">
            <x v="264"/>
          </reference>
        </references>
      </pivotArea>
    </chartFormat>
    <chartFormat chart="0" format="717">
      <pivotArea type="data" outline="0" fieldPosition="0">
        <references count="2">
          <reference field="4294967294" count="1" selected="0">
            <x v="1"/>
          </reference>
          <reference field="4" count="1" selected="0">
            <x v="265"/>
          </reference>
        </references>
      </pivotArea>
    </chartFormat>
    <chartFormat chart="0" format="718">
      <pivotArea type="data" outline="0" fieldPosition="0">
        <references count="2">
          <reference field="4294967294" count="1" selected="0">
            <x v="1"/>
          </reference>
          <reference field="4" count="1" selected="0">
            <x v="266"/>
          </reference>
        </references>
      </pivotArea>
    </chartFormat>
    <chartFormat chart="0" format="719">
      <pivotArea type="data" outline="0" fieldPosition="0">
        <references count="2">
          <reference field="4294967294" count="1" selected="0">
            <x v="1"/>
          </reference>
          <reference field="4" count="1" selected="0">
            <x v="267"/>
          </reference>
        </references>
      </pivotArea>
    </chartFormat>
    <chartFormat chart="0" format="720">
      <pivotArea type="data" outline="0" fieldPosition="0">
        <references count="2">
          <reference field="4294967294" count="1" selected="0">
            <x v="1"/>
          </reference>
          <reference field="4" count="1" selected="0">
            <x v="268"/>
          </reference>
        </references>
      </pivotArea>
    </chartFormat>
    <chartFormat chart="0" format="721">
      <pivotArea type="data" outline="0" fieldPosition="0">
        <references count="2">
          <reference field="4294967294" count="1" selected="0">
            <x v="1"/>
          </reference>
          <reference field="4" count="1" selected="0">
            <x v="269"/>
          </reference>
        </references>
      </pivotArea>
    </chartFormat>
    <chartFormat chart="0" format="722">
      <pivotArea type="data" outline="0" fieldPosition="0">
        <references count="2">
          <reference field="4294967294" count="1" selected="0">
            <x v="1"/>
          </reference>
          <reference field="4" count="1" selected="0">
            <x v="270"/>
          </reference>
        </references>
      </pivotArea>
    </chartFormat>
    <chartFormat chart="0" format="723">
      <pivotArea type="data" outline="0" fieldPosition="0">
        <references count="2">
          <reference field="4294967294" count="1" selected="0">
            <x v="1"/>
          </reference>
          <reference field="4" count="1" selected="0">
            <x v="271"/>
          </reference>
        </references>
      </pivotArea>
    </chartFormat>
    <chartFormat chart="0" format="724">
      <pivotArea type="data" outline="0" fieldPosition="0">
        <references count="2">
          <reference field="4294967294" count="1" selected="0">
            <x v="1"/>
          </reference>
          <reference field="4" count="1" selected="0">
            <x v="272"/>
          </reference>
        </references>
      </pivotArea>
    </chartFormat>
    <chartFormat chart="0" format="725">
      <pivotArea type="data" outline="0" fieldPosition="0">
        <references count="2">
          <reference field="4294967294" count="1" selected="0">
            <x v="1"/>
          </reference>
          <reference field="4" count="1" selected="0">
            <x v="273"/>
          </reference>
        </references>
      </pivotArea>
    </chartFormat>
    <chartFormat chart="0" format="726">
      <pivotArea type="data" outline="0" fieldPosition="0">
        <references count="2">
          <reference field="4294967294" count="1" selected="0">
            <x v="1"/>
          </reference>
          <reference field="4" count="1" selected="0">
            <x v="274"/>
          </reference>
        </references>
      </pivotArea>
    </chartFormat>
    <chartFormat chart="0" format="727">
      <pivotArea type="data" outline="0" fieldPosition="0">
        <references count="2">
          <reference field="4294967294" count="1" selected="0">
            <x v="1"/>
          </reference>
          <reference field="4" count="1" selected="0">
            <x v="275"/>
          </reference>
        </references>
      </pivotArea>
    </chartFormat>
    <chartFormat chart="0" format="728">
      <pivotArea type="data" outline="0" fieldPosition="0">
        <references count="2">
          <reference field="4294967294" count="1" selected="0">
            <x v="1"/>
          </reference>
          <reference field="4" count="1" selected="0">
            <x v="276"/>
          </reference>
        </references>
      </pivotArea>
    </chartFormat>
    <chartFormat chart="0" format="729">
      <pivotArea type="data" outline="0" fieldPosition="0">
        <references count="2">
          <reference field="4294967294" count="1" selected="0">
            <x v="1"/>
          </reference>
          <reference field="4" count="1" selected="0">
            <x v="277"/>
          </reference>
        </references>
      </pivotArea>
    </chartFormat>
    <chartFormat chart="0" format="730">
      <pivotArea type="data" outline="0" fieldPosition="0">
        <references count="2">
          <reference field="4294967294" count="1" selected="0">
            <x v="1"/>
          </reference>
          <reference field="4" count="1" selected="0">
            <x v="278"/>
          </reference>
        </references>
      </pivotArea>
    </chartFormat>
    <chartFormat chart="0" format="731">
      <pivotArea type="data" outline="0" fieldPosition="0">
        <references count="2">
          <reference field="4294967294" count="1" selected="0">
            <x v="1"/>
          </reference>
          <reference field="4" count="1" selected="0">
            <x v="279"/>
          </reference>
        </references>
      </pivotArea>
    </chartFormat>
    <chartFormat chart="0" format="732">
      <pivotArea type="data" outline="0" fieldPosition="0">
        <references count="2">
          <reference field="4294967294" count="1" selected="0">
            <x v="1"/>
          </reference>
          <reference field="4" count="1" selected="0">
            <x v="280"/>
          </reference>
        </references>
      </pivotArea>
    </chartFormat>
    <chartFormat chart="0" format="733">
      <pivotArea type="data" outline="0" fieldPosition="0">
        <references count="2">
          <reference field="4294967294" count="1" selected="0">
            <x v="1"/>
          </reference>
          <reference field="4" count="1" selected="0">
            <x v="281"/>
          </reference>
        </references>
      </pivotArea>
    </chartFormat>
    <chartFormat chart="0" format="734">
      <pivotArea type="data" outline="0" fieldPosition="0">
        <references count="2">
          <reference field="4294967294" count="1" selected="0">
            <x v="1"/>
          </reference>
          <reference field="4" count="1" selected="0">
            <x v="282"/>
          </reference>
        </references>
      </pivotArea>
    </chartFormat>
    <chartFormat chart="0" format="735">
      <pivotArea type="data" outline="0" fieldPosition="0">
        <references count="2">
          <reference field="4294967294" count="1" selected="0">
            <x v="1"/>
          </reference>
          <reference field="4" count="1" selected="0">
            <x v="283"/>
          </reference>
        </references>
      </pivotArea>
    </chartFormat>
    <chartFormat chart="0" format="736">
      <pivotArea type="data" outline="0" fieldPosition="0">
        <references count="2">
          <reference field="4294967294" count="1" selected="0">
            <x v="1"/>
          </reference>
          <reference field="4" count="1" selected="0">
            <x v="284"/>
          </reference>
        </references>
      </pivotArea>
    </chartFormat>
    <chartFormat chart="0" format="737">
      <pivotArea type="data" outline="0" fieldPosition="0">
        <references count="2">
          <reference field="4294967294" count="1" selected="0">
            <x v="1"/>
          </reference>
          <reference field="4" count="1" selected="0">
            <x v="285"/>
          </reference>
        </references>
      </pivotArea>
    </chartFormat>
    <chartFormat chart="0" format="738">
      <pivotArea type="data" outline="0" fieldPosition="0">
        <references count="2">
          <reference field="4294967294" count="1" selected="0">
            <x v="1"/>
          </reference>
          <reference field="4" count="1" selected="0">
            <x v="286"/>
          </reference>
        </references>
      </pivotArea>
    </chartFormat>
    <chartFormat chart="0" format="739">
      <pivotArea type="data" outline="0" fieldPosition="0">
        <references count="2">
          <reference field="4294967294" count="1" selected="0">
            <x v="1"/>
          </reference>
          <reference field="4" count="1" selected="0">
            <x v="287"/>
          </reference>
        </references>
      </pivotArea>
    </chartFormat>
    <chartFormat chart="0" format="740">
      <pivotArea type="data" outline="0" fieldPosition="0">
        <references count="2">
          <reference field="4294967294" count="1" selected="0">
            <x v="1"/>
          </reference>
          <reference field="4" count="1" selected="0">
            <x v="288"/>
          </reference>
        </references>
      </pivotArea>
    </chartFormat>
    <chartFormat chart="0" format="741">
      <pivotArea type="data" outline="0" fieldPosition="0">
        <references count="2">
          <reference field="4294967294" count="1" selected="0">
            <x v="1"/>
          </reference>
          <reference field="4" count="1" selected="0">
            <x v="289"/>
          </reference>
        </references>
      </pivotArea>
    </chartFormat>
    <chartFormat chart="0" format="742">
      <pivotArea type="data" outline="0" fieldPosition="0">
        <references count="2">
          <reference field="4294967294" count="1" selected="0">
            <x v="1"/>
          </reference>
          <reference field="4" count="1" selected="0">
            <x v="290"/>
          </reference>
        </references>
      </pivotArea>
    </chartFormat>
    <chartFormat chart="0" format="743">
      <pivotArea type="data" outline="0" fieldPosition="0">
        <references count="2">
          <reference field="4294967294" count="1" selected="0">
            <x v="1"/>
          </reference>
          <reference field="4" count="1" selected="0">
            <x v="291"/>
          </reference>
        </references>
      </pivotArea>
    </chartFormat>
    <chartFormat chart="0" format="744">
      <pivotArea type="data" outline="0" fieldPosition="0">
        <references count="2">
          <reference field="4294967294" count="1" selected="0">
            <x v="1"/>
          </reference>
          <reference field="4" count="1" selected="0">
            <x v="292"/>
          </reference>
        </references>
      </pivotArea>
    </chartFormat>
    <chartFormat chart="0" format="745">
      <pivotArea type="data" outline="0" fieldPosition="0">
        <references count="2">
          <reference field="4294967294" count="1" selected="0">
            <x v="1"/>
          </reference>
          <reference field="4" count="1" selected="0">
            <x v="293"/>
          </reference>
        </references>
      </pivotArea>
    </chartFormat>
    <chartFormat chart="0" format="746">
      <pivotArea type="data" outline="0" fieldPosition="0">
        <references count="2">
          <reference field="4294967294" count="1" selected="0">
            <x v="1"/>
          </reference>
          <reference field="4" count="1" selected="0">
            <x v="294"/>
          </reference>
        </references>
      </pivotArea>
    </chartFormat>
    <chartFormat chart="0" format="747">
      <pivotArea type="data" outline="0" fieldPosition="0">
        <references count="2">
          <reference field="4294967294" count="1" selected="0">
            <x v="1"/>
          </reference>
          <reference field="4" count="1" selected="0">
            <x v="295"/>
          </reference>
        </references>
      </pivotArea>
    </chartFormat>
    <chartFormat chart="0" format="748">
      <pivotArea type="data" outline="0" fieldPosition="0">
        <references count="2">
          <reference field="4294967294" count="1" selected="0">
            <x v="1"/>
          </reference>
          <reference field="4" count="1" selected="0">
            <x v="296"/>
          </reference>
        </references>
      </pivotArea>
    </chartFormat>
    <chartFormat chart="0" format="749">
      <pivotArea type="data" outline="0" fieldPosition="0">
        <references count="2">
          <reference field="4294967294" count="1" selected="0">
            <x v="1"/>
          </reference>
          <reference field="4" count="1" selected="0">
            <x v="297"/>
          </reference>
        </references>
      </pivotArea>
    </chartFormat>
    <chartFormat chart="0" format="750">
      <pivotArea type="data" outline="0" fieldPosition="0">
        <references count="2">
          <reference field="4294967294" count="1" selected="0">
            <x v="1"/>
          </reference>
          <reference field="4" count="1" selected="0">
            <x v="298"/>
          </reference>
        </references>
      </pivotArea>
    </chartFormat>
    <chartFormat chart="0" format="751">
      <pivotArea type="data" outline="0" fieldPosition="0">
        <references count="2">
          <reference field="4294967294" count="1" selected="0">
            <x v="1"/>
          </reference>
          <reference field="4" count="1" selected="0">
            <x v="299"/>
          </reference>
        </references>
      </pivotArea>
    </chartFormat>
    <chartFormat chart="0" format="752">
      <pivotArea type="data" outline="0" fieldPosition="0">
        <references count="2">
          <reference field="4294967294" count="1" selected="0">
            <x v="1"/>
          </reference>
          <reference field="4" count="1" selected="0">
            <x v="300"/>
          </reference>
        </references>
      </pivotArea>
    </chartFormat>
    <chartFormat chart="0" format="753">
      <pivotArea type="data" outline="0" fieldPosition="0">
        <references count="2">
          <reference field="4294967294" count="1" selected="0">
            <x v="1"/>
          </reference>
          <reference field="4" count="1" selected="0">
            <x v="301"/>
          </reference>
        </references>
      </pivotArea>
    </chartFormat>
    <chartFormat chart="0" format="754">
      <pivotArea type="data" outline="0" fieldPosition="0">
        <references count="2">
          <reference field="4294967294" count="1" selected="0">
            <x v="1"/>
          </reference>
          <reference field="4" count="1" selected="0">
            <x v="302"/>
          </reference>
        </references>
      </pivotArea>
    </chartFormat>
    <chartFormat chart="0" format="755">
      <pivotArea type="data" outline="0" fieldPosition="0">
        <references count="2">
          <reference field="4294967294" count="1" selected="0">
            <x v="1"/>
          </reference>
          <reference field="4" count="1" selected="0">
            <x v="303"/>
          </reference>
        </references>
      </pivotArea>
    </chartFormat>
    <chartFormat chart="0" format="756">
      <pivotArea type="data" outline="0" fieldPosition="0">
        <references count="2">
          <reference field="4294967294" count="1" selected="0">
            <x v="1"/>
          </reference>
          <reference field="4" count="1" selected="0">
            <x v="304"/>
          </reference>
        </references>
      </pivotArea>
    </chartFormat>
    <chartFormat chart="0" format="757">
      <pivotArea type="data" outline="0" fieldPosition="0">
        <references count="2">
          <reference field="4294967294" count="1" selected="0">
            <x v="1"/>
          </reference>
          <reference field="4" count="1" selected="0">
            <x v="305"/>
          </reference>
        </references>
      </pivotArea>
    </chartFormat>
    <chartFormat chart="0" format="758">
      <pivotArea type="data" outline="0" fieldPosition="0">
        <references count="2">
          <reference field="4294967294" count="1" selected="0">
            <x v="1"/>
          </reference>
          <reference field="4" count="1" selected="0">
            <x v="306"/>
          </reference>
        </references>
      </pivotArea>
    </chartFormat>
    <chartFormat chart="0" format="759">
      <pivotArea type="data" outline="0" fieldPosition="0">
        <references count="2">
          <reference field="4294967294" count="1" selected="0">
            <x v="1"/>
          </reference>
          <reference field="4" count="1" selected="0">
            <x v="307"/>
          </reference>
        </references>
      </pivotArea>
    </chartFormat>
    <chartFormat chart="0" format="760">
      <pivotArea type="data" outline="0" fieldPosition="0">
        <references count="2">
          <reference field="4294967294" count="1" selected="0">
            <x v="1"/>
          </reference>
          <reference field="4" count="1" selected="0">
            <x v="308"/>
          </reference>
        </references>
      </pivotArea>
    </chartFormat>
    <chartFormat chart="0" format="761">
      <pivotArea type="data" outline="0" fieldPosition="0">
        <references count="2">
          <reference field="4294967294" count="1" selected="0">
            <x v="1"/>
          </reference>
          <reference field="4" count="1" selected="0">
            <x v="309"/>
          </reference>
        </references>
      </pivotArea>
    </chartFormat>
    <chartFormat chart="0" format="762">
      <pivotArea type="data" outline="0" fieldPosition="0">
        <references count="2">
          <reference field="4294967294" count="1" selected="0">
            <x v="1"/>
          </reference>
          <reference field="4" count="1" selected="0">
            <x v="310"/>
          </reference>
        </references>
      </pivotArea>
    </chartFormat>
    <chartFormat chart="0" format="763">
      <pivotArea type="data" outline="0" fieldPosition="0">
        <references count="2">
          <reference field="4294967294" count="1" selected="0">
            <x v="1"/>
          </reference>
          <reference field="4" count="1" selected="0">
            <x v="311"/>
          </reference>
        </references>
      </pivotArea>
    </chartFormat>
    <chartFormat chart="0" format="764">
      <pivotArea type="data" outline="0" fieldPosition="0">
        <references count="2">
          <reference field="4294967294" count="1" selected="0">
            <x v="1"/>
          </reference>
          <reference field="4" count="1" selected="0">
            <x v="312"/>
          </reference>
        </references>
      </pivotArea>
    </chartFormat>
    <chartFormat chart="0" format="765">
      <pivotArea type="data" outline="0" fieldPosition="0">
        <references count="2">
          <reference field="4294967294" count="1" selected="0">
            <x v="1"/>
          </reference>
          <reference field="4" count="1" selected="0">
            <x v="313"/>
          </reference>
        </references>
      </pivotArea>
    </chartFormat>
    <chartFormat chart="0" format="766">
      <pivotArea type="data" outline="0" fieldPosition="0">
        <references count="2">
          <reference field="4294967294" count="1" selected="0">
            <x v="1"/>
          </reference>
          <reference field="4" count="1" selected="0">
            <x v="314"/>
          </reference>
        </references>
      </pivotArea>
    </chartFormat>
    <chartFormat chart="0" format="767">
      <pivotArea type="data" outline="0" fieldPosition="0">
        <references count="2">
          <reference field="4294967294" count="1" selected="0">
            <x v="1"/>
          </reference>
          <reference field="4" count="1" selected="0">
            <x v="315"/>
          </reference>
        </references>
      </pivotArea>
    </chartFormat>
    <chartFormat chart="0" format="768">
      <pivotArea type="data" outline="0" fieldPosition="0">
        <references count="2">
          <reference field="4294967294" count="1" selected="0">
            <x v="1"/>
          </reference>
          <reference field="4" count="1" selected="0">
            <x v="316"/>
          </reference>
        </references>
      </pivotArea>
    </chartFormat>
    <chartFormat chart="0" format="769">
      <pivotArea type="data" outline="0" fieldPosition="0">
        <references count="2">
          <reference field="4294967294" count="1" selected="0">
            <x v="1"/>
          </reference>
          <reference field="4" count="1" selected="0">
            <x v="317"/>
          </reference>
        </references>
      </pivotArea>
    </chartFormat>
    <chartFormat chart="0" format="770">
      <pivotArea type="data" outline="0" fieldPosition="0">
        <references count="2">
          <reference field="4294967294" count="1" selected="0">
            <x v="1"/>
          </reference>
          <reference field="4" count="1" selected="0">
            <x v="318"/>
          </reference>
        </references>
      </pivotArea>
    </chartFormat>
    <chartFormat chart="0" format="771">
      <pivotArea type="data" outline="0" fieldPosition="0">
        <references count="2">
          <reference field="4294967294" count="1" selected="0">
            <x v="1"/>
          </reference>
          <reference field="4" count="1" selected="0">
            <x v="319"/>
          </reference>
        </references>
      </pivotArea>
    </chartFormat>
    <chartFormat chart="0" format="772">
      <pivotArea type="data" outline="0" fieldPosition="0">
        <references count="2">
          <reference field="4294967294" count="1" selected="0">
            <x v="1"/>
          </reference>
          <reference field="4" count="1" selected="0">
            <x v="320"/>
          </reference>
        </references>
      </pivotArea>
    </chartFormat>
    <chartFormat chart="0" format="773">
      <pivotArea type="data" outline="0" fieldPosition="0">
        <references count="2">
          <reference field="4294967294" count="1" selected="0">
            <x v="1"/>
          </reference>
          <reference field="4" count="1" selected="0">
            <x v="321"/>
          </reference>
        </references>
      </pivotArea>
    </chartFormat>
    <chartFormat chart="0" format="774">
      <pivotArea type="data" outline="0" fieldPosition="0">
        <references count="2">
          <reference field="4294967294" count="1" selected="0">
            <x v="1"/>
          </reference>
          <reference field="4" count="1" selected="0">
            <x v="322"/>
          </reference>
        </references>
      </pivotArea>
    </chartFormat>
    <chartFormat chart="0" format="775">
      <pivotArea type="data" outline="0" fieldPosition="0">
        <references count="2">
          <reference field="4294967294" count="1" selected="0">
            <x v="1"/>
          </reference>
          <reference field="4" count="1" selected="0">
            <x v="323"/>
          </reference>
        </references>
      </pivotArea>
    </chartFormat>
    <chartFormat chart="0" format="776">
      <pivotArea type="data" outline="0" fieldPosition="0">
        <references count="2">
          <reference field="4294967294" count="1" selected="0">
            <x v="1"/>
          </reference>
          <reference field="4" count="1" selected="0">
            <x v="324"/>
          </reference>
        </references>
      </pivotArea>
    </chartFormat>
    <chartFormat chart="0" format="777">
      <pivotArea type="data" outline="0" fieldPosition="0">
        <references count="2">
          <reference field="4294967294" count="1" selected="0">
            <x v="1"/>
          </reference>
          <reference field="4" count="1" selected="0">
            <x v="325"/>
          </reference>
        </references>
      </pivotArea>
    </chartFormat>
    <chartFormat chart="0" format="778">
      <pivotArea type="data" outline="0" fieldPosition="0">
        <references count="2">
          <reference field="4294967294" count="1" selected="0">
            <x v="1"/>
          </reference>
          <reference field="4" count="1" selected="0">
            <x v="326"/>
          </reference>
        </references>
      </pivotArea>
    </chartFormat>
    <chartFormat chart="0" format="779">
      <pivotArea type="data" outline="0" fieldPosition="0">
        <references count="2">
          <reference field="4294967294" count="1" selected="0">
            <x v="1"/>
          </reference>
          <reference field="4" count="1" selected="0">
            <x v="327"/>
          </reference>
        </references>
      </pivotArea>
    </chartFormat>
    <chartFormat chart="0" format="780">
      <pivotArea type="data" outline="0" fieldPosition="0">
        <references count="2">
          <reference field="4294967294" count="1" selected="0">
            <x v="1"/>
          </reference>
          <reference field="4" count="1" selected="0">
            <x v="328"/>
          </reference>
        </references>
      </pivotArea>
    </chartFormat>
    <chartFormat chart="0" format="781">
      <pivotArea type="data" outline="0" fieldPosition="0">
        <references count="2">
          <reference field="4294967294" count="1" selected="0">
            <x v="1"/>
          </reference>
          <reference field="4" count="1" selected="0">
            <x v="329"/>
          </reference>
        </references>
      </pivotArea>
    </chartFormat>
    <chartFormat chart="0" format="782">
      <pivotArea type="data" outline="0" fieldPosition="0">
        <references count="2">
          <reference field="4294967294" count="1" selected="0">
            <x v="1"/>
          </reference>
          <reference field="4" count="1" selected="0">
            <x v="330"/>
          </reference>
        </references>
      </pivotArea>
    </chartFormat>
    <chartFormat chart="0" format="783">
      <pivotArea type="data" outline="0" fieldPosition="0">
        <references count="2">
          <reference field="4294967294" count="1" selected="0">
            <x v="1"/>
          </reference>
          <reference field="4" count="1" selected="0">
            <x v="331"/>
          </reference>
        </references>
      </pivotArea>
    </chartFormat>
    <chartFormat chart="0" format="784">
      <pivotArea type="data" outline="0" fieldPosition="0">
        <references count="2">
          <reference field="4294967294" count="1" selected="0">
            <x v="1"/>
          </reference>
          <reference field="4" count="1" selected="0">
            <x v="332"/>
          </reference>
        </references>
      </pivotArea>
    </chartFormat>
    <chartFormat chart="0" format="785">
      <pivotArea type="data" outline="0" fieldPosition="0">
        <references count="2">
          <reference field="4294967294" count="1" selected="0">
            <x v="1"/>
          </reference>
          <reference field="4" count="1" selected="0">
            <x v="333"/>
          </reference>
        </references>
      </pivotArea>
    </chartFormat>
    <chartFormat chart="0" format="786">
      <pivotArea type="data" outline="0" fieldPosition="0">
        <references count="2">
          <reference field="4294967294" count="1" selected="0">
            <x v="1"/>
          </reference>
          <reference field="4" count="1" selected="0">
            <x v="334"/>
          </reference>
        </references>
      </pivotArea>
    </chartFormat>
    <chartFormat chart="0" format="787">
      <pivotArea type="data" outline="0" fieldPosition="0">
        <references count="2">
          <reference field="4294967294" count="1" selected="0">
            <x v="1"/>
          </reference>
          <reference field="4" count="1" selected="0">
            <x v="335"/>
          </reference>
        </references>
      </pivotArea>
    </chartFormat>
    <chartFormat chart="0" format="788">
      <pivotArea type="data" outline="0" fieldPosition="0">
        <references count="2">
          <reference field="4294967294" count="1" selected="0">
            <x v="1"/>
          </reference>
          <reference field="4" count="1" selected="0">
            <x v="336"/>
          </reference>
        </references>
      </pivotArea>
    </chartFormat>
    <chartFormat chart="0" format="789">
      <pivotArea type="data" outline="0" fieldPosition="0">
        <references count="2">
          <reference field="4294967294" count="1" selected="0">
            <x v="1"/>
          </reference>
          <reference field="4" count="1" selected="0">
            <x v="337"/>
          </reference>
        </references>
      </pivotArea>
    </chartFormat>
    <chartFormat chart="0" format="790">
      <pivotArea type="data" outline="0" fieldPosition="0">
        <references count="2">
          <reference field="4294967294" count="1" selected="0">
            <x v="1"/>
          </reference>
          <reference field="4" count="1" selected="0">
            <x v="338"/>
          </reference>
        </references>
      </pivotArea>
    </chartFormat>
    <chartFormat chart="0" format="791">
      <pivotArea type="data" outline="0" fieldPosition="0">
        <references count="2">
          <reference field="4294967294" count="1" selected="0">
            <x v="1"/>
          </reference>
          <reference field="4" count="1" selected="0">
            <x v="339"/>
          </reference>
        </references>
      </pivotArea>
    </chartFormat>
    <chartFormat chart="0" format="792">
      <pivotArea type="data" outline="0" fieldPosition="0">
        <references count="2">
          <reference field="4294967294" count="1" selected="0">
            <x v="1"/>
          </reference>
          <reference field="4" count="1" selected="0">
            <x v="340"/>
          </reference>
        </references>
      </pivotArea>
    </chartFormat>
    <chartFormat chart="0" format="793">
      <pivotArea type="data" outline="0" fieldPosition="0">
        <references count="2">
          <reference field="4294967294" count="1" selected="0">
            <x v="1"/>
          </reference>
          <reference field="4" count="1" selected="0">
            <x v="341"/>
          </reference>
        </references>
      </pivotArea>
    </chartFormat>
    <chartFormat chart="0" format="794">
      <pivotArea type="data" outline="0" fieldPosition="0">
        <references count="2">
          <reference field="4294967294" count="1" selected="0">
            <x v="1"/>
          </reference>
          <reference field="4" count="1" selected="0">
            <x v="342"/>
          </reference>
        </references>
      </pivotArea>
    </chartFormat>
    <chartFormat chart="0" format="795">
      <pivotArea type="data" outline="0" fieldPosition="0">
        <references count="2">
          <reference field="4294967294" count="1" selected="0">
            <x v="1"/>
          </reference>
          <reference field="4" count="1" selected="0">
            <x v="343"/>
          </reference>
        </references>
      </pivotArea>
    </chartFormat>
    <chartFormat chart="0" format="796">
      <pivotArea type="data" outline="0" fieldPosition="0">
        <references count="2">
          <reference field="4294967294" count="1" selected="0">
            <x v="1"/>
          </reference>
          <reference field="4" count="1" selected="0">
            <x v="344"/>
          </reference>
        </references>
      </pivotArea>
    </chartFormat>
    <chartFormat chart="0" format="797">
      <pivotArea type="data" outline="0" fieldPosition="0">
        <references count="2">
          <reference field="4294967294" count="1" selected="0">
            <x v="1"/>
          </reference>
          <reference field="4" count="1" selected="0">
            <x v="345"/>
          </reference>
        </references>
      </pivotArea>
    </chartFormat>
    <chartFormat chart="0" format="798">
      <pivotArea type="data" outline="0" fieldPosition="0">
        <references count="2">
          <reference field="4294967294" count="1" selected="0">
            <x v="1"/>
          </reference>
          <reference field="4" count="1" selected="0">
            <x v="346"/>
          </reference>
        </references>
      </pivotArea>
    </chartFormat>
    <chartFormat chart="0" format="799">
      <pivotArea type="data" outline="0" fieldPosition="0">
        <references count="2">
          <reference field="4294967294" count="1" selected="0">
            <x v="1"/>
          </reference>
          <reference field="4" count="1" selected="0">
            <x v="347"/>
          </reference>
        </references>
      </pivotArea>
    </chartFormat>
    <chartFormat chart="0" format="800">
      <pivotArea type="data" outline="0" fieldPosition="0">
        <references count="2">
          <reference field="4294967294" count="1" selected="0">
            <x v="1"/>
          </reference>
          <reference field="4" count="1" selected="0">
            <x v="348"/>
          </reference>
        </references>
      </pivotArea>
    </chartFormat>
    <chartFormat chart="0" format="801">
      <pivotArea type="data" outline="0" fieldPosition="0">
        <references count="2">
          <reference field="4294967294" count="1" selected="0">
            <x v="1"/>
          </reference>
          <reference field="4" count="1" selected="0">
            <x v="349"/>
          </reference>
        </references>
      </pivotArea>
    </chartFormat>
    <chartFormat chart="0" format="802">
      <pivotArea type="data" outline="0" fieldPosition="0">
        <references count="2">
          <reference field="4294967294" count="1" selected="0">
            <x v="1"/>
          </reference>
          <reference field="4" count="1" selected="0">
            <x v="350"/>
          </reference>
        </references>
      </pivotArea>
    </chartFormat>
    <chartFormat chart="0" format="803">
      <pivotArea type="data" outline="0" fieldPosition="0">
        <references count="2">
          <reference field="4294967294" count="1" selected="0">
            <x v="1"/>
          </reference>
          <reference field="4" count="1" selected="0">
            <x v="351"/>
          </reference>
        </references>
      </pivotArea>
    </chartFormat>
    <chartFormat chart="0" format="804">
      <pivotArea type="data" outline="0" fieldPosition="0">
        <references count="2">
          <reference field="4294967294" count="1" selected="0">
            <x v="1"/>
          </reference>
          <reference field="4" count="1" selected="0">
            <x v="352"/>
          </reference>
        </references>
      </pivotArea>
    </chartFormat>
    <chartFormat chart="0" format="805">
      <pivotArea type="data" outline="0" fieldPosition="0">
        <references count="2">
          <reference field="4294967294" count="1" selected="0">
            <x v="1"/>
          </reference>
          <reference field="4" count="1" selected="0">
            <x v="353"/>
          </reference>
        </references>
      </pivotArea>
    </chartFormat>
    <chartFormat chart="0" format="806">
      <pivotArea type="data" outline="0" fieldPosition="0">
        <references count="2">
          <reference field="4294967294" count="1" selected="0">
            <x v="1"/>
          </reference>
          <reference field="4" count="1" selected="0">
            <x v="354"/>
          </reference>
        </references>
      </pivotArea>
    </chartFormat>
    <chartFormat chart="0" format="807">
      <pivotArea type="data" outline="0" fieldPosition="0">
        <references count="2">
          <reference field="4294967294" count="1" selected="0">
            <x v="1"/>
          </reference>
          <reference field="4" count="1" selected="0">
            <x v="355"/>
          </reference>
        </references>
      </pivotArea>
    </chartFormat>
    <chartFormat chart="0" format="808">
      <pivotArea type="data" outline="0" fieldPosition="0">
        <references count="2">
          <reference field="4294967294" count="1" selected="0">
            <x v="1"/>
          </reference>
          <reference field="4" count="1" selected="0">
            <x v="356"/>
          </reference>
        </references>
      </pivotArea>
    </chartFormat>
    <chartFormat chart="0" format="809">
      <pivotArea type="data" outline="0" fieldPosition="0">
        <references count="2">
          <reference field="4294967294" count="1" selected="0">
            <x v="1"/>
          </reference>
          <reference field="4" count="1" selected="0">
            <x v="357"/>
          </reference>
        </references>
      </pivotArea>
    </chartFormat>
    <chartFormat chart="0" format="810">
      <pivotArea type="data" outline="0" fieldPosition="0">
        <references count="2">
          <reference field="4294967294" count="1" selected="0">
            <x v="1"/>
          </reference>
          <reference field="4" count="1" selected="0">
            <x v="358"/>
          </reference>
        </references>
      </pivotArea>
    </chartFormat>
    <chartFormat chart="0" format="811">
      <pivotArea type="data" outline="0" fieldPosition="0">
        <references count="2">
          <reference field="4294967294" count="1" selected="0">
            <x v="1"/>
          </reference>
          <reference field="4" count="1" selected="0">
            <x v="359"/>
          </reference>
        </references>
      </pivotArea>
    </chartFormat>
    <chartFormat chart="0" format="812">
      <pivotArea type="data" outline="0" fieldPosition="0">
        <references count="2">
          <reference field="4294967294" count="1" selected="0">
            <x v="1"/>
          </reference>
          <reference field="4" count="1" selected="0">
            <x v="360"/>
          </reference>
        </references>
      </pivotArea>
    </chartFormat>
    <chartFormat chart="0" format="813">
      <pivotArea type="data" outline="0" fieldPosition="0">
        <references count="2">
          <reference field="4294967294" count="1" selected="0">
            <x v="1"/>
          </reference>
          <reference field="4" count="1" selected="0">
            <x v="361"/>
          </reference>
        </references>
      </pivotArea>
    </chartFormat>
    <chartFormat chart="0" format="814">
      <pivotArea type="data" outline="0" fieldPosition="0">
        <references count="2">
          <reference field="4294967294" count="1" selected="0">
            <x v="1"/>
          </reference>
          <reference field="4" count="1" selected="0">
            <x v="362"/>
          </reference>
        </references>
      </pivotArea>
    </chartFormat>
    <chartFormat chart="0" format="815">
      <pivotArea type="data" outline="0" fieldPosition="0">
        <references count="2">
          <reference field="4294967294" count="1" selected="0">
            <x v="1"/>
          </reference>
          <reference field="4" count="1" selected="0">
            <x v="363"/>
          </reference>
        </references>
      </pivotArea>
    </chartFormat>
    <chartFormat chart="0" format="816">
      <pivotArea type="data" outline="0" fieldPosition="0">
        <references count="2">
          <reference field="4294967294" count="1" selected="0">
            <x v="1"/>
          </reference>
          <reference field="4" count="1" selected="0">
            <x v="364"/>
          </reference>
        </references>
      </pivotArea>
    </chartFormat>
    <chartFormat chart="0" format="817">
      <pivotArea type="data" outline="0" fieldPosition="0">
        <references count="2">
          <reference field="4294967294" count="1" selected="0">
            <x v="1"/>
          </reference>
          <reference field="4" count="1" selected="0">
            <x v="365"/>
          </reference>
        </references>
      </pivotArea>
    </chartFormat>
    <chartFormat chart="0" format="818">
      <pivotArea type="data" outline="0" fieldPosition="0">
        <references count="2">
          <reference field="4294967294" count="1" selected="0">
            <x v="1"/>
          </reference>
          <reference field="4" count="1" selected="0">
            <x v="366"/>
          </reference>
        </references>
      </pivotArea>
    </chartFormat>
    <chartFormat chart="0" format="819">
      <pivotArea type="data" outline="0" fieldPosition="0">
        <references count="2">
          <reference field="4294967294" count="1" selected="0">
            <x v="1"/>
          </reference>
          <reference field="4" count="1" selected="0">
            <x v="367"/>
          </reference>
        </references>
      </pivotArea>
    </chartFormat>
    <chartFormat chart="0" format="820">
      <pivotArea type="data" outline="0" fieldPosition="0">
        <references count="2">
          <reference field="4294967294" count="1" selected="0">
            <x v="1"/>
          </reference>
          <reference field="4" count="1" selected="0">
            <x v="368"/>
          </reference>
        </references>
      </pivotArea>
    </chartFormat>
    <chartFormat chart="0" format="821">
      <pivotArea type="data" outline="0" fieldPosition="0">
        <references count="2">
          <reference field="4294967294" count="1" selected="0">
            <x v="1"/>
          </reference>
          <reference field="4" count="1" selected="0">
            <x v="369"/>
          </reference>
        </references>
      </pivotArea>
    </chartFormat>
    <chartFormat chart="0" format="822">
      <pivotArea type="data" outline="0" fieldPosition="0">
        <references count="2">
          <reference field="4294967294" count="1" selected="0">
            <x v="1"/>
          </reference>
          <reference field="4" count="1" selected="0">
            <x v="370"/>
          </reference>
        </references>
      </pivotArea>
    </chartFormat>
    <chartFormat chart="0" format="823">
      <pivotArea type="data" outline="0" fieldPosition="0">
        <references count="2">
          <reference field="4294967294" count="1" selected="0">
            <x v="1"/>
          </reference>
          <reference field="4" count="1" selected="0">
            <x v="371"/>
          </reference>
        </references>
      </pivotArea>
    </chartFormat>
    <chartFormat chart="0" format="824">
      <pivotArea type="data" outline="0" fieldPosition="0">
        <references count="2">
          <reference field="4294967294" count="1" selected="0">
            <x v="1"/>
          </reference>
          <reference field="4" count="1" selected="0">
            <x v="372"/>
          </reference>
        </references>
      </pivotArea>
    </chartFormat>
    <chartFormat chart="0" format="825">
      <pivotArea type="data" outline="0" fieldPosition="0">
        <references count="2">
          <reference field="4294967294" count="1" selected="0">
            <x v="1"/>
          </reference>
          <reference field="4" count="1" selected="0">
            <x v="373"/>
          </reference>
        </references>
      </pivotArea>
    </chartFormat>
    <chartFormat chart="0" format="826">
      <pivotArea type="data" outline="0" fieldPosition="0">
        <references count="2">
          <reference field="4294967294" count="1" selected="0">
            <x v="1"/>
          </reference>
          <reference field="4" count="1" selected="0">
            <x v="374"/>
          </reference>
        </references>
      </pivotArea>
    </chartFormat>
    <chartFormat chart="0" format="827">
      <pivotArea type="data" outline="0" fieldPosition="0">
        <references count="2">
          <reference field="4294967294" count="1" selected="0">
            <x v="1"/>
          </reference>
          <reference field="4" count="1" selected="0">
            <x v="375"/>
          </reference>
        </references>
      </pivotArea>
    </chartFormat>
    <chartFormat chart="0" format="828">
      <pivotArea type="data" outline="0" fieldPosition="0">
        <references count="2">
          <reference field="4294967294" count="1" selected="0">
            <x v="1"/>
          </reference>
          <reference field="4" count="1" selected="0">
            <x v="376"/>
          </reference>
        </references>
      </pivotArea>
    </chartFormat>
    <chartFormat chart="0" format="829">
      <pivotArea type="data" outline="0" fieldPosition="0">
        <references count="2">
          <reference field="4294967294" count="1" selected="0">
            <x v="1"/>
          </reference>
          <reference field="4" count="1" selected="0">
            <x v="377"/>
          </reference>
        </references>
      </pivotArea>
    </chartFormat>
    <chartFormat chart="0" format="830">
      <pivotArea type="data" outline="0" fieldPosition="0">
        <references count="2">
          <reference field="4294967294" count="1" selected="0">
            <x v="1"/>
          </reference>
          <reference field="4" count="1" selected="0">
            <x v="378"/>
          </reference>
        </references>
      </pivotArea>
    </chartFormat>
    <chartFormat chart="0" format="831">
      <pivotArea type="data" outline="0" fieldPosition="0">
        <references count="2">
          <reference field="4294967294" count="1" selected="0">
            <x v="1"/>
          </reference>
          <reference field="4" count="1" selected="0">
            <x v="379"/>
          </reference>
        </references>
      </pivotArea>
    </chartFormat>
    <chartFormat chart="0" format="832">
      <pivotArea type="data" outline="0" fieldPosition="0">
        <references count="2">
          <reference field="4294967294" count="1" selected="0">
            <x v="1"/>
          </reference>
          <reference field="4" count="1" selected="0">
            <x v="380"/>
          </reference>
        </references>
      </pivotArea>
    </chartFormat>
    <chartFormat chart="0" format="833">
      <pivotArea type="data" outline="0" fieldPosition="0">
        <references count="2">
          <reference field="4294967294" count="1" selected="0">
            <x v="1"/>
          </reference>
          <reference field="4" count="1" selected="0">
            <x v="381"/>
          </reference>
        </references>
      </pivotArea>
    </chartFormat>
    <chartFormat chart="0" format="834">
      <pivotArea type="data" outline="0" fieldPosition="0">
        <references count="2">
          <reference field="4294967294" count="1" selected="0">
            <x v="1"/>
          </reference>
          <reference field="4" count="1" selected="0">
            <x v="382"/>
          </reference>
        </references>
      </pivotArea>
    </chartFormat>
    <chartFormat chart="0" format="835">
      <pivotArea type="data" outline="0" fieldPosition="0">
        <references count="2">
          <reference field="4294967294" count="1" selected="0">
            <x v="1"/>
          </reference>
          <reference field="4" count="1" selected="0">
            <x v="383"/>
          </reference>
        </references>
      </pivotArea>
    </chartFormat>
    <chartFormat chart="0" format="836">
      <pivotArea type="data" outline="0" fieldPosition="0">
        <references count="2">
          <reference field="4294967294" count="1" selected="0">
            <x v="1"/>
          </reference>
          <reference field="4" count="1" selected="0">
            <x v="384"/>
          </reference>
        </references>
      </pivotArea>
    </chartFormat>
    <chartFormat chart="0" format="837">
      <pivotArea type="data" outline="0" fieldPosition="0">
        <references count="2">
          <reference field="4294967294" count="1" selected="0">
            <x v="1"/>
          </reference>
          <reference field="4" count="1" selected="0">
            <x v="385"/>
          </reference>
        </references>
      </pivotArea>
    </chartFormat>
    <chartFormat chart="0" format="838">
      <pivotArea type="data" outline="0" fieldPosition="0">
        <references count="2">
          <reference field="4294967294" count="1" selected="0">
            <x v="1"/>
          </reference>
          <reference field="4" count="1" selected="0">
            <x v="386"/>
          </reference>
        </references>
      </pivotArea>
    </chartFormat>
    <chartFormat chart="0" format="839">
      <pivotArea type="data" outline="0" fieldPosition="0">
        <references count="2">
          <reference field="4294967294" count="1" selected="0">
            <x v="1"/>
          </reference>
          <reference field="4" count="1" selected="0">
            <x v="387"/>
          </reference>
        </references>
      </pivotArea>
    </chartFormat>
    <chartFormat chart="0" format="840">
      <pivotArea type="data" outline="0" fieldPosition="0">
        <references count="2">
          <reference field="4294967294" count="1" selected="0">
            <x v="1"/>
          </reference>
          <reference field="4" count="1" selected="0">
            <x v="388"/>
          </reference>
        </references>
      </pivotArea>
    </chartFormat>
    <chartFormat chart="0" format="841">
      <pivotArea type="data" outline="0" fieldPosition="0">
        <references count="2">
          <reference field="4294967294" count="1" selected="0">
            <x v="1"/>
          </reference>
          <reference field="4" count="1" selected="0">
            <x v="389"/>
          </reference>
        </references>
      </pivotArea>
    </chartFormat>
    <chartFormat chart="0" format="842">
      <pivotArea type="data" outline="0" fieldPosition="0">
        <references count="2">
          <reference field="4294967294" count="1" selected="0">
            <x v="1"/>
          </reference>
          <reference field="4" count="1" selected="0">
            <x v="390"/>
          </reference>
        </references>
      </pivotArea>
    </chartFormat>
    <chartFormat chart="0" format="843">
      <pivotArea type="data" outline="0" fieldPosition="0">
        <references count="2">
          <reference field="4294967294" count="1" selected="0">
            <x v="1"/>
          </reference>
          <reference field="4" count="1" selected="0">
            <x v="391"/>
          </reference>
        </references>
      </pivotArea>
    </chartFormat>
    <chartFormat chart="0" format="844">
      <pivotArea type="data" outline="0" fieldPosition="0">
        <references count="2">
          <reference field="4294967294" count="1" selected="0">
            <x v="1"/>
          </reference>
          <reference field="4" count="1" selected="0">
            <x v="392"/>
          </reference>
        </references>
      </pivotArea>
    </chartFormat>
    <chartFormat chart="0" format="845">
      <pivotArea type="data" outline="0" fieldPosition="0">
        <references count="2">
          <reference field="4294967294" count="1" selected="0">
            <x v="1"/>
          </reference>
          <reference field="4" count="1" selected="0">
            <x v="393"/>
          </reference>
        </references>
      </pivotArea>
    </chartFormat>
    <chartFormat chart="0" format="846">
      <pivotArea type="data" outline="0" fieldPosition="0">
        <references count="2">
          <reference field="4294967294" count="1" selected="0">
            <x v="1"/>
          </reference>
          <reference field="4" count="1" selected="0">
            <x v="394"/>
          </reference>
        </references>
      </pivotArea>
    </chartFormat>
    <chartFormat chart="0" format="847">
      <pivotArea type="data" outline="0" fieldPosition="0">
        <references count="2">
          <reference field="4294967294" count="1" selected="0">
            <x v="1"/>
          </reference>
          <reference field="4" count="1" selected="0">
            <x v="395"/>
          </reference>
        </references>
      </pivotArea>
    </chartFormat>
    <chartFormat chart="0" format="848">
      <pivotArea type="data" outline="0" fieldPosition="0">
        <references count="2">
          <reference field="4294967294" count="1" selected="0">
            <x v="1"/>
          </reference>
          <reference field="4" count="1" selected="0">
            <x v="396"/>
          </reference>
        </references>
      </pivotArea>
    </chartFormat>
    <chartFormat chart="0" format="849">
      <pivotArea type="data" outline="0" fieldPosition="0">
        <references count="2">
          <reference field="4294967294" count="1" selected="0">
            <x v="1"/>
          </reference>
          <reference field="4" count="1" selected="0">
            <x v="397"/>
          </reference>
        </references>
      </pivotArea>
    </chartFormat>
    <chartFormat chart="0" format="850">
      <pivotArea type="data" outline="0" fieldPosition="0">
        <references count="2">
          <reference field="4294967294" count="1" selected="0">
            <x v="1"/>
          </reference>
          <reference field="4" count="1" selected="0">
            <x v="398"/>
          </reference>
        </references>
      </pivotArea>
    </chartFormat>
    <chartFormat chart="0" format="851">
      <pivotArea type="data" outline="0" fieldPosition="0">
        <references count="2">
          <reference field="4294967294" count="1" selected="0">
            <x v="1"/>
          </reference>
          <reference field="4" count="1" selected="0">
            <x v="399"/>
          </reference>
        </references>
      </pivotArea>
    </chartFormat>
    <chartFormat chart="0" format="852">
      <pivotArea type="data" outline="0" fieldPosition="0">
        <references count="2">
          <reference field="4294967294" count="1" selected="0">
            <x v="1"/>
          </reference>
          <reference field="4" count="1" selected="0">
            <x v="400"/>
          </reference>
        </references>
      </pivotArea>
    </chartFormat>
    <chartFormat chart="0" format="853">
      <pivotArea type="data" outline="0" fieldPosition="0">
        <references count="2">
          <reference field="4294967294" count="1" selected="0">
            <x v="1"/>
          </reference>
          <reference field="4" count="1" selected="0">
            <x v="401"/>
          </reference>
        </references>
      </pivotArea>
    </chartFormat>
    <chartFormat chart="0" format="854">
      <pivotArea type="data" outline="0" fieldPosition="0">
        <references count="2">
          <reference field="4294967294" count="1" selected="0">
            <x v="1"/>
          </reference>
          <reference field="4" count="1" selected="0">
            <x v="402"/>
          </reference>
        </references>
      </pivotArea>
    </chartFormat>
    <chartFormat chart="0" format="855">
      <pivotArea type="data" outline="0" fieldPosition="0">
        <references count="2">
          <reference field="4294967294" count="1" selected="0">
            <x v="1"/>
          </reference>
          <reference field="4" count="1" selected="0">
            <x v="403"/>
          </reference>
        </references>
      </pivotArea>
    </chartFormat>
    <chartFormat chart="0" format="856">
      <pivotArea type="data" outline="0" fieldPosition="0">
        <references count="2">
          <reference field="4294967294" count="1" selected="0">
            <x v="1"/>
          </reference>
          <reference field="4" count="1" selected="0">
            <x v="404"/>
          </reference>
        </references>
      </pivotArea>
    </chartFormat>
    <chartFormat chart="0" format="857">
      <pivotArea type="data" outline="0" fieldPosition="0">
        <references count="2">
          <reference field="4294967294" count="1" selected="0">
            <x v="1"/>
          </reference>
          <reference field="4" count="1" selected="0">
            <x v="405"/>
          </reference>
        </references>
      </pivotArea>
    </chartFormat>
    <chartFormat chart="0" format="858">
      <pivotArea type="data" outline="0" fieldPosition="0">
        <references count="2">
          <reference field="4294967294" count="1" selected="0">
            <x v="1"/>
          </reference>
          <reference field="4" count="1" selected="0">
            <x v="406"/>
          </reference>
        </references>
      </pivotArea>
    </chartFormat>
    <chartFormat chart="0" format="859">
      <pivotArea type="data" outline="0" fieldPosition="0">
        <references count="2">
          <reference field="4294967294" count="1" selected="0">
            <x v="1"/>
          </reference>
          <reference field="4" count="1" selected="0">
            <x v="407"/>
          </reference>
        </references>
      </pivotArea>
    </chartFormat>
    <chartFormat chart="0" format="860">
      <pivotArea type="data" outline="0" fieldPosition="0">
        <references count="2">
          <reference field="4294967294" count="1" selected="0">
            <x v="1"/>
          </reference>
          <reference field="4" count="1" selected="0">
            <x v="408"/>
          </reference>
        </references>
      </pivotArea>
    </chartFormat>
    <chartFormat chart="0" format="861">
      <pivotArea type="data" outline="0" fieldPosition="0">
        <references count="2">
          <reference field="4294967294" count="1" selected="0">
            <x v="1"/>
          </reference>
          <reference field="4" count="1" selected="0">
            <x v="409"/>
          </reference>
        </references>
      </pivotArea>
    </chartFormat>
    <chartFormat chart="0" format="862">
      <pivotArea type="data" outline="0" fieldPosition="0">
        <references count="2">
          <reference field="4294967294" count="1" selected="0">
            <x v="1"/>
          </reference>
          <reference field="4" count="1" selected="0">
            <x v="410"/>
          </reference>
        </references>
      </pivotArea>
    </chartFormat>
    <chartFormat chart="0" format="863">
      <pivotArea type="data" outline="0" fieldPosition="0">
        <references count="2">
          <reference field="4294967294" count="1" selected="0">
            <x v="1"/>
          </reference>
          <reference field="4" count="1" selected="0">
            <x v="411"/>
          </reference>
        </references>
      </pivotArea>
    </chartFormat>
    <chartFormat chart="0" format="864">
      <pivotArea type="data" outline="0" fieldPosition="0">
        <references count="2">
          <reference field="4294967294" count="1" selected="0">
            <x v="1"/>
          </reference>
          <reference field="4" count="1" selected="0">
            <x v="412"/>
          </reference>
        </references>
      </pivotArea>
    </chartFormat>
    <chartFormat chart="0" format="865">
      <pivotArea type="data" outline="0" fieldPosition="0">
        <references count="2">
          <reference field="4294967294" count="1" selected="0">
            <x v="1"/>
          </reference>
          <reference field="4" count="1" selected="0">
            <x v="413"/>
          </reference>
        </references>
      </pivotArea>
    </chartFormat>
    <chartFormat chart="0" format="866">
      <pivotArea type="data" outline="0" fieldPosition="0">
        <references count="2">
          <reference field="4294967294" count="1" selected="0">
            <x v="1"/>
          </reference>
          <reference field="4" count="1" selected="0">
            <x v="414"/>
          </reference>
        </references>
      </pivotArea>
    </chartFormat>
    <chartFormat chart="0" format="867">
      <pivotArea type="data" outline="0" fieldPosition="0">
        <references count="2">
          <reference field="4294967294" count="1" selected="0">
            <x v="1"/>
          </reference>
          <reference field="4" count="1" selected="0">
            <x v="415"/>
          </reference>
        </references>
      </pivotArea>
    </chartFormat>
    <chartFormat chart="0" format="868">
      <pivotArea type="data" outline="0" fieldPosition="0">
        <references count="2">
          <reference field="4294967294" count="1" selected="0">
            <x v="1"/>
          </reference>
          <reference field="4" count="1" selected="0">
            <x v="416"/>
          </reference>
        </references>
      </pivotArea>
    </chartFormat>
    <chartFormat chart="0" format="869">
      <pivotArea type="data" outline="0" fieldPosition="0">
        <references count="2">
          <reference field="4294967294" count="1" selected="0">
            <x v="1"/>
          </reference>
          <reference field="4" count="1" selected="0">
            <x v="417"/>
          </reference>
        </references>
      </pivotArea>
    </chartFormat>
    <chartFormat chart="0" format="870">
      <pivotArea type="data" outline="0" fieldPosition="0">
        <references count="2">
          <reference field="4294967294" count="1" selected="0">
            <x v="1"/>
          </reference>
          <reference field="4" count="1" selected="0">
            <x v="418"/>
          </reference>
        </references>
      </pivotArea>
    </chartFormat>
    <chartFormat chart="0" format="871">
      <pivotArea type="data" outline="0" fieldPosition="0">
        <references count="2">
          <reference field="4294967294" count="1" selected="0">
            <x v="1"/>
          </reference>
          <reference field="4" count="1" selected="0">
            <x v="419"/>
          </reference>
        </references>
      </pivotArea>
    </chartFormat>
    <chartFormat chart="0" format="872">
      <pivotArea type="data" outline="0" fieldPosition="0">
        <references count="2">
          <reference field="4294967294" count="1" selected="0">
            <x v="1"/>
          </reference>
          <reference field="4" count="1" selected="0">
            <x v="420"/>
          </reference>
        </references>
      </pivotArea>
    </chartFormat>
    <chartFormat chart="0" format="873">
      <pivotArea type="data" outline="0" fieldPosition="0">
        <references count="2">
          <reference field="4294967294" count="1" selected="0">
            <x v="1"/>
          </reference>
          <reference field="4" count="1" selected="0">
            <x v="421"/>
          </reference>
        </references>
      </pivotArea>
    </chartFormat>
    <chartFormat chart="0" format="874">
      <pivotArea type="data" outline="0" fieldPosition="0">
        <references count="2">
          <reference field="4294967294" count="1" selected="0">
            <x v="1"/>
          </reference>
          <reference field="4" count="1" selected="0">
            <x v="422"/>
          </reference>
        </references>
      </pivotArea>
    </chartFormat>
    <chartFormat chart="0" format="875">
      <pivotArea type="data" outline="0" fieldPosition="0">
        <references count="2">
          <reference field="4294967294" count="1" selected="0">
            <x v="1"/>
          </reference>
          <reference field="4" count="1" selected="0">
            <x v="423"/>
          </reference>
        </references>
      </pivotArea>
    </chartFormat>
    <chartFormat chart="0" format="876">
      <pivotArea type="data" outline="0" fieldPosition="0">
        <references count="2">
          <reference field="4294967294" count="1" selected="0">
            <x v="1"/>
          </reference>
          <reference field="4" count="1" selected="0">
            <x v="424"/>
          </reference>
        </references>
      </pivotArea>
    </chartFormat>
    <chartFormat chart="0" format="877">
      <pivotArea type="data" outline="0" fieldPosition="0">
        <references count="2">
          <reference field="4294967294" count="1" selected="0">
            <x v="1"/>
          </reference>
          <reference field="4" count="1" selected="0">
            <x v="425"/>
          </reference>
        </references>
      </pivotArea>
    </chartFormat>
    <chartFormat chart="0" format="878">
      <pivotArea type="data" outline="0" fieldPosition="0">
        <references count="2">
          <reference field="4294967294" count="1" selected="0">
            <x v="1"/>
          </reference>
          <reference field="4" count="1" selected="0">
            <x v="426"/>
          </reference>
        </references>
      </pivotArea>
    </chartFormat>
    <chartFormat chart="0" format="879">
      <pivotArea type="data" outline="0" fieldPosition="0">
        <references count="2">
          <reference field="4294967294" count="1" selected="0">
            <x v="1"/>
          </reference>
          <reference field="4" count="1" selected="0">
            <x v="427"/>
          </reference>
        </references>
      </pivotArea>
    </chartFormat>
    <chartFormat chart="0" format="880">
      <pivotArea type="data" outline="0" fieldPosition="0">
        <references count="2">
          <reference field="4294967294" count="1" selected="0">
            <x v="1"/>
          </reference>
          <reference field="4" count="1" selected="0">
            <x v="428"/>
          </reference>
        </references>
      </pivotArea>
    </chartFormat>
    <chartFormat chart="0" format="881">
      <pivotArea type="data" outline="0" fieldPosition="0">
        <references count="2">
          <reference field="4294967294" count="1" selected="0">
            <x v="1"/>
          </reference>
          <reference field="4" count="1" selected="0">
            <x v="429"/>
          </reference>
        </references>
      </pivotArea>
    </chartFormat>
    <chartFormat chart="0" format="882">
      <pivotArea type="data" outline="0" fieldPosition="0">
        <references count="2">
          <reference field="4294967294" count="1" selected="0">
            <x v="1"/>
          </reference>
          <reference field="4" count="1" selected="0">
            <x v="430"/>
          </reference>
        </references>
      </pivotArea>
    </chartFormat>
    <chartFormat chart="0" format="883">
      <pivotArea type="data" outline="0" fieldPosition="0">
        <references count="2">
          <reference field="4294967294" count="1" selected="0">
            <x v="1"/>
          </reference>
          <reference field="4" count="1" selected="0">
            <x v="431"/>
          </reference>
        </references>
      </pivotArea>
    </chartFormat>
    <chartFormat chart="0" format="884">
      <pivotArea type="data" outline="0" fieldPosition="0">
        <references count="2">
          <reference field="4294967294" count="1" selected="0">
            <x v="1"/>
          </reference>
          <reference field="4" count="1" selected="0">
            <x v="432"/>
          </reference>
        </references>
      </pivotArea>
    </chartFormat>
    <chartFormat chart="0" format="885">
      <pivotArea type="data" outline="0" fieldPosition="0">
        <references count="2">
          <reference field="4294967294" count="1" selected="0">
            <x v="1"/>
          </reference>
          <reference field="4" count="1" selected="0">
            <x v="433"/>
          </reference>
        </references>
      </pivotArea>
    </chartFormat>
    <chartFormat chart="0" format="886">
      <pivotArea type="data" outline="0" fieldPosition="0">
        <references count="2">
          <reference field="4294967294" count="1" selected="0">
            <x v="1"/>
          </reference>
          <reference field="4" count="1" selected="0">
            <x v="434"/>
          </reference>
        </references>
      </pivotArea>
    </chartFormat>
    <chartFormat chart="0" format="887">
      <pivotArea type="data" outline="0" fieldPosition="0">
        <references count="2">
          <reference field="4294967294" count="1" selected="0">
            <x v="1"/>
          </reference>
          <reference field="4" count="1" selected="0">
            <x v="435"/>
          </reference>
        </references>
      </pivotArea>
    </chartFormat>
    <chartFormat chart="0" format="888">
      <pivotArea type="data" outline="0" fieldPosition="0">
        <references count="2">
          <reference field="4294967294" count="1" selected="0">
            <x v="1"/>
          </reference>
          <reference field="4" count="1" selected="0">
            <x v="436"/>
          </reference>
        </references>
      </pivotArea>
    </chartFormat>
    <chartFormat chart="0" format="889">
      <pivotArea type="data" outline="0" fieldPosition="0">
        <references count="2">
          <reference field="4294967294" count="1" selected="0">
            <x v="1"/>
          </reference>
          <reference field="4" count="1" selected="0">
            <x v="437"/>
          </reference>
        </references>
      </pivotArea>
    </chartFormat>
    <chartFormat chart="0" format="890">
      <pivotArea type="data" outline="0" fieldPosition="0">
        <references count="2">
          <reference field="4294967294" count="1" selected="0">
            <x v="1"/>
          </reference>
          <reference field="4" count="1" selected="0">
            <x v="438"/>
          </reference>
        </references>
      </pivotArea>
    </chartFormat>
    <chartFormat chart="0" format="891">
      <pivotArea type="data" outline="0" fieldPosition="0">
        <references count="2">
          <reference field="4294967294" count="1" selected="0">
            <x v="1"/>
          </reference>
          <reference field="4" count="1" selected="0">
            <x v="439"/>
          </reference>
        </references>
      </pivotArea>
    </chartFormat>
    <chartFormat chart="0" format="892">
      <pivotArea type="data" outline="0" fieldPosition="0">
        <references count="2">
          <reference field="4294967294" count="1" selected="0">
            <x v="1"/>
          </reference>
          <reference field="4" count="1" selected="0">
            <x v="440"/>
          </reference>
        </references>
      </pivotArea>
    </chartFormat>
    <chartFormat chart="0" format="893">
      <pivotArea type="data" outline="0" fieldPosition="0">
        <references count="2">
          <reference field="4294967294" count="1" selected="0">
            <x v="1"/>
          </reference>
          <reference field="4" count="1" selected="0">
            <x v="441"/>
          </reference>
        </references>
      </pivotArea>
    </chartFormat>
    <chartFormat chart="0" format="894">
      <pivotArea type="data" outline="0" fieldPosition="0">
        <references count="2">
          <reference field="4294967294" count="1" selected="0">
            <x v="1"/>
          </reference>
          <reference field="4" count="1" selected="0">
            <x v="442"/>
          </reference>
        </references>
      </pivotArea>
    </chartFormat>
    <chartFormat chart="0" format="895">
      <pivotArea type="data" outline="0" fieldPosition="0">
        <references count="2">
          <reference field="4294967294" count="1" selected="0">
            <x v="1"/>
          </reference>
          <reference field="4" count="1" selected="0">
            <x v="443"/>
          </reference>
        </references>
      </pivotArea>
    </chartFormat>
    <chartFormat chart="0" format="896">
      <pivotArea type="data" outline="0" fieldPosition="0">
        <references count="2">
          <reference field="4294967294" count="1" selected="0">
            <x v="1"/>
          </reference>
          <reference field="4" count="1" selected="0">
            <x v="444"/>
          </reference>
        </references>
      </pivotArea>
    </chartFormat>
    <chartFormat chart="0" format="897">
      <pivotArea type="data" outline="0" fieldPosition="0">
        <references count="2">
          <reference field="4294967294" count="1" selected="0">
            <x v="1"/>
          </reference>
          <reference field="4" count="1" selected="0">
            <x v="445"/>
          </reference>
        </references>
      </pivotArea>
    </chartFormat>
    <chartFormat chart="0" format="898">
      <pivotArea type="data" outline="0" fieldPosition="0">
        <references count="2">
          <reference field="4294967294" count="1" selected="0">
            <x v="1"/>
          </reference>
          <reference field="4" count="1" selected="0">
            <x v="446"/>
          </reference>
        </references>
      </pivotArea>
    </chartFormat>
    <chartFormat chart="0" format="899">
      <pivotArea type="data" outline="0" fieldPosition="0">
        <references count="2">
          <reference field="4294967294" count="1" selected="0">
            <x v="1"/>
          </reference>
          <reference field="4" count="1" selected="0">
            <x v="447"/>
          </reference>
        </references>
      </pivotArea>
    </chartFormat>
    <chartFormat chart="0" format="900">
      <pivotArea type="data" outline="0" fieldPosition="0">
        <references count="2">
          <reference field="4294967294" count="1" selected="0">
            <x v="1"/>
          </reference>
          <reference field="4" count="1" selected="0">
            <x v="448"/>
          </reference>
        </references>
      </pivotArea>
    </chartFormat>
    <chartFormat chart="0" format="901">
      <pivotArea type="data" outline="0" fieldPosition="0">
        <references count="2">
          <reference field="4294967294" count="1" selected="0">
            <x v="1"/>
          </reference>
          <reference field="4" count="1" selected="0">
            <x v="44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E7621DB-154D-421D-B6A1-587C3A284CAC}"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PRODUCT  ID">
  <location ref="D3:E1356" firstHeaderRow="1" firstDataRow="1" firstDataCol="1"/>
  <pivotFields count="16">
    <pivotField showAll="0">
      <items count="1196">
        <item x="20"/>
        <item x="716"/>
        <item x="643"/>
        <item x="870"/>
        <item x="604"/>
        <item x="952"/>
        <item x="1032"/>
        <item x="901"/>
        <item x="1130"/>
        <item x="528"/>
        <item x="441"/>
        <item x="1160"/>
        <item x="736"/>
        <item x="1026"/>
        <item x="572"/>
        <item x="1124"/>
        <item x="493"/>
        <item x="626"/>
        <item x="138"/>
        <item x="234"/>
        <item x="853"/>
        <item x="1108"/>
        <item x="988"/>
        <item x="247"/>
        <item x="317"/>
        <item x="857"/>
        <item x="109"/>
        <item x="728"/>
        <item x="697"/>
        <item x="112"/>
        <item x="519"/>
        <item x="221"/>
        <item x="591"/>
        <item x="810"/>
        <item x="659"/>
        <item x="719"/>
        <item x="137"/>
        <item x="1162"/>
        <item x="34"/>
        <item x="1083"/>
        <item x="556"/>
        <item x="95"/>
        <item x="515"/>
        <item x="569"/>
        <item x="412"/>
        <item x="492"/>
        <item x="64"/>
        <item x="837"/>
        <item x="614"/>
        <item x="683"/>
        <item x="18"/>
        <item x="316"/>
        <item x="670"/>
        <item x="936"/>
        <item x="949"/>
        <item x="399"/>
        <item x="545"/>
        <item x="1091"/>
        <item x="204"/>
        <item x="910"/>
        <item x="232"/>
        <item x="162"/>
        <item x="202"/>
        <item x="937"/>
        <item x="166"/>
        <item x="982"/>
        <item x="130"/>
        <item x="313"/>
        <item x="344"/>
        <item x="401"/>
        <item x="436"/>
        <item x="288"/>
        <item x="1092"/>
        <item x="891"/>
        <item x="85"/>
        <item x="677"/>
        <item x="756"/>
        <item x="118"/>
        <item x="537"/>
        <item x="977"/>
        <item x="480"/>
        <item x="820"/>
        <item x="947"/>
        <item x="1011"/>
        <item x="900"/>
        <item x="667"/>
        <item x="897"/>
        <item x="348"/>
        <item x="206"/>
        <item x="1043"/>
        <item x="1112"/>
        <item x="104"/>
        <item x="1006"/>
        <item x="918"/>
        <item x="250"/>
        <item x="526"/>
        <item x="352"/>
        <item x="39"/>
        <item x="895"/>
        <item x="349"/>
        <item x="360"/>
        <item x="25"/>
        <item x="121"/>
        <item x="171"/>
        <item x="354"/>
        <item x="961"/>
        <item x="99"/>
        <item x="997"/>
        <item x="586"/>
        <item x="157"/>
        <item x="133"/>
        <item x="1096"/>
        <item x="768"/>
        <item x="120"/>
        <item x="779"/>
        <item x="855"/>
        <item x="1087"/>
        <item x="930"/>
        <item x="699"/>
        <item x="753"/>
        <item x="520"/>
        <item x="816"/>
        <item x="208"/>
        <item x="177"/>
        <item x="252"/>
        <item x="655"/>
        <item x="1110"/>
        <item x="678"/>
        <item x="439"/>
        <item x="123"/>
        <item x="278"/>
        <item x="159"/>
        <item x="1088"/>
        <item x="407"/>
        <item x="1030"/>
        <item x="1141"/>
        <item x="494"/>
        <item x="45"/>
        <item x="761"/>
        <item x="1186"/>
        <item x="672"/>
        <item x="500"/>
        <item x="906"/>
        <item x="738"/>
        <item x="925"/>
        <item x="283"/>
        <item x="425"/>
        <item x="199"/>
        <item x="1023"/>
        <item x="966"/>
        <item x="1073"/>
        <item x="1107"/>
        <item x="470"/>
        <item x="164"/>
        <item x="664"/>
        <item x="726"/>
        <item x="649"/>
        <item x="788"/>
        <item x="546"/>
        <item x="24"/>
        <item x="91"/>
        <item x="404"/>
        <item x="461"/>
        <item x="81"/>
        <item x="825"/>
        <item x="291"/>
        <item x="188"/>
        <item x="979"/>
        <item x="149"/>
        <item x="1048"/>
        <item x="567"/>
        <item x="796"/>
        <item x="1002"/>
        <item x="406"/>
        <item x="402"/>
        <item x="477"/>
        <item x="535"/>
        <item x="332"/>
        <item x="1057"/>
        <item x="850"/>
        <item x="87"/>
        <item x="318"/>
        <item x="483"/>
        <item x="183"/>
        <item x="551"/>
        <item x="1178"/>
        <item x="33"/>
        <item x="538"/>
        <item x="852"/>
        <item x="902"/>
        <item x="43"/>
        <item x="524"/>
        <item x="1058"/>
        <item x="1152"/>
        <item x="1003"/>
        <item x="633"/>
        <item x="175"/>
        <item x="1077"/>
        <item x="755"/>
        <item x="119"/>
        <item x="1177"/>
        <item x="327"/>
        <item x="284"/>
        <item x="339"/>
        <item x="712"/>
        <item x="636"/>
        <item x="326"/>
        <item x="676"/>
        <item x="522"/>
        <item x="811"/>
        <item x="841"/>
        <item x="306"/>
        <item x="418"/>
        <item x="1"/>
        <item x="359"/>
        <item x="773"/>
        <item x="886"/>
        <item x="566"/>
        <item x="1017"/>
        <item x="536"/>
        <item x="158"/>
        <item x="518"/>
        <item x="56"/>
        <item x="194"/>
        <item x="49"/>
        <item x="794"/>
        <item x="44"/>
        <item x="482"/>
        <item x="103"/>
        <item x="1007"/>
        <item x="998"/>
        <item x="1090"/>
        <item x="1144"/>
        <item x="374"/>
        <item x="1142"/>
        <item x="714"/>
        <item x="1185"/>
        <item x="868"/>
        <item x="675"/>
        <item x="742"/>
        <item x="1010"/>
        <item x="259"/>
        <item x="587"/>
        <item x="1138"/>
        <item x="23"/>
        <item x="817"/>
        <item x="574"/>
        <item x="275"/>
        <item x="1005"/>
        <item x="256"/>
        <item x="799"/>
        <item x="457"/>
        <item x="645"/>
        <item x="954"/>
        <item x="571"/>
        <item x="1134"/>
        <item x="696"/>
        <item x="21"/>
        <item x="8"/>
        <item x="751"/>
        <item x="239"/>
        <item x="842"/>
        <item x="838"/>
        <item x="609"/>
        <item x="226"/>
        <item x="733"/>
        <item x="662"/>
        <item x="165"/>
        <item x="999"/>
        <item x="1031"/>
        <item x="295"/>
        <item x="641"/>
        <item x="749"/>
        <item x="498"/>
        <item x="560"/>
        <item x="1125"/>
        <item x="51"/>
        <item x="363"/>
        <item x="13"/>
        <item x="804"/>
        <item x="1046"/>
        <item x="1062"/>
        <item x="240"/>
        <item x="113"/>
        <item x="445"/>
        <item x="355"/>
        <item x="1102"/>
        <item x="698"/>
        <item x="117"/>
        <item x="1022"/>
        <item x="169"/>
        <item x="286"/>
        <item x="224"/>
        <item x="637"/>
        <item x="513"/>
        <item x="187"/>
        <item x="992"/>
        <item x="598"/>
        <item x="1148"/>
        <item x="298"/>
        <item x="994"/>
        <item x="766"/>
        <item x="304"/>
        <item x="427"/>
        <item x="987"/>
        <item x="646"/>
        <item x="511"/>
        <item x="1169"/>
        <item x="1163"/>
        <item x="189"/>
        <item x="1016"/>
        <item x="271"/>
        <item x="390"/>
        <item x="12"/>
        <item x="1181"/>
        <item x="914"/>
        <item x="831"/>
        <item x="594"/>
        <item x="333"/>
        <item x="552"/>
        <item x="1128"/>
        <item x="277"/>
        <item x="420"/>
        <item x="411"/>
        <item x="1045"/>
        <item x="661"/>
        <item x="96"/>
        <item x="958"/>
        <item x="978"/>
        <item x="648"/>
        <item x="734"/>
        <item x="443"/>
        <item x="760"/>
        <item x="1040"/>
        <item x="912"/>
        <item x="67"/>
        <item x="789"/>
        <item x="911"/>
        <item x="721"/>
        <item x="450"/>
        <item x="453"/>
        <item x="732"/>
        <item x="357"/>
        <item x="341"/>
        <item x="299"/>
        <item x="155"/>
        <item x="625"/>
        <item x="541"/>
        <item x="389"/>
        <item x="521"/>
        <item x="724"/>
        <item x="631"/>
        <item x="301"/>
        <item x="1114"/>
        <item x="951"/>
        <item x="195"/>
        <item x="602"/>
        <item x="517"/>
        <item x="471"/>
        <item x="542"/>
        <item x="1008"/>
        <item x="778"/>
        <item x="375"/>
        <item x="307"/>
        <item x="658"/>
        <item x="1095"/>
        <item x="856"/>
        <item x="565"/>
        <item x="144"/>
        <item x="1084"/>
        <item x="881"/>
        <item x="956"/>
        <item x="1081"/>
        <item x="576"/>
        <item x="861"/>
        <item x="246"/>
        <item x="1147"/>
        <item x="748"/>
        <item x="709"/>
        <item x="585"/>
        <item x="671"/>
        <item x="111"/>
        <item x="409"/>
        <item x="957"/>
        <item x="94"/>
        <item x="424"/>
        <item x="139"/>
        <item x="1101"/>
        <item x="1063"/>
        <item x="223"/>
        <item x="727"/>
        <item x="472"/>
        <item x="489"/>
        <item x="639"/>
        <item x="26"/>
        <item x="100"/>
        <item x="110"/>
        <item x="1187"/>
        <item x="345"/>
        <item x="700"/>
        <item x="1047"/>
        <item x="965"/>
        <item x="63"/>
        <item x="447"/>
        <item x="423"/>
        <item x="372"/>
        <item x="380"/>
        <item x="290"/>
        <item x="1168"/>
        <item x="872"/>
        <item x="553"/>
        <item x="921"/>
        <item x="1116"/>
        <item x="507"/>
        <item x="414"/>
        <item x="433"/>
        <item x="174"/>
        <item x="474"/>
        <item x="802"/>
        <item x="216"/>
        <item x="53"/>
        <item x="428"/>
        <item x="272"/>
        <item x="563"/>
        <item x="184"/>
        <item x="757"/>
        <item x="396"/>
        <item x="711"/>
        <item x="1140"/>
        <item x="1064"/>
        <item x="191"/>
        <item x="238"/>
        <item x="1099"/>
        <item x="578"/>
        <item x="654"/>
        <item x="58"/>
        <item x="485"/>
        <item x="731"/>
        <item x="814"/>
        <item x="931"/>
        <item x="723"/>
        <item x="431"/>
        <item x="793"/>
        <item x="1115"/>
        <item x="725"/>
        <item x="287"/>
        <item x="300"/>
        <item x="805"/>
        <item x="324"/>
        <item x="765"/>
        <item x="47"/>
        <item x="156"/>
        <item x="976"/>
        <item x="335"/>
        <item x="532"/>
        <item x="763"/>
        <item x="599"/>
        <item x="197"/>
        <item x="516"/>
        <item x="1131"/>
        <item x="1061"/>
        <item x="743"/>
        <item x="693"/>
        <item x="722"/>
        <item x="934"/>
        <item x="590"/>
        <item x="593"/>
        <item x="1070"/>
        <item x="1035"/>
        <item x="296"/>
        <item x="5"/>
        <item x="185"/>
        <item x="325"/>
        <item x="236"/>
        <item x="376"/>
        <item x="1012"/>
        <item x="219"/>
        <item x="487"/>
        <item x="704"/>
        <item x="456"/>
        <item x="701"/>
        <item x="840"/>
        <item x="570"/>
        <item x="849"/>
        <item x="862"/>
        <item x="601"/>
        <item x="152"/>
        <item x="568"/>
        <item x="222"/>
        <item x="729"/>
        <item x="681"/>
        <item x="1020"/>
        <item x="878"/>
        <item x="347"/>
        <item x="1065"/>
        <item x="651"/>
        <item x="557"/>
        <item x="1103"/>
        <item x="579"/>
        <item x="980"/>
        <item x="446"/>
        <item x="848"/>
        <item x="126"/>
        <item x="1000"/>
        <item x="342"/>
        <item x="533"/>
        <item x="945"/>
        <item x="1055"/>
        <item x="74"/>
        <item x="777"/>
        <item x="79"/>
        <item x="356"/>
        <item x="1146"/>
        <item x="462"/>
        <item x="77"/>
        <item x="486"/>
        <item x="550"/>
        <item x="605"/>
        <item x="35"/>
        <item x="663"/>
        <item x="783"/>
        <item x="346"/>
        <item x="373"/>
        <item x="909"/>
        <item x="695"/>
        <item x="539"/>
        <item x="491"/>
        <item x="476"/>
        <item x="622"/>
        <item x="818"/>
        <item x="1188"/>
        <item x="2"/>
        <item x="786"/>
        <item x="990"/>
        <item x="1080"/>
        <item x="410"/>
        <item x="797"/>
        <item x="942"/>
        <item x="1067"/>
        <item x="737"/>
        <item x="932"/>
        <item x="62"/>
        <item x="801"/>
        <item x="812"/>
        <item x="213"/>
        <item x="170"/>
        <item x="1001"/>
        <item x="225"/>
        <item x="499"/>
        <item x="1173"/>
        <item x="981"/>
        <item x="706"/>
        <item x="689"/>
        <item x="102"/>
        <item x="815"/>
        <item x="620"/>
        <item x="267"/>
        <item x="927"/>
        <item x="115"/>
        <item x="209"/>
        <item x="257"/>
        <item x="230"/>
        <item x="903"/>
        <item x="468"/>
        <item x="434"/>
        <item x="628"/>
        <item x="0"/>
        <item x="107"/>
        <item x="985"/>
        <item x="950"/>
        <item x="1038"/>
        <item x="128"/>
        <item x="241"/>
        <item x="989"/>
        <item x="607"/>
        <item x="1069"/>
        <item x="1018"/>
        <item x="642"/>
        <item x="449"/>
        <item x="863"/>
        <item x="1066"/>
        <item x="790"/>
        <item x="180"/>
        <item x="1184"/>
        <item x="14"/>
        <item x="369"/>
        <item x="253"/>
        <item x="772"/>
        <item x="1190"/>
        <item x="972"/>
        <item x="589"/>
        <item x="242"/>
        <item x="503"/>
        <item x="746"/>
        <item x="824"/>
        <item x="744"/>
        <item x="201"/>
        <item x="1180"/>
        <item x="577"/>
        <item x="309"/>
        <item x="864"/>
        <item x="385"/>
        <item x="621"/>
        <item x="419"/>
        <item x="1111"/>
        <item x="776"/>
        <item x="1121"/>
        <item x="76"/>
        <item x="421"/>
        <item x="730"/>
        <item x="251"/>
        <item x="391"/>
        <item x="210"/>
        <item x="562"/>
        <item x="75"/>
        <item x="78"/>
        <item x="835"/>
        <item x="41"/>
        <item x="129"/>
        <item x="495"/>
        <item x="915"/>
        <item x="452"/>
        <item x="455"/>
        <item x="1060"/>
        <item x="350"/>
        <item x="244"/>
        <item x="653"/>
        <item x="510"/>
        <item x="386"/>
        <item x="971"/>
        <item x="71"/>
        <item x="973"/>
        <item x="582"/>
        <item x="484"/>
        <item x="691"/>
        <item x="1172"/>
        <item x="1104"/>
        <item x="894"/>
        <item x="1149"/>
        <item x="504"/>
        <item x="847"/>
        <item x="68"/>
        <item x="685"/>
        <item x="1174"/>
        <item x="400"/>
        <item x="907"/>
        <item x="647"/>
        <item x="940"/>
        <item x="243"/>
        <item x="692"/>
        <item x="1085"/>
        <item x="583"/>
        <item x="397"/>
        <item x="770"/>
        <item x="785"/>
        <item x="717"/>
        <item x="42"/>
        <item x="502"/>
        <item x="887"/>
        <item x="613"/>
        <item x="1191"/>
        <item x="905"/>
        <item x="490"/>
        <item x="125"/>
        <item x="844"/>
        <item x="1068"/>
        <item x="640"/>
        <item x="592"/>
        <item x="634"/>
        <item x="1028"/>
        <item x="1109"/>
        <item x="1059"/>
        <item x="65"/>
        <item x="40"/>
        <item x="1056"/>
        <item x="16"/>
        <item x="787"/>
        <item x="48"/>
        <item x="1049"/>
        <item x="1004"/>
        <item x="481"/>
        <item x="813"/>
        <item x="767"/>
        <item x="534"/>
        <item x="3"/>
        <item x="635"/>
        <item x="713"/>
        <item x="1170"/>
        <item x="708"/>
        <item x="148"/>
        <item x="430"/>
        <item x="543"/>
        <item x="140"/>
        <item x="245"/>
        <item x="851"/>
        <item x="615"/>
        <item x="573"/>
        <item x="92"/>
        <item x="80"/>
        <item x="38"/>
        <item x="311"/>
        <item x="7"/>
        <item x="294"/>
        <item x="50"/>
        <item x="142"/>
        <item x="806"/>
        <item x="1118"/>
        <item x="127"/>
        <item x="1039"/>
        <item x="31"/>
        <item x="377"/>
        <item x="1179"/>
        <item x="1072"/>
        <item x="920"/>
        <item x="866"/>
        <item x="413"/>
        <item x="1156"/>
        <item x="134"/>
        <item x="740"/>
        <item x="1189"/>
        <item x="395"/>
        <item x="329"/>
        <item x="859"/>
        <item x="205"/>
        <item x="1151"/>
        <item x="1166"/>
        <item x="211"/>
        <item x="467"/>
        <item x="686"/>
        <item x="771"/>
        <item x="231"/>
        <item x="544"/>
        <item x="963"/>
        <item x="263"/>
        <item x="673"/>
        <item x="527"/>
        <item x="17"/>
        <item x="57"/>
        <item x="361"/>
        <item x="822"/>
        <item x="260"/>
        <item x="178"/>
        <item x="54"/>
        <item x="823"/>
        <item x="1113"/>
        <item x="83"/>
        <item x="29"/>
        <item x="460"/>
        <item x="27"/>
        <item x="1052"/>
        <item x="393"/>
        <item x="682"/>
        <item x="186"/>
        <item x="82"/>
        <item x="922"/>
        <item x="923"/>
        <item x="1135"/>
        <item x="882"/>
        <item x="11"/>
        <item x="869"/>
        <item x="52"/>
        <item x="343"/>
        <item x="408"/>
        <item x="705"/>
        <item x="967"/>
        <item x="153"/>
        <item x="884"/>
        <item x="969"/>
        <item x="475"/>
        <item x="19"/>
        <item x="991"/>
        <item x="509"/>
        <item x="904"/>
        <item x="274"/>
        <item x="1122"/>
        <item x="879"/>
        <item x="1150"/>
        <item x="919"/>
        <item x="4"/>
        <item x="106"/>
        <item x="867"/>
        <item x="147"/>
        <item x="337"/>
        <item x="322"/>
        <item x="384"/>
        <item x="1126"/>
        <item x="995"/>
        <item x="603"/>
        <item x="668"/>
        <item x="792"/>
        <item x="381"/>
        <item x="525"/>
        <item x="679"/>
        <item x="600"/>
        <item x="1193"/>
        <item x="403"/>
        <item x="809"/>
        <item x="720"/>
        <item x="366"/>
        <item x="212"/>
        <item x="1097"/>
        <item x="179"/>
        <item x="610"/>
        <item x="190"/>
        <item x="268"/>
        <item x="873"/>
        <item x="807"/>
        <item x="378"/>
        <item x="473"/>
        <item x="1139"/>
        <item x="657"/>
        <item x="548"/>
        <item x="479"/>
        <item x="780"/>
        <item x="303"/>
        <item x="328"/>
        <item x="98"/>
        <item x="105"/>
        <item x="394"/>
        <item x="273"/>
        <item x="442"/>
        <item x="163"/>
        <item x="90"/>
        <item x="898"/>
        <item x="839"/>
        <item x="496"/>
        <item x="97"/>
        <item x="59"/>
        <item x="135"/>
        <item x="913"/>
        <item x="1024"/>
        <item x="89"/>
        <item x="616"/>
        <item x="1025"/>
        <item x="172"/>
        <item x="739"/>
        <item x="996"/>
        <item x="458"/>
        <item x="983"/>
        <item x="1127"/>
        <item x="379"/>
        <item x="718"/>
        <item x="28"/>
        <item x="10"/>
        <item x="88"/>
        <item x="1044"/>
        <item x="1082"/>
        <item x="1143"/>
        <item x="549"/>
        <item x="828"/>
        <item x="880"/>
        <item x="302"/>
        <item x="15"/>
        <item x="331"/>
        <item x="1171"/>
        <item x="173"/>
        <item x="203"/>
        <item x="865"/>
        <item x="846"/>
        <item x="1129"/>
        <item x="279"/>
        <item x="710"/>
        <item x="845"/>
        <item x="926"/>
        <item x="435"/>
        <item x="690"/>
        <item x="970"/>
        <item x="136"/>
        <item x="769"/>
        <item x="929"/>
        <item x="702"/>
        <item x="943"/>
        <item x="1155"/>
        <item x="1078"/>
        <item x="217"/>
        <item x="207"/>
        <item x="741"/>
        <item x="784"/>
        <item x="1034"/>
        <item x="451"/>
        <item x="368"/>
        <item x="464"/>
        <item x="1158"/>
        <item x="182"/>
        <item x="465"/>
        <item x="627"/>
        <item x="193"/>
        <item x="310"/>
        <item x="145"/>
        <item x="84"/>
        <item x="422"/>
        <item x="37"/>
        <item x="426"/>
        <item x="834"/>
        <item x="1119"/>
        <item x="888"/>
        <item x="597"/>
        <item x="808"/>
        <item x="466"/>
        <item x="764"/>
        <item x="939"/>
        <item x="1176"/>
        <item x="417"/>
        <item x="215"/>
        <item x="161"/>
        <item x="281"/>
        <item x="429"/>
        <item x="176"/>
        <item x="540"/>
        <item x="289"/>
        <item x="1132"/>
        <item x="338"/>
        <item x="312"/>
        <item x="875"/>
        <item x="684"/>
        <item x="889"/>
        <item x="320"/>
        <item x="624"/>
        <item x="143"/>
        <item x="960"/>
        <item x="276"/>
        <item x="826"/>
        <item x="612"/>
        <item x="629"/>
        <item x="1145"/>
        <item x="488"/>
        <item x="60"/>
        <item x="364"/>
        <item x="703"/>
        <item x="198"/>
        <item x="747"/>
        <item x="358"/>
        <item x="547"/>
        <item x="444"/>
        <item x="688"/>
        <item x="819"/>
        <item x="315"/>
        <item x="154"/>
        <item x="382"/>
        <item x="512"/>
        <item x="650"/>
        <item x="899"/>
        <item x="617"/>
        <item x="908"/>
        <item x="334"/>
        <item x="581"/>
        <item x="800"/>
        <item x="1154"/>
        <item x="955"/>
        <item x="248"/>
        <item x="383"/>
        <item x="759"/>
        <item x="933"/>
        <item x="774"/>
        <item x="974"/>
        <item x="564"/>
        <item x="1051"/>
        <item x="362"/>
        <item x="638"/>
        <item x="1086"/>
        <item x="292"/>
        <item x="694"/>
        <item x="214"/>
        <item x="986"/>
        <item x="871"/>
        <item x="559"/>
        <item x="367"/>
        <item x="1053"/>
        <item x="36"/>
        <item x="227"/>
        <item x="1054"/>
        <item x="1036"/>
        <item x="459"/>
        <item x="1175"/>
        <item x="917"/>
        <item x="558"/>
        <item x="876"/>
        <item x="416"/>
        <item x="935"/>
        <item x="1192"/>
        <item x="131"/>
        <item x="371"/>
        <item x="285"/>
        <item x="758"/>
        <item x="282"/>
        <item x="501"/>
        <item x="114"/>
        <item x="687"/>
        <item x="596"/>
        <item x="798"/>
        <item x="1071"/>
        <item x="124"/>
        <item x="885"/>
        <item x="336"/>
        <item x="836"/>
        <item x="168"/>
        <item x="469"/>
        <item x="630"/>
        <item x="1133"/>
        <item x="595"/>
        <item x="249"/>
        <item x="854"/>
        <item x="293"/>
        <item x="132"/>
        <item x="508"/>
        <item x="220"/>
        <item x="233"/>
        <item x="72"/>
        <item x="116"/>
        <item x="750"/>
        <item x="707"/>
        <item x="531"/>
        <item x="968"/>
        <item x="1079"/>
        <item x="437"/>
        <item x="674"/>
        <item x="150"/>
        <item x="1075"/>
        <item x="1013"/>
        <item x="1117"/>
        <item x="619"/>
        <item x="948"/>
        <item x="1019"/>
        <item x="365"/>
        <item x="745"/>
        <item x="580"/>
        <item x="1123"/>
        <item x="752"/>
        <item x="1105"/>
        <item x="387"/>
        <item x="1098"/>
        <item x="321"/>
        <item x="392"/>
        <item x="266"/>
        <item x="1182"/>
        <item x="261"/>
        <item x="1106"/>
        <item x="1161"/>
        <item x="70"/>
        <item x="141"/>
        <item x="1033"/>
        <item x="928"/>
        <item x="264"/>
        <item x="1014"/>
        <item x="665"/>
        <item x="523"/>
        <item x="829"/>
        <item x="497"/>
        <item x="666"/>
        <item x="735"/>
        <item x="561"/>
        <item x="398"/>
        <item x="775"/>
        <item x="151"/>
        <item x="1041"/>
        <item x="858"/>
        <item x="200"/>
        <item x="228"/>
        <item x="1089"/>
        <item x="782"/>
        <item x="101"/>
        <item x="555"/>
        <item x="890"/>
        <item x="1100"/>
        <item x="330"/>
        <item x="297"/>
        <item x="962"/>
        <item x="353"/>
        <item x="93"/>
        <item x="122"/>
        <item x="505"/>
        <item x="660"/>
        <item x="1009"/>
        <item x="941"/>
        <item x="860"/>
        <item x="1165"/>
        <item x="314"/>
        <item x="440"/>
        <item x="938"/>
        <item x="9"/>
        <item x="916"/>
        <item x="192"/>
        <item x="269"/>
        <item x="893"/>
        <item x="623"/>
        <item x="680"/>
        <item x="1157"/>
        <item x="160"/>
        <item x="55"/>
        <item x="319"/>
        <item x="843"/>
        <item x="270"/>
        <item x="953"/>
        <item x="946"/>
        <item x="506"/>
        <item x="405"/>
        <item x="896"/>
        <item x="181"/>
        <item x="340"/>
        <item x="803"/>
        <item x="86"/>
        <item x="588"/>
        <item x="237"/>
        <item x="454"/>
        <item x="1029"/>
        <item x="984"/>
        <item x="529"/>
        <item x="514"/>
        <item x="1183"/>
        <item x="258"/>
        <item x="438"/>
        <item x="1164"/>
        <item x="827"/>
        <item x="611"/>
        <item x="1167"/>
        <item x="415"/>
        <item x="1037"/>
        <item x="463"/>
        <item x="1153"/>
        <item x="883"/>
        <item x="308"/>
        <item x="254"/>
        <item x="30"/>
        <item x="584"/>
        <item x="830"/>
        <item x="795"/>
        <item x="644"/>
        <item x="656"/>
        <item x="608"/>
        <item x="924"/>
        <item x="1120"/>
        <item x="1094"/>
        <item x="669"/>
        <item x="652"/>
        <item x="61"/>
        <item x="1093"/>
        <item x="833"/>
        <item x="196"/>
        <item x="762"/>
        <item x="781"/>
        <item x="877"/>
        <item x="944"/>
        <item x="305"/>
        <item x="66"/>
        <item x="1050"/>
        <item x="280"/>
        <item x="1137"/>
        <item x="1136"/>
        <item x="1159"/>
        <item x="1074"/>
        <item x="606"/>
        <item x="46"/>
        <item x="791"/>
        <item x="1027"/>
        <item x="754"/>
        <item x="262"/>
        <item x="959"/>
        <item x="370"/>
        <item x="108"/>
        <item x="351"/>
        <item x="1042"/>
        <item x="265"/>
        <item x="832"/>
        <item x="6"/>
        <item x="73"/>
        <item x="388"/>
        <item x="1021"/>
        <item x="448"/>
        <item x="892"/>
        <item x="1076"/>
        <item x="323"/>
        <item x="146"/>
        <item x="575"/>
        <item x="964"/>
        <item x="478"/>
        <item x="235"/>
        <item x="229"/>
        <item x="432"/>
        <item x="32"/>
        <item x="975"/>
        <item x="167"/>
        <item x="218"/>
        <item x="22"/>
        <item x="1015"/>
        <item x="530"/>
        <item x="993"/>
        <item x="554"/>
        <item x="874"/>
        <item x="255"/>
        <item x="715"/>
        <item x="618"/>
        <item x="821"/>
        <item x="632"/>
        <item x="69"/>
        <item x="1194"/>
        <item t="default"/>
      </items>
    </pivotField>
    <pivotField showAll="0">
      <items count="1339">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x="1337"/>
        <item t="default"/>
      </items>
    </pivotField>
    <pivotField axis="axisRow" showAll="0">
      <items count="1353">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x="1351"/>
        <item t="default"/>
      </items>
    </pivotField>
    <pivotField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showAll="0">
      <items count="451">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x="449"/>
        <item t="default"/>
      </items>
    </pivotField>
    <pivotField showAll="0"/>
    <pivotField dataField="1" showAll="0"/>
    <pivotField showAll="0"/>
    <pivotField showAll="0"/>
    <pivotField showAll="0"/>
    <pivotField showAll="0"/>
    <pivotField showAll="0"/>
    <pivotField showAll="0"/>
    <pivotField showAll="0"/>
    <pivotField showAll="0"/>
    <pivotField showAll="0"/>
  </pivotFields>
  <rowFields count="1">
    <field x="2"/>
  </rowFields>
  <rowItems count="13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t="grand">
      <x/>
    </i>
  </rowItems>
  <colItems count="1">
    <i/>
  </colItems>
  <dataFields count="1">
    <dataField name="Sum of DISCOUNT PERCENTAG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8D1ACA5-62F4-4261-9C76-A1849AB05C1A}" name="Table1" displayName="Table1" ref="A1:XFD1048576" totalsRowShown="0">
  <autoFilter ref="A1:XFD1048576" xr:uid="{D8D1ACA5-62F4-4261-9C76-A1849AB05C1A}"/>
  <tableColumns count="16384">
    <tableColumn id="1" xr3:uid="{4AEA44E3-96EC-4134-8611-A2FC41C4D6AC}" name="USER NAME"/>
    <tableColumn id="2" xr3:uid="{5114BC4E-5D77-4BD0-8AA2-E6B6033712BB}" name="PRODUCT ID"/>
    <tableColumn id="3" xr3:uid="{6DF2FF23-47B4-4179-922E-CC2D95DD4C46}" name="PRODUCT NAME"/>
    <tableColumn id="4" xr3:uid="{3DA7DB9C-751F-4830-9A3D-2B7023A25F0E}" name="CATEGORY"/>
    <tableColumn id="5" xr3:uid="{42D6C60F-4031-49F4-A07C-A47D6AD6142A}" name="DISCOUNTEDPRICE"/>
    <tableColumn id="6" xr3:uid="{2B921825-A207-4D2D-927E-D98069721178}" name="ACTUAL  PRICE"/>
    <tableColumn id="7" xr3:uid="{2C45E9B6-3C3C-44EE-8F7F-F6A3E7784872}" name="DISCOUNT PERCENTAGE"/>
    <tableColumn id="8" xr3:uid="{C6219C3C-FF00-4753-8C2C-4AD6890DC082}" name="RATINGS"/>
    <tableColumn id="9" xr3:uid="{AA7107E2-897F-4628-BB07-D5F3EF3809BB}" name="RATING COUNT" dataDxfId="0" dataCellStyle="Comma"/>
    <tableColumn id="10" xr3:uid="{90897925-D3EE-4502-A12B-33C5381CB010}" name="PRODUCT DESCRIPTION"/>
    <tableColumn id="11" xr3:uid="{D52730CF-482F-484E-B8C7-2F0CA52E45D9}" name="USER ID"/>
    <tableColumn id="12" xr3:uid="{F76EE0E3-8E9D-4466-B0F0-C5AE2ECCAF12}" name="REVIEW ID"/>
    <tableColumn id="13" xr3:uid="{500E373E-73B4-47CB-BB9C-0DB6A6ACF9DD}" name="REVIEW TITLE"/>
    <tableColumn id="14" xr3:uid="{ECA96E1E-8DE6-4EEF-AD3B-8638AE7A63FD}" name="REVIEW CONTENT"/>
    <tableColumn id="15" xr3:uid="{AD1E3B2E-2C44-498A-B223-A76208ABD978}" name="IMAGE LINK"/>
    <tableColumn id="16" xr3:uid="{B07CD35C-0D2D-4EB7-95A7-2B064913F6AD}" name="PRODUCT LINK"/>
    <tableColumn id="17" xr3:uid="{59B1AC08-4238-4192-916E-22BFC5A63C0A}" name="Column1"/>
    <tableColumn id="18" xr3:uid="{FC37D666-2DBD-41E5-B61A-06ED04FA992D}" name="Column2"/>
    <tableColumn id="19" xr3:uid="{726376F3-B26E-4214-8247-43ED2D5C2937}" name="Column3"/>
    <tableColumn id="20" xr3:uid="{382B9E45-EBAF-4C92-AFFE-DEBEB8252025}" name="Column4"/>
    <tableColumn id="21" xr3:uid="{A56E7159-C4E6-434B-9AA5-B29D4287E61C}" name="Column5"/>
    <tableColumn id="22" xr3:uid="{986FC625-409F-4B6B-A3B5-668F920D4039}" name="Column6"/>
    <tableColumn id="23" xr3:uid="{B3D2A60B-5C15-4F0D-A83E-50E281507B49}" name="Column7"/>
    <tableColumn id="24" xr3:uid="{0B3ADAE0-1B14-4068-B5DA-66F51C254E14}" name="Column8"/>
    <tableColumn id="25" xr3:uid="{7EA9E8B4-EC39-438F-AF2E-7C5B736B1A73}" name="Column9"/>
    <tableColumn id="26" xr3:uid="{CF31E42A-02C4-4EB1-8A37-35944CAFD336}" name="Column10"/>
    <tableColumn id="27" xr3:uid="{E994DBC5-88CC-4A9F-A7CB-1CFEC5A729F6}" name="Column11"/>
    <tableColumn id="28" xr3:uid="{7B9BDD06-4846-4F72-8D65-4AA1D69FA70D}" name="Column12"/>
    <tableColumn id="29" xr3:uid="{6F6D4923-06F4-4239-B12B-14F0602B52A0}" name="Column13"/>
    <tableColumn id="30" xr3:uid="{C91C4F5D-BDA6-4663-B1EB-4749C712F45C}" name="Column14"/>
    <tableColumn id="31" xr3:uid="{3E39F74C-11A1-465C-A1FB-566DDD4395D7}" name="Column15"/>
    <tableColumn id="32" xr3:uid="{F23B4EB3-769D-40C4-892E-4837CFA3B329}" name="Column16"/>
    <tableColumn id="33" xr3:uid="{E9B434D9-F996-432F-92B6-39B820D4F65A}" name="Column17"/>
    <tableColumn id="34" xr3:uid="{F8A5CCD3-A2FE-4D00-9F36-7DD53B8988AA}" name="Column18"/>
    <tableColumn id="35" xr3:uid="{53E4F70D-D2DE-4AAB-9A38-F3C90455969F}" name="Column19"/>
    <tableColumn id="36" xr3:uid="{CB1ADA94-AFA2-44B7-9B43-8115FB85DAC1}" name="Column20"/>
    <tableColumn id="37" xr3:uid="{84CFF69D-4111-4AFF-9314-64DE7DCC433A}" name="Column21"/>
    <tableColumn id="38" xr3:uid="{15D53A7D-2ED9-4232-8E3F-0EF72C13CB0C}" name="Column22"/>
    <tableColumn id="39" xr3:uid="{5E7C77F5-70AF-446B-A0EE-E50F3AAC58AD}" name="Column23"/>
    <tableColumn id="40" xr3:uid="{AACDBF24-CB83-42AF-B4B5-E6F3A8792A3E}" name="Column24"/>
    <tableColumn id="41" xr3:uid="{171CD9EA-808B-4A16-BDAB-93F11BB1CDB2}" name="Column25"/>
    <tableColumn id="42" xr3:uid="{EE4CD0AD-B38A-4C4D-B793-0CC17A6965C2}" name="Column26"/>
    <tableColumn id="43" xr3:uid="{E607CDE0-9AF5-4AB5-9E60-FE66632B1AF7}" name="Column27"/>
    <tableColumn id="44" xr3:uid="{21C2BC2A-FD82-4079-818C-B9B29B0A40D2}" name="Column28"/>
    <tableColumn id="45" xr3:uid="{6F269A0B-E634-43FE-952C-62C6133484F4}" name="Column29"/>
    <tableColumn id="46" xr3:uid="{2028FB5E-494D-43C2-AAB1-BF627C15E4FF}" name="Column30"/>
    <tableColumn id="47" xr3:uid="{2A1D0A6D-0B36-40E0-98E2-C762429289D4}" name="Column31"/>
    <tableColumn id="48" xr3:uid="{0098BF91-266C-4D1C-89BE-7AE484EC5F03}" name="Column32"/>
    <tableColumn id="49" xr3:uid="{F961A904-EA17-432C-9568-F3CFE0252122}" name="Column33"/>
    <tableColumn id="50" xr3:uid="{60D91D84-BB44-4A7F-AEA8-5AEC9F41B9F5}" name="Column34"/>
    <tableColumn id="51" xr3:uid="{54BDA75C-3AD3-48BD-A3B0-9513FE601D68}" name="Column35"/>
    <tableColumn id="52" xr3:uid="{B71DB1E3-A899-43AF-8608-8C380832FB7C}" name="Column36"/>
    <tableColumn id="53" xr3:uid="{56D227D0-B295-49E2-B8D6-2849A9A8CB4D}" name="Column37"/>
    <tableColumn id="54" xr3:uid="{DA3EBC4F-3FC6-4F07-837C-8F56FB1697E5}" name="Column38"/>
    <tableColumn id="55" xr3:uid="{712FED67-0D82-4E2D-9B44-CB44E8EB821B}" name="Column39"/>
    <tableColumn id="56" xr3:uid="{B27CEED7-74F5-4F02-80E9-6B990BA2DC38}" name="Column40"/>
    <tableColumn id="57" xr3:uid="{0D091D55-B6B9-498A-9C6C-9BBC7A371454}" name="Column41"/>
    <tableColumn id="58" xr3:uid="{EE61851F-C1D0-4A9D-8A19-1892140FA3A8}" name="Column42"/>
    <tableColumn id="59" xr3:uid="{071B1196-DC61-4A40-B5C2-61E9D04E02B9}" name="Column43"/>
    <tableColumn id="60" xr3:uid="{97CB8681-F8EF-4A82-B910-C3FD93556DEE}" name="Column44"/>
    <tableColumn id="61" xr3:uid="{E18A5673-68E9-4D74-87EE-6F6BA07D6D10}" name="Column45"/>
    <tableColumn id="62" xr3:uid="{CA5E4D9F-CF4B-4147-A594-B23EFAFF7C2D}" name="Column46"/>
    <tableColumn id="63" xr3:uid="{170CDC0E-03A8-493B-83EB-F13FF9ED63FB}" name="Column47"/>
    <tableColumn id="64" xr3:uid="{D9BF2BFA-2B9B-4253-B2DB-7197A58342C7}" name="Column48"/>
    <tableColumn id="65" xr3:uid="{BB8AC744-B362-43E4-9742-95F581CB6CF0}" name="Column49"/>
    <tableColumn id="66" xr3:uid="{B08C74C9-A824-4D06-A0D5-1ADC0E90CA66}" name="Column50"/>
    <tableColumn id="67" xr3:uid="{814A6355-7789-4223-864C-0421A0DE7D31}" name="Column51"/>
    <tableColumn id="68" xr3:uid="{2C6C2C18-E825-4F5F-AF8E-F5E44371DC6F}" name="Column52"/>
    <tableColumn id="69" xr3:uid="{5561ED6F-D4A4-4914-B88A-E20EAF3C6A23}" name="Column53"/>
    <tableColumn id="70" xr3:uid="{30A065B5-4F84-47DE-8080-528D6A22C364}" name="Column54"/>
    <tableColumn id="71" xr3:uid="{42A73453-BFE6-4101-AA67-EC473A39D6E5}" name="Column55"/>
    <tableColumn id="72" xr3:uid="{94A8DA25-8F91-4E9E-A184-CFCBDBEADDA8}" name="Column56"/>
    <tableColumn id="73" xr3:uid="{8FE2CADE-4CFF-4B1F-B5F8-67B595A1A1C9}" name="Column57"/>
    <tableColumn id="74" xr3:uid="{B629E9E8-5317-4A0A-923E-E4481A0DDB82}" name="Column58"/>
    <tableColumn id="75" xr3:uid="{72A1CB65-0AA5-4619-93D5-01FA566743DD}" name="Column59"/>
    <tableColumn id="76" xr3:uid="{61B85621-A625-4E2E-B3FD-9D5C8331B6AD}" name="Column60"/>
    <tableColumn id="77" xr3:uid="{41B4A358-0EE5-415F-B9D4-14340848A604}" name="Column61"/>
    <tableColumn id="78" xr3:uid="{D79753E7-0C26-4696-8D66-865A89A3813B}" name="Column62"/>
    <tableColumn id="79" xr3:uid="{C315851C-BED5-4A26-9125-140DC6DC64DD}" name="Column63"/>
    <tableColumn id="80" xr3:uid="{58775419-34FD-40B0-A7D6-219E99E40767}" name="Column64"/>
    <tableColumn id="81" xr3:uid="{39D3F652-E771-4F82-8F92-0EB916E914C5}" name="Column65"/>
    <tableColumn id="82" xr3:uid="{BD989E49-B561-49D3-A6C2-7C42EA5FD1E0}" name="Column66"/>
    <tableColumn id="83" xr3:uid="{58623EDF-7F9D-4252-9659-14D93F3A13ED}" name="Column67"/>
    <tableColumn id="84" xr3:uid="{AB00D615-A330-4237-A293-3A781878B257}" name="Column68"/>
    <tableColumn id="85" xr3:uid="{E44DBFB0-9EA1-4956-A4CD-893CC2DEDF4B}" name="Column69"/>
    <tableColumn id="86" xr3:uid="{FB52E522-C93B-4C2D-9786-FD5142F7553C}" name="Column70"/>
    <tableColumn id="87" xr3:uid="{DD2A5B5A-296A-42B9-9B90-06342185EB44}" name="Column71"/>
    <tableColumn id="88" xr3:uid="{F067A3E9-F069-493D-BF84-8DF9D65E2FB7}" name="Column72"/>
    <tableColumn id="89" xr3:uid="{7A482A24-ED3C-45F8-ABF5-1F9FC300D5D3}" name="Column73"/>
    <tableColumn id="90" xr3:uid="{3A874BE1-E41E-4F2D-B319-DAED188B2532}" name="Column74"/>
    <tableColumn id="91" xr3:uid="{537001EE-C633-4346-BAF0-79C6626D2727}" name="Column75"/>
    <tableColumn id="92" xr3:uid="{96FF3F4F-6C08-4368-880C-9031E36A3ADF}" name="Column76"/>
    <tableColumn id="93" xr3:uid="{09621E17-BE47-4487-A609-86E9F0FB8BFA}" name="Column77"/>
    <tableColumn id="94" xr3:uid="{9E612C02-A5FF-459D-B2EB-0FA9E4BF6EA3}" name="Column78"/>
    <tableColumn id="95" xr3:uid="{7CCD4A13-A69C-44CE-B83C-EADCFFFA5B4E}" name="Column79"/>
    <tableColumn id="96" xr3:uid="{A414D9E2-7EC7-46C1-B0D5-6F6BE19B99B7}" name="Column80"/>
    <tableColumn id="97" xr3:uid="{D6CF2DD4-5F27-4C44-80D4-FC476B40CBB6}" name="Column81"/>
    <tableColumn id="98" xr3:uid="{C1720033-2B52-479A-ABAD-F8E6C4E27E7A}" name="Column82"/>
    <tableColumn id="99" xr3:uid="{911D36F8-5B89-42C5-9DBA-9672D723C567}" name="Column83"/>
    <tableColumn id="100" xr3:uid="{93E09C2F-82A8-43C4-B381-161D61035EB5}" name="Column84"/>
    <tableColumn id="101" xr3:uid="{7273B223-BC41-4D2F-9387-6113AC6A3937}" name="Column85"/>
    <tableColumn id="102" xr3:uid="{101F8FE4-96DD-44B0-98D1-D26FEA7A0E34}" name="Column86"/>
    <tableColumn id="103" xr3:uid="{6973B1CD-1FBC-4980-B018-6CBB604B21D5}" name="Column87"/>
    <tableColumn id="104" xr3:uid="{E78788BA-0A3F-4255-8879-0854DD6593FF}" name="Column88"/>
    <tableColumn id="105" xr3:uid="{D5ACE109-F77A-404F-AD0E-960886543E5A}" name="Column89"/>
    <tableColumn id="106" xr3:uid="{2367805C-1FB2-46B1-8561-B0D6BFF347D7}" name="Column90"/>
    <tableColumn id="107" xr3:uid="{C1BB0E7B-5918-428F-8A7C-060209EDCFA4}" name="Column91"/>
    <tableColumn id="108" xr3:uid="{527EE1EA-6349-43EE-8470-0B95AC8F04C5}" name="Column92"/>
    <tableColumn id="109" xr3:uid="{3AB1499F-863A-4E7E-96C3-9B56563D9C67}" name="Column93"/>
    <tableColumn id="110" xr3:uid="{75AD4D4B-1A25-4576-8CF0-DC73969E5DD6}" name="Column94"/>
    <tableColumn id="111" xr3:uid="{12138256-BE84-48EA-9371-E19443C6C0CA}" name="Column95"/>
    <tableColumn id="112" xr3:uid="{339062C8-F471-439F-A5B0-A0B8B5CD00BC}" name="Column96"/>
    <tableColumn id="113" xr3:uid="{09E59685-571A-4216-B27D-9223EFF5B87A}" name="Column97"/>
    <tableColumn id="114" xr3:uid="{9F0D05A8-9555-4A91-92C2-9FEC21AB25FB}" name="Column98"/>
    <tableColumn id="115" xr3:uid="{5840FF23-9D01-4D1E-A21B-0CC148228679}" name="Column99"/>
    <tableColumn id="116" xr3:uid="{C2D515D8-0D57-49F1-9A29-2E6D45AD1B70}" name="Column100"/>
    <tableColumn id="117" xr3:uid="{A02350BF-5A58-44C4-ADA4-32F71B692C61}" name="Column101"/>
    <tableColumn id="118" xr3:uid="{E3AAFA6C-64DF-4928-AC61-7C517A197DCC}" name="Column102"/>
    <tableColumn id="119" xr3:uid="{655C96B1-E8D0-496D-8521-02FBCE0BD067}" name="Column103"/>
    <tableColumn id="120" xr3:uid="{CA2B351E-ACE3-41C0-A29F-CD72D478B5DF}" name="Column104"/>
    <tableColumn id="121" xr3:uid="{60B03F2F-0E8F-4392-BB52-F23A02D6D2FC}" name="Column105"/>
    <tableColumn id="122" xr3:uid="{7B266EBB-2484-4BB2-ADDC-37E0DCF08405}" name="Column106"/>
    <tableColumn id="123" xr3:uid="{89B656CA-FF13-43CD-9482-A16F96D87D35}" name="Column107"/>
    <tableColumn id="124" xr3:uid="{B011FBA3-DEB4-4495-97C9-6C9BB584B4BA}" name="Column108"/>
    <tableColumn id="125" xr3:uid="{F1E647A8-B45D-4FC6-9C24-0BD1B926BD99}" name="Column109"/>
    <tableColumn id="126" xr3:uid="{0F752D5B-E7D0-4D64-B677-A5BE57952F1F}" name="Column110"/>
    <tableColumn id="127" xr3:uid="{1E5FC5BD-B88B-49DC-9B6C-264D8EE2DB0A}" name="Column111"/>
    <tableColumn id="128" xr3:uid="{6F21EE47-F083-475C-B018-FA605335D277}" name="Column112"/>
    <tableColumn id="129" xr3:uid="{A9628483-B4E4-4CAF-AC3A-EE2D700ECF1D}" name="Column113"/>
    <tableColumn id="130" xr3:uid="{D7538C90-8EEC-4FCA-B48C-CA594DD18844}" name="Column114"/>
    <tableColumn id="131" xr3:uid="{2ED99887-36F1-4455-8CC9-7445B7A07012}" name="Column115"/>
    <tableColumn id="132" xr3:uid="{5C9CFE09-317F-4055-8D8F-1906A02279A5}" name="Column116"/>
    <tableColumn id="133" xr3:uid="{D0174036-703A-432C-8574-B82387F01F4A}" name="Column117"/>
    <tableColumn id="134" xr3:uid="{58BDCD78-FAD0-422F-BAF5-57A37F16C697}" name="Column118"/>
    <tableColumn id="135" xr3:uid="{A84D86B1-6440-4AEF-8FA6-9D1B1FAF4718}" name="Column119"/>
    <tableColumn id="136" xr3:uid="{D564BFEC-9481-4024-82B5-C85B859B3D02}" name="Column120"/>
    <tableColumn id="137" xr3:uid="{AAD6BF9C-E903-4F13-8AA0-DA9D6FC60521}" name="Column121"/>
    <tableColumn id="138" xr3:uid="{1DDE1F9F-9211-4205-AB4F-754BA3ECC9E8}" name="Column122"/>
    <tableColumn id="139" xr3:uid="{207C0492-38D1-45A4-9035-D5EC51C22B01}" name="Column123"/>
    <tableColumn id="140" xr3:uid="{0639637F-A2FA-4936-B227-16F4087169FA}" name="Column124"/>
    <tableColumn id="141" xr3:uid="{6EDA6FA8-F910-4441-9673-8A0926C6E8D2}" name="Column125"/>
    <tableColumn id="142" xr3:uid="{3A37096E-F519-4101-B680-8327E7C3565B}" name="Column126"/>
    <tableColumn id="143" xr3:uid="{4016DC97-B722-4B9A-9583-BDB229CA4B33}" name="Column127"/>
    <tableColumn id="144" xr3:uid="{10BA238A-87D9-4905-A3B4-D868C5E09056}" name="Column128"/>
    <tableColumn id="145" xr3:uid="{0F97069D-CCFF-4081-85DC-31258B29CFD5}" name="Column129"/>
    <tableColumn id="146" xr3:uid="{DF26A8E5-66F1-4AC2-89C1-3924B56C308E}" name="Column130"/>
    <tableColumn id="147" xr3:uid="{F0E16E98-BD1D-4D30-A404-06BF28A83517}" name="Column131"/>
    <tableColumn id="148" xr3:uid="{D3FA603C-7A03-4535-A211-811DC839AC76}" name="Column132"/>
    <tableColumn id="149" xr3:uid="{8456C8BE-9E99-4518-9599-0E5FECEDE7DA}" name="Column133"/>
    <tableColumn id="150" xr3:uid="{5A9C47A3-2247-4EF0-B257-88BCE9EA8BCB}" name="Column134"/>
    <tableColumn id="151" xr3:uid="{A848EBC3-416A-45B4-BD0E-4010B2B273CF}" name="Column135"/>
    <tableColumn id="152" xr3:uid="{D0829B13-D33F-42E5-B53C-AA7DDED32911}" name="Column136"/>
    <tableColumn id="153" xr3:uid="{D4BD8959-F6DE-4699-A947-7F1BD6BDEFBF}" name="Column137"/>
    <tableColumn id="154" xr3:uid="{2731A909-53C0-4C5D-B1B6-FD8F87801F45}" name="Column138"/>
    <tableColumn id="155" xr3:uid="{A7E64D38-BDF8-47BA-9F0D-35B960C17D46}" name="Column139"/>
    <tableColumn id="156" xr3:uid="{AD899521-AC22-4DC8-A8F8-E2EB0A89901B}" name="Column140"/>
    <tableColumn id="157" xr3:uid="{0FAEB374-732C-4931-A10E-98264967E0FF}" name="Column141"/>
    <tableColumn id="158" xr3:uid="{7B69B529-DB32-4AD5-A040-FD94FC624982}" name="Column142"/>
    <tableColumn id="159" xr3:uid="{A762761E-ADD2-4340-960E-DA75388CE172}" name="Column143"/>
    <tableColumn id="160" xr3:uid="{A497A559-DACD-4008-9D91-F7A41D92CBF2}" name="Column144"/>
    <tableColumn id="161" xr3:uid="{6A52F9D7-3FA1-4325-A2B5-3A38B86E4FE4}" name="Column145"/>
    <tableColumn id="162" xr3:uid="{4823740C-4299-4C09-ABC9-4329D9D9C770}" name="Column146"/>
    <tableColumn id="163" xr3:uid="{BB0A2808-56BD-41F1-8899-1A4D0433AB09}" name="Column147"/>
    <tableColumn id="164" xr3:uid="{B7DF363C-6116-4349-B90C-7D8610C4F17E}" name="Column148"/>
    <tableColumn id="165" xr3:uid="{86B65C57-DB99-48A0-8198-9FB4A8BB2520}" name="Column149"/>
    <tableColumn id="166" xr3:uid="{BF05515B-7B5B-4DAC-92AD-01B02CBB2C46}" name="Column150"/>
    <tableColumn id="167" xr3:uid="{23EED1F7-890C-47E7-816F-DE1023D26CC8}" name="Column151"/>
    <tableColumn id="168" xr3:uid="{06958938-53D6-4B3F-A3D4-BC212A666061}" name="Column152"/>
    <tableColumn id="169" xr3:uid="{12B510C2-EAAD-4A70-877C-6D54746898BE}" name="Column153"/>
    <tableColumn id="170" xr3:uid="{9DF6986E-A4F1-4977-9433-36960573F5B8}" name="Column154"/>
    <tableColumn id="171" xr3:uid="{5CBD70EA-B2A3-4F0E-8A4D-34B904A2E024}" name="Column155"/>
    <tableColumn id="172" xr3:uid="{AAC31B95-50A6-4487-A3D3-04FA6224C6C5}" name="Column156"/>
    <tableColumn id="173" xr3:uid="{F2A8A950-0333-474D-9B21-24CCA39DA3CE}" name="Column157"/>
    <tableColumn id="174" xr3:uid="{AD7290F9-39E7-40BE-BD19-2356575B26E4}" name="Column158"/>
    <tableColumn id="175" xr3:uid="{79DB62F2-1B42-4537-91A8-D7A01BF8F2F3}" name="Column159"/>
    <tableColumn id="176" xr3:uid="{CA00464D-E612-4749-97DF-984E30A9BF31}" name="Column160"/>
    <tableColumn id="177" xr3:uid="{9F0EA33B-88E8-4DE8-9F0D-D5796EA05038}" name="Column161"/>
    <tableColumn id="178" xr3:uid="{68EEE09C-8186-450E-8ADA-B0CA0026AB21}" name="Column162"/>
    <tableColumn id="179" xr3:uid="{89923A22-D1F0-4970-88ED-7D8F7620E1C6}" name="Column163"/>
    <tableColumn id="180" xr3:uid="{3C73392A-CDA3-406B-9DDB-0F2F6B4F01B4}" name="Column164"/>
    <tableColumn id="181" xr3:uid="{DC5C28C6-0B39-4935-A0E6-750E0047D2DC}" name="Column165"/>
    <tableColumn id="182" xr3:uid="{86DAC6CF-3C96-4C5E-A72C-5950B5FF0AD3}" name="Column166"/>
    <tableColumn id="183" xr3:uid="{6AC7C38E-0F8F-4819-987A-0A1347CEC726}" name="Column167"/>
    <tableColumn id="184" xr3:uid="{37AA75F6-7B58-4067-8B60-06FDDD962DC9}" name="Column168"/>
    <tableColumn id="185" xr3:uid="{1D2D3438-C5E5-4EE3-BC00-4B18CDAD42ED}" name="Column169"/>
    <tableColumn id="186" xr3:uid="{E95FC272-EA8B-46AE-A633-970E662CEE51}" name="Column170"/>
    <tableColumn id="187" xr3:uid="{96D8E394-4667-49BE-A07F-A519317B2313}" name="Column171"/>
    <tableColumn id="188" xr3:uid="{F9480B83-7B54-49C9-B5EB-52A61CD5CAF3}" name="Column172"/>
    <tableColumn id="189" xr3:uid="{B59C228C-6F32-414F-A6FF-F0813F2140B3}" name="Column173"/>
    <tableColumn id="190" xr3:uid="{FA054C00-0B80-4721-96ED-11CE26B6E117}" name="Column174"/>
    <tableColumn id="191" xr3:uid="{8DB66356-ABEA-4D97-AACD-08EB12C76D8F}" name="Column175"/>
    <tableColumn id="192" xr3:uid="{1D56D3CC-5039-48E9-B6C2-C8E3FD320188}" name="Column176"/>
    <tableColumn id="193" xr3:uid="{FEE6C8F3-3693-481A-B3E1-CF35C6940A82}" name="Column177"/>
    <tableColumn id="194" xr3:uid="{F8440815-D1FA-4A05-9896-B276EEEF149C}" name="Column178"/>
    <tableColumn id="195" xr3:uid="{D47C40DC-E330-4C7F-B45F-C6BE32DD33CE}" name="Column179"/>
    <tableColumn id="196" xr3:uid="{053FA376-B30B-4FB6-A1D3-24CAE895D48F}" name="Column180"/>
    <tableColumn id="197" xr3:uid="{FD00448F-56F1-4702-BBE8-3DBB5C3893BB}" name="Column181"/>
    <tableColumn id="198" xr3:uid="{ECBE4A87-CA5F-4659-9810-F236CC30CE2A}" name="Column182"/>
    <tableColumn id="199" xr3:uid="{1185077B-B1FA-47D5-82F8-60760A2E1DD5}" name="Column183"/>
    <tableColumn id="200" xr3:uid="{0B8D2DBE-D941-40A1-B480-DE1B1292B245}" name="Column184"/>
    <tableColumn id="201" xr3:uid="{FD583D04-D976-4917-8453-02A91608EFA1}" name="Column185"/>
    <tableColumn id="202" xr3:uid="{D7FC6588-6B48-448C-9131-093AB9DA6AC1}" name="Column186"/>
    <tableColumn id="203" xr3:uid="{DCE524C0-70D2-454A-95F7-4BE931959A6F}" name="Column187"/>
    <tableColumn id="204" xr3:uid="{54B38AD5-BEBE-4F22-920E-E48E52E08052}" name="Column188"/>
    <tableColumn id="205" xr3:uid="{2C3A493A-AE2C-42B9-9E70-2C5F0C334504}" name="Column189"/>
    <tableColumn id="206" xr3:uid="{95CECA54-174F-47BF-B989-8BD661BA6993}" name="Column190"/>
    <tableColumn id="207" xr3:uid="{B49211C9-051B-4E02-B1B1-7FF5078385B0}" name="Column191"/>
    <tableColumn id="208" xr3:uid="{7F135451-A393-49FE-BA9C-11F3C333A5CA}" name="Column192"/>
    <tableColumn id="209" xr3:uid="{92DECECC-D9DC-44C8-9BDF-30111381DF5E}" name="Column193"/>
    <tableColumn id="210" xr3:uid="{1BB4647E-3353-4EE2-B131-B47EC03C8323}" name="Column194"/>
    <tableColumn id="211" xr3:uid="{23F50850-EBBB-4004-9255-7E1909742AC3}" name="Column195"/>
    <tableColumn id="212" xr3:uid="{2F29555F-8FCF-4C65-899F-7EE9FEF3AF2E}" name="Column196"/>
    <tableColumn id="213" xr3:uid="{B764AA15-CB5F-4068-BCBD-46D41FE3C0F7}" name="Column197"/>
    <tableColumn id="214" xr3:uid="{30B4BAF0-D0FD-4704-ADC8-2BFAA821F5B9}" name="Column198"/>
    <tableColumn id="215" xr3:uid="{40B83FA4-94B7-4B9A-8947-E49F62C9225C}" name="Column199"/>
    <tableColumn id="216" xr3:uid="{C329830B-BA6B-4AB6-A26D-ED416F266D95}" name="Column200"/>
    <tableColumn id="217" xr3:uid="{7EAB0BD1-3F71-4448-8166-5A8B1975F0D7}" name="Column201"/>
    <tableColumn id="218" xr3:uid="{7127ABDF-31AA-4A08-AB18-9A15621F24D3}" name="Column202"/>
    <tableColumn id="219" xr3:uid="{93377DB0-C3FB-419B-8575-B07517F7E060}" name="Column203"/>
    <tableColumn id="220" xr3:uid="{6C3DE1FA-10E6-410A-87A9-DD68EA793C8C}" name="Column204"/>
    <tableColumn id="221" xr3:uid="{37C06DDE-D7E7-4AEB-B40D-C27939214A36}" name="Column205"/>
    <tableColumn id="222" xr3:uid="{911577A8-CD8D-4587-8A1E-7A5549AFADE0}" name="Column206"/>
    <tableColumn id="223" xr3:uid="{063AB955-A69A-45E2-BF69-387B286CA40A}" name="Column207"/>
    <tableColumn id="224" xr3:uid="{CEDECA6A-99C5-487E-B2CC-1099581F20E1}" name="Column208"/>
    <tableColumn id="225" xr3:uid="{FCDE89B6-C3E5-419E-A746-3B1A9147F25B}" name="Column209"/>
    <tableColumn id="226" xr3:uid="{6417136E-2824-4496-BCD1-555D568CF4BC}" name="Column210"/>
    <tableColumn id="227" xr3:uid="{ECAD83B1-B68C-47E1-B13B-DD146FEDCCC4}" name="Column211"/>
    <tableColumn id="228" xr3:uid="{9EC9F9F0-1F9D-4B8D-9A61-0F5103D30AB4}" name="Column212"/>
    <tableColumn id="229" xr3:uid="{AFFCFD35-2497-4B77-977F-C276A3020653}" name="Column213"/>
    <tableColumn id="230" xr3:uid="{99B02ECF-2BA6-4AED-8A4A-10B70FF42DF0}" name="Column214"/>
    <tableColumn id="231" xr3:uid="{BD76E266-5D51-4530-8031-EE18CF5D3870}" name="Column215"/>
    <tableColumn id="232" xr3:uid="{75E72CCA-A626-452C-803A-33FD9FDD39C1}" name="Column216"/>
    <tableColumn id="233" xr3:uid="{27FDCAC2-0D85-441B-B836-B19609A1D763}" name="Column217"/>
    <tableColumn id="234" xr3:uid="{0C6C4EAC-5CCD-4E06-B92F-1D49C2A69C46}" name="Column218"/>
    <tableColumn id="235" xr3:uid="{20398B73-45F8-4D83-AF83-588DB8D9DE05}" name="Column219"/>
    <tableColumn id="236" xr3:uid="{0633BF3A-B451-46C3-ACF5-7A5F8DA94574}" name="Column220"/>
    <tableColumn id="237" xr3:uid="{EBDD8B0F-31A0-42A4-86C5-50164ECABC73}" name="Column221"/>
    <tableColumn id="238" xr3:uid="{D9FAC76D-864B-41B5-8899-57FF6A0A2148}" name="Column222"/>
    <tableColumn id="239" xr3:uid="{9D9B2261-C51F-4C9D-822E-3175F5EDF389}" name="Column223"/>
    <tableColumn id="240" xr3:uid="{028D3FBF-74B5-4F94-B655-016CF716DFF5}" name="Column224"/>
    <tableColumn id="241" xr3:uid="{A42B1470-75AD-480A-B0A6-5C3D79F7FE03}" name="Column225"/>
    <tableColumn id="242" xr3:uid="{AEE89916-6340-4656-86B4-E1BD9A7C2858}" name="Column226"/>
    <tableColumn id="243" xr3:uid="{F8B80C95-D75B-4534-B8D9-CD2B97C035CA}" name="Column227"/>
    <tableColumn id="244" xr3:uid="{3F271786-4462-43DD-9A92-CFA0B0B67DEE}" name="Column228"/>
    <tableColumn id="245" xr3:uid="{59B76F3A-3B75-4C6A-88C5-C5A81EDA2CA4}" name="Column229"/>
    <tableColumn id="246" xr3:uid="{CDEC27E2-1933-476F-B01F-E97B1B33BCEC}" name="Column230"/>
    <tableColumn id="247" xr3:uid="{048A99D7-D3C6-4771-BAB6-EC8869B408E3}" name="Column231"/>
    <tableColumn id="248" xr3:uid="{21DEFA15-2FBC-435B-85D9-33A82DC99166}" name="Column232"/>
    <tableColumn id="249" xr3:uid="{2AB80015-6C62-4B40-AC24-015581553020}" name="Column233"/>
    <tableColumn id="250" xr3:uid="{51E147EB-AD98-45B1-8AE6-33024FF9659F}" name="Column234"/>
    <tableColumn id="251" xr3:uid="{FC0F55BE-E8B1-4E95-B95C-D5D71258BBCC}" name="Column235"/>
    <tableColumn id="252" xr3:uid="{C78481CC-A65F-40B2-B8ED-2C916D36F20F}" name="Column236"/>
    <tableColumn id="253" xr3:uid="{275A4A58-D0B5-4800-A2BA-3BF1F0FF4C09}" name="Column237"/>
    <tableColumn id="254" xr3:uid="{E71C69A2-B203-40E5-9BA7-10E549DDF0CA}" name="Column238"/>
    <tableColumn id="255" xr3:uid="{D33F45B9-E06D-47EB-AC3E-3B08C89C1F94}" name="Column239"/>
    <tableColumn id="256" xr3:uid="{D3783826-F045-4EA0-8B43-F01AA76A07A7}" name="Column240"/>
    <tableColumn id="257" xr3:uid="{E247A3CE-937D-4E7B-B84A-90D6ECACCF85}" name="Column241"/>
    <tableColumn id="258" xr3:uid="{8FEF9584-E394-4700-93E3-BE775A6797B2}" name="Column242"/>
    <tableColumn id="259" xr3:uid="{E4D7FF8F-2BBB-4F80-84BE-1E59C74111A4}" name="Column243"/>
    <tableColumn id="260" xr3:uid="{C5DD135E-A5FB-417A-A793-F11739B5583B}" name="Column244"/>
    <tableColumn id="261" xr3:uid="{FFD780D2-7D92-44B0-8097-39865B705471}" name="Column245"/>
    <tableColumn id="262" xr3:uid="{BAC6E066-2D11-4DFE-99AE-EDD338A78145}" name="Column246"/>
    <tableColumn id="263" xr3:uid="{C5E69EAA-1416-449F-928D-5A6066E7CFD1}" name="Column247"/>
    <tableColumn id="264" xr3:uid="{CDBF458E-43A4-47C2-A803-D40447C6C763}" name="Column248"/>
    <tableColumn id="265" xr3:uid="{3E28CD80-E7D9-4A95-A14D-006A6D96C3F5}" name="Column249"/>
    <tableColumn id="266" xr3:uid="{7E72E544-28E2-499C-9DE6-AA559C4E817D}" name="Column250"/>
    <tableColumn id="267" xr3:uid="{22548D8A-1568-4F2C-B41C-A3728B711AD3}" name="Column251"/>
    <tableColumn id="268" xr3:uid="{824C0EF6-5230-4733-9C52-076767C491D4}" name="Column252"/>
    <tableColumn id="269" xr3:uid="{396C9197-BA31-4A6F-8184-7BA21BE99F08}" name="Column253"/>
    <tableColumn id="270" xr3:uid="{FD7C1A4C-F4E6-453B-BBBC-FCD34C113075}" name="Column254"/>
    <tableColumn id="271" xr3:uid="{FC77252D-9AF4-4BAD-BD84-ECE0487AC3FE}" name="Column255"/>
    <tableColumn id="272" xr3:uid="{AFB18F2B-2F67-4D14-BE12-A66B55B90EE6}" name="Column256"/>
    <tableColumn id="273" xr3:uid="{E7A5D8B4-60DF-47BD-AF48-7642951CC04B}" name="Column257"/>
    <tableColumn id="274" xr3:uid="{7549C55B-40BE-4712-93C6-8B4BBFFA3F3E}" name="Column258"/>
    <tableColumn id="275" xr3:uid="{841C3043-562E-4A20-BD13-FF5DC80005C0}" name="Column259"/>
    <tableColumn id="276" xr3:uid="{077C178B-920B-40AC-BF88-9139A4C619C1}" name="Column260"/>
    <tableColumn id="277" xr3:uid="{AF0AEE8B-259C-43B5-ABE7-0916F59C339A}" name="Column261"/>
    <tableColumn id="278" xr3:uid="{51F34203-0378-4D6C-9C76-6CBCF077559B}" name="Column262"/>
    <tableColumn id="279" xr3:uid="{E0D4978A-E5CD-4448-990D-6CE24187ED0A}" name="Column263"/>
    <tableColumn id="280" xr3:uid="{37CDFE61-8DC8-49CE-A57E-25CB219D8D80}" name="Column264"/>
    <tableColumn id="281" xr3:uid="{1A5CD6C2-E4DE-4DEE-8C68-F54D419A5C7B}" name="Column265"/>
    <tableColumn id="282" xr3:uid="{3D3B78D2-817C-4BF6-966D-F6C5A5C01C94}" name="Column266"/>
    <tableColumn id="283" xr3:uid="{EE8413FD-1F35-4682-947E-DDA5E6372D62}" name="Column267"/>
    <tableColumn id="284" xr3:uid="{FE9BE6B5-E164-4448-AF2A-C1C1F13329BE}" name="Column268"/>
    <tableColumn id="285" xr3:uid="{04D9D56A-2574-44D8-A44A-7B8A8E9C204B}" name="Column269"/>
    <tableColumn id="286" xr3:uid="{FD5437B0-8C31-4132-BA4C-65AD41844269}" name="Column270"/>
    <tableColumn id="287" xr3:uid="{61458FBD-3504-459B-BBBC-6F4EFB634654}" name="Column271"/>
    <tableColumn id="288" xr3:uid="{FC497801-AE54-4AA5-8A19-09FCBD749218}" name="Column272"/>
    <tableColumn id="289" xr3:uid="{0E9F90DC-BE56-4F9F-B090-45A4F03F89D6}" name="Column273"/>
    <tableColumn id="290" xr3:uid="{AF87FA6C-DF16-4177-A1BA-68700A9D38B5}" name="Column274"/>
    <tableColumn id="291" xr3:uid="{70EAFCB7-9E6A-431C-931C-87DBF08253BF}" name="Column275"/>
    <tableColumn id="292" xr3:uid="{A908E7A4-9656-4F07-AB51-94DBC8A0F5D5}" name="Column276"/>
    <tableColumn id="293" xr3:uid="{80DF2521-F94C-4355-A5E2-99EC38105727}" name="Column277"/>
    <tableColumn id="294" xr3:uid="{10BC0BC4-94BE-4B8C-81B3-8AA3E23135B5}" name="Column278"/>
    <tableColumn id="295" xr3:uid="{B3CAE3BA-D198-4EC2-BFF2-09EF7B8D73FE}" name="Column279"/>
    <tableColumn id="296" xr3:uid="{6A982924-90A0-4D5C-9946-A5DFFB4E1020}" name="Column280"/>
    <tableColumn id="297" xr3:uid="{A2C1EFDE-C2F8-4AC2-A5F4-ABFE9B3751A3}" name="Column281"/>
    <tableColumn id="298" xr3:uid="{36A2E98D-D157-4E94-9B39-38D0ACC3F22B}" name="Column282"/>
    <tableColumn id="299" xr3:uid="{E9BE46EF-B70F-41EA-B09A-9ED62CD4DDE2}" name="Column283"/>
    <tableColumn id="300" xr3:uid="{9D29BD17-B6B3-49F1-8D3B-610221CA6DF2}" name="Column284"/>
    <tableColumn id="301" xr3:uid="{03BBFAD1-526A-4613-94C0-5D5B06044BA7}" name="Column285"/>
    <tableColumn id="302" xr3:uid="{447F8AA3-3555-4BA2-AE11-F0B075BFA4A7}" name="Column286"/>
    <tableColumn id="303" xr3:uid="{DFF3ED2F-5F45-41AC-AE6C-69A97280BEB0}" name="Column287"/>
    <tableColumn id="304" xr3:uid="{68A219E2-1C4A-479B-8068-572F167D0113}" name="Column288"/>
    <tableColumn id="305" xr3:uid="{EE193848-3F15-4735-AA4C-557D6EE05397}" name="Column289"/>
    <tableColumn id="306" xr3:uid="{A7E0A74C-4F0F-49AC-ACE6-A9747ED08D9E}" name="Column290"/>
    <tableColumn id="307" xr3:uid="{C81FCBC3-8127-44DE-B84D-7A16A3E6D73E}" name="Column291"/>
    <tableColumn id="308" xr3:uid="{69B089C8-38C7-415B-A346-BAB26C3A0E3B}" name="Column292"/>
    <tableColumn id="309" xr3:uid="{3C24FE08-8E1B-4FF0-BA5E-70B583DF6CB6}" name="Column293"/>
    <tableColumn id="310" xr3:uid="{40EAC9E0-4580-427C-9175-0C79B3A656D3}" name="Column294"/>
    <tableColumn id="311" xr3:uid="{EDC20F99-E99C-4E5C-AD2B-E124FDB18B75}" name="Column295"/>
    <tableColumn id="312" xr3:uid="{B72C3DD0-D58E-4986-B367-4987FE94947F}" name="Column296"/>
    <tableColumn id="313" xr3:uid="{FBCA5C52-7A68-45A7-AB14-008C3CADC5A3}" name="Column297"/>
    <tableColumn id="314" xr3:uid="{3B03932F-8ACD-42DB-A42D-824905153BC8}" name="Column298"/>
    <tableColumn id="315" xr3:uid="{98F53517-9E82-425F-AD32-44CBFB4A5C0A}" name="Column299"/>
    <tableColumn id="316" xr3:uid="{6F5B0E5C-0C12-4059-B434-3CC58211DECA}" name="Column300"/>
    <tableColumn id="317" xr3:uid="{E318BCD5-AFE4-4462-9357-FC862099AAA6}" name="Column301"/>
    <tableColumn id="318" xr3:uid="{C127F51E-54EB-4DA1-8067-1833FD888931}" name="Column302"/>
    <tableColumn id="319" xr3:uid="{80E9BB5A-149A-4BE5-8A25-52F748BCABB0}" name="Column303"/>
    <tableColumn id="320" xr3:uid="{D6D4CED2-856C-4A3A-8339-8DEAB616E925}" name="Column304"/>
    <tableColumn id="321" xr3:uid="{525AD869-9B7D-477A-BD3D-465778F71006}" name="Column305"/>
    <tableColumn id="322" xr3:uid="{7F220FA2-B1BA-43C1-B953-40DF3B834D4F}" name="Column306"/>
    <tableColumn id="323" xr3:uid="{3C33DF9B-430B-4CE1-8A23-2EF0BCC833AF}" name="Column307"/>
    <tableColumn id="324" xr3:uid="{EDE3E30F-464F-4D96-A3D1-A65654D3C4E4}" name="Column308"/>
    <tableColumn id="325" xr3:uid="{59C0BDAA-1753-411B-ACEF-92ACB05C6237}" name="Column309"/>
    <tableColumn id="326" xr3:uid="{6E85E11B-36E8-468E-AF3F-7EC8AC57E0B5}" name="Column310"/>
    <tableColumn id="327" xr3:uid="{54966B54-220A-49B6-B9EA-27BFD87C7723}" name="Column311"/>
    <tableColumn id="328" xr3:uid="{CB6C6CF5-71A5-4BC4-8B69-5BC0558E87DB}" name="Column312"/>
    <tableColumn id="329" xr3:uid="{1C6DB1C7-CF2F-4A3F-A543-D89C2F3ABFDC}" name="Column313"/>
    <tableColumn id="330" xr3:uid="{697DDF2F-762C-4750-BBD3-53B22EF6842E}" name="Column314"/>
    <tableColumn id="331" xr3:uid="{384ACBCA-5601-40F0-A7E6-E912D688B6F2}" name="Column315"/>
    <tableColumn id="332" xr3:uid="{09F39F25-CB87-43D1-ACD3-519ABEAD2FB3}" name="Column316"/>
    <tableColumn id="333" xr3:uid="{44BB5863-509E-4D92-B154-884E71EE8301}" name="Column317"/>
    <tableColumn id="334" xr3:uid="{783A174A-58E4-42CD-A9F8-6EC721E1D183}" name="Column318"/>
    <tableColumn id="335" xr3:uid="{29EF4C90-5C1F-4889-8E06-0A8C0634B7A8}" name="Column319"/>
    <tableColumn id="336" xr3:uid="{40CA515A-32B4-467A-B475-A56E52148FA5}" name="Column320"/>
    <tableColumn id="337" xr3:uid="{64255FEA-9E40-4AF0-B185-DEBC445BA38D}" name="Column321"/>
    <tableColumn id="338" xr3:uid="{5955703B-D9D4-401A-9B08-CEC6C710D0C8}" name="Column322"/>
    <tableColumn id="339" xr3:uid="{AC4FF201-A9B1-4368-AFAC-A7F5FE8C06D1}" name="Column323"/>
    <tableColumn id="340" xr3:uid="{7CC19518-920E-4FFD-BF40-1B0D1A73FB75}" name="Column324"/>
    <tableColumn id="341" xr3:uid="{D5F647DB-DE0D-4864-BE9F-B28CE1C995C0}" name="Column325"/>
    <tableColumn id="342" xr3:uid="{97E41316-B4D6-43CE-9645-E27C391DCD64}" name="Column326"/>
    <tableColumn id="343" xr3:uid="{4D3E337A-1E08-4304-A253-5D0E1FE58FB2}" name="Column327"/>
    <tableColumn id="344" xr3:uid="{F8C0D2CC-A13E-4B02-B1FB-F850C40D7F64}" name="Column328"/>
    <tableColumn id="345" xr3:uid="{F65579E8-2931-4008-AD4E-96775DA4400A}" name="Column329"/>
    <tableColumn id="346" xr3:uid="{A7F6E74F-12C6-4F87-98F9-042C4B615925}" name="Column330"/>
    <tableColumn id="347" xr3:uid="{C30DB3DE-5594-4960-867B-D7E91ECB323A}" name="Column331"/>
    <tableColumn id="348" xr3:uid="{199EA5ED-EC94-4C44-BAFF-08E173944B82}" name="Column332"/>
    <tableColumn id="349" xr3:uid="{7B591C82-279B-4E24-B79F-1A4DC775B63A}" name="Column333"/>
    <tableColumn id="350" xr3:uid="{792B6DBB-1CF2-48E1-A153-AB9CC70C13F7}" name="Column334"/>
    <tableColumn id="351" xr3:uid="{224E55A0-82AC-4377-8A9D-ED3E63896B4E}" name="Column335"/>
    <tableColumn id="352" xr3:uid="{E6DACBB6-9C93-4CF8-BAE1-3454A50742E1}" name="Column336"/>
    <tableColumn id="353" xr3:uid="{F8DD0B09-C3BB-47A2-AFCB-73AF93934EE3}" name="Column337"/>
    <tableColumn id="354" xr3:uid="{677D27AF-95FB-4A0F-9859-A4FAD6D390BC}" name="Column338"/>
    <tableColumn id="355" xr3:uid="{090BB937-11B2-4E21-A02A-D4E2E25146EA}" name="Column339"/>
    <tableColumn id="356" xr3:uid="{25193E80-4D74-491A-84D8-2880F48DA799}" name="Column340"/>
    <tableColumn id="357" xr3:uid="{730E4E22-2B53-41CC-9BBC-2E4A72048F69}" name="Column341"/>
    <tableColumn id="358" xr3:uid="{AD38BD04-807C-418E-BEC6-6C1F8262C1A1}" name="Column342"/>
    <tableColumn id="359" xr3:uid="{9AB7D527-F9FA-423C-8133-7DFBAC91887F}" name="Column343"/>
    <tableColumn id="360" xr3:uid="{A4255741-6001-4B0B-9A6B-C7397D484CE5}" name="Column344"/>
    <tableColumn id="361" xr3:uid="{66B1B576-AEFF-4FE8-BA71-F848641D0CDE}" name="Column345"/>
    <tableColumn id="362" xr3:uid="{960201EA-E711-407D-B3CA-B2F1A2CE5A8F}" name="Column346"/>
    <tableColumn id="363" xr3:uid="{99E2B037-4BDB-49FD-9F4E-3C18C7B5A70F}" name="Column347"/>
    <tableColumn id="364" xr3:uid="{ADD18F54-A8E9-4A54-9D73-2CCC7E3AE511}" name="Column348"/>
    <tableColumn id="365" xr3:uid="{50B7ABB2-FD59-4092-83D5-304769F20908}" name="Column349"/>
    <tableColumn id="366" xr3:uid="{39BEF5A5-F9CB-4408-BCC2-C1CA78A1A008}" name="Column350"/>
    <tableColumn id="367" xr3:uid="{34EB9413-C928-4233-B8E2-D75C96D3FA88}" name="Column351"/>
    <tableColumn id="368" xr3:uid="{BD674FC3-A9A1-41A1-B1E5-646D808BF49D}" name="Column352"/>
    <tableColumn id="369" xr3:uid="{BDEDA894-DD87-4146-8D18-016499CD922C}" name="Column353"/>
    <tableColumn id="370" xr3:uid="{310DFCA8-4F9A-4A2F-B59A-90F48EF148AB}" name="Column354"/>
    <tableColumn id="371" xr3:uid="{0DAB735E-1E16-4536-A451-AAADA651FC91}" name="Column355"/>
    <tableColumn id="372" xr3:uid="{FB6A1822-D962-4886-A3EC-CFA91E150B83}" name="Column356"/>
    <tableColumn id="373" xr3:uid="{BAF639E6-4EA5-4408-94EB-98000C6FCF0A}" name="Column357"/>
    <tableColumn id="374" xr3:uid="{532B159E-9C21-4FEC-946E-ACC628CB3FEA}" name="Column358"/>
    <tableColumn id="375" xr3:uid="{1597A18A-01A8-451A-8CA0-BBF7B15639A1}" name="Column359"/>
    <tableColumn id="376" xr3:uid="{7F06F258-685B-4950-BE4E-DAD42E10E296}" name="Column360"/>
    <tableColumn id="377" xr3:uid="{99DB5928-D23C-495D-90BC-B40A7D5B1744}" name="Column361"/>
    <tableColumn id="378" xr3:uid="{6D897E9B-C598-4D72-8F29-77B2B12A1588}" name="Column362"/>
    <tableColumn id="379" xr3:uid="{BFED41B6-CC4C-4B4C-8D76-E73E71156343}" name="Column363"/>
    <tableColumn id="380" xr3:uid="{1648E41C-A685-41E2-9412-2B66AF7F2D7E}" name="Column364"/>
    <tableColumn id="381" xr3:uid="{5122A673-7E04-46EB-892C-E65DEF686722}" name="Column365"/>
    <tableColumn id="382" xr3:uid="{28F0A30E-8799-44E8-80D3-B6328542F511}" name="Column366"/>
    <tableColumn id="383" xr3:uid="{B9935B71-727C-4692-8817-020DA4AA6622}" name="Column367"/>
    <tableColumn id="384" xr3:uid="{90E579A4-6FDE-4ECC-B7E1-06D29462A419}" name="Column368"/>
    <tableColumn id="385" xr3:uid="{095D4D75-46A2-4704-B0C1-96A1432D133F}" name="Column369"/>
    <tableColumn id="386" xr3:uid="{E4570BDB-762B-49AC-A9BF-FF9710CB2354}" name="Column370"/>
    <tableColumn id="387" xr3:uid="{A3FD5DD9-7FB4-4EE4-A22B-C8D222056205}" name="Column371"/>
    <tableColumn id="388" xr3:uid="{FB731C31-3059-4EDC-B442-689553D8A297}" name="Column372"/>
    <tableColumn id="389" xr3:uid="{390442CA-2C1C-49FA-835D-FAEC3473B80D}" name="Column373"/>
    <tableColumn id="390" xr3:uid="{FC30EFA0-68AF-442B-A979-241DA6C6EA30}" name="Column374"/>
    <tableColumn id="391" xr3:uid="{215F577A-0C85-4C03-8CAA-FC7093FA5BC2}" name="Column375"/>
    <tableColumn id="392" xr3:uid="{454EE267-8A1A-4D8E-83AE-3DDD9BC1703D}" name="Column376"/>
    <tableColumn id="393" xr3:uid="{6D7C8CF8-91A4-4AD5-956A-F7F1EBF48CA4}" name="Column377"/>
    <tableColumn id="394" xr3:uid="{169492D4-0D2A-491E-8078-6915B25F4F67}" name="Column378"/>
    <tableColumn id="395" xr3:uid="{7BF75740-87DD-4125-BE61-669BC0653CBA}" name="Column379"/>
    <tableColumn id="396" xr3:uid="{968432C6-3DFC-4949-B982-871126A201FB}" name="Column380"/>
    <tableColumn id="397" xr3:uid="{072CCBB5-0791-4868-ABE8-ED449701883F}" name="Column381"/>
    <tableColumn id="398" xr3:uid="{2FCBF8B9-05D3-43EC-95B8-8E58E33DCED7}" name="Column382"/>
    <tableColumn id="399" xr3:uid="{3F784B97-5A3D-49AD-819F-D29C61C9C85B}" name="Column383"/>
    <tableColumn id="400" xr3:uid="{5688F898-3B07-4D8D-A783-B26AC5DE8884}" name="Column384"/>
    <tableColumn id="401" xr3:uid="{5D6289EF-D823-487B-9F06-4FC8204A61C0}" name="Column385"/>
    <tableColumn id="402" xr3:uid="{D8569311-10B2-4A31-BBFE-CE0812BE05EB}" name="Column386"/>
    <tableColumn id="403" xr3:uid="{EC07B29D-5CBB-49A8-8F93-8D6174C0FB24}" name="Column387"/>
    <tableColumn id="404" xr3:uid="{05D4FC4E-E495-4AE2-8CF2-74D03BC0D5EC}" name="Column388"/>
    <tableColumn id="405" xr3:uid="{32081C68-6F94-4BE6-A999-F6D6B1583283}" name="Column389"/>
    <tableColumn id="406" xr3:uid="{3E3DA72C-537B-4B81-A36E-4A4497930E5D}" name="Column390"/>
    <tableColumn id="407" xr3:uid="{B28983E9-0369-4C25-868D-E26327163780}" name="Column391"/>
    <tableColumn id="408" xr3:uid="{38680266-6525-4874-9FB3-803AF76CDBF0}" name="Column392"/>
    <tableColumn id="409" xr3:uid="{892B0F51-D35C-423E-BE77-C8D5DAF57BF0}" name="Column393"/>
    <tableColumn id="410" xr3:uid="{9873938F-92A2-4448-85C6-65FB10BFB5B5}" name="Column394"/>
    <tableColumn id="411" xr3:uid="{6FB441E3-D9CF-4CDA-B3E4-01CE2B688944}" name="Column395"/>
    <tableColumn id="412" xr3:uid="{1C250E75-D501-4226-874C-63091FC5DF6E}" name="Column396"/>
    <tableColumn id="413" xr3:uid="{18CA925B-7913-4BBC-B6C2-9A476534166A}" name="Column397"/>
    <tableColumn id="414" xr3:uid="{5373B7FA-270C-48B2-AD62-398985E61A7E}" name="Column398"/>
    <tableColumn id="415" xr3:uid="{4A96F54C-48F2-4E3C-BB5F-D443405870AB}" name="Column399"/>
    <tableColumn id="416" xr3:uid="{5497083E-090D-4CB7-9E0D-1B7C8F9A6392}" name="Column400"/>
    <tableColumn id="417" xr3:uid="{54550F70-9AF9-4E9F-8667-40CEC0DF7397}" name="Column401"/>
    <tableColumn id="418" xr3:uid="{9C51AD90-A7D8-419E-929C-D8A05DF82D55}" name="Column402"/>
    <tableColumn id="419" xr3:uid="{B346650F-1C72-4FB1-8990-E691504A0CF6}" name="Column403"/>
    <tableColumn id="420" xr3:uid="{ADE1C8C5-7825-488C-894F-50F3EB1C6432}" name="Column404"/>
    <tableColumn id="421" xr3:uid="{4CA75FC9-E10D-4E68-961A-2F3F4C763EA2}" name="Column405"/>
    <tableColumn id="422" xr3:uid="{C09333FF-2C75-4DA9-B13D-72274318F991}" name="Column406"/>
    <tableColumn id="423" xr3:uid="{48EB174B-3128-4D62-B8A5-CE6781549F34}" name="Column407"/>
    <tableColumn id="424" xr3:uid="{20B68A41-32C2-4199-A8E3-07571BE8E1E6}" name="Column408"/>
    <tableColumn id="425" xr3:uid="{8D84B3F0-4FF0-4AAD-953D-698739B70EB8}" name="Column409"/>
    <tableColumn id="426" xr3:uid="{9C16090E-996D-4454-87C0-309B60757961}" name="Column410"/>
    <tableColumn id="427" xr3:uid="{8DBBCD7A-7535-41CD-87B4-9DCDB853E2EF}" name="Column411"/>
    <tableColumn id="428" xr3:uid="{C60D8993-94EF-48E4-8642-E09FDF18052D}" name="Column412"/>
    <tableColumn id="429" xr3:uid="{2DDCC702-C8D1-4CB0-922A-763139164B60}" name="Column413"/>
    <tableColumn id="430" xr3:uid="{5299D43F-3310-4168-9E05-4AB101E0BBFD}" name="Column414"/>
    <tableColumn id="431" xr3:uid="{12998A0D-E907-4592-80CA-6CA93E72EB73}" name="Column415"/>
    <tableColumn id="432" xr3:uid="{F476568E-BC48-4691-9EF5-25B406FBF40C}" name="Column416"/>
    <tableColumn id="433" xr3:uid="{B76E9E4B-5843-416C-AE6D-BFB33272ACA8}" name="Column417"/>
    <tableColumn id="434" xr3:uid="{5446EAFE-9C1B-4F55-BB1B-1D42A1C8629F}" name="Column418"/>
    <tableColumn id="435" xr3:uid="{97DFFB04-35AA-4B7A-8B38-55CEB361D9B4}" name="Column419"/>
    <tableColumn id="436" xr3:uid="{BD1B3A79-1E50-4CD1-AFD2-E7089B9941C0}" name="Column420"/>
    <tableColumn id="437" xr3:uid="{8CA4DD64-E952-42AA-B303-27590BBEFCEE}" name="Column421"/>
    <tableColumn id="438" xr3:uid="{95566907-9C41-4234-8B88-A0069902CFFE}" name="Column422"/>
    <tableColumn id="439" xr3:uid="{2EB01A54-E845-432B-A600-9EB9B1B8223F}" name="Column423"/>
    <tableColumn id="440" xr3:uid="{27E568FE-86CD-4ECC-9371-FE4740FA32BB}" name="Column424"/>
    <tableColumn id="441" xr3:uid="{5CBDC1D3-CC35-47FA-874B-18D012CFA2F8}" name="Column425"/>
    <tableColumn id="442" xr3:uid="{C104E63A-BD05-453C-92A7-9F6B5EBDA5F9}" name="Column426"/>
    <tableColumn id="443" xr3:uid="{7E35CB5F-E0F4-4675-AB05-4A3BB1B2F884}" name="Column427"/>
    <tableColumn id="444" xr3:uid="{CA4F8FF7-D6C3-461E-86DC-459C2442BE30}" name="Column428"/>
    <tableColumn id="445" xr3:uid="{8E63B8C3-4046-4FF2-B66B-10B242D155D3}" name="Column429"/>
    <tableColumn id="446" xr3:uid="{0443956D-865F-414F-9A44-C613C4BBF43C}" name="Column430"/>
    <tableColumn id="447" xr3:uid="{CEDDAE9C-BA3F-4C20-93E3-C01971116A34}" name="Column431"/>
    <tableColumn id="448" xr3:uid="{3B94E592-FE0F-410F-A2E9-E85F732BFC78}" name="Column432"/>
    <tableColumn id="449" xr3:uid="{2E1F4E3F-052C-4656-86ED-924D160D8AE9}" name="Column433"/>
    <tableColumn id="450" xr3:uid="{A35EB748-ED7D-4D6C-B66B-DA82EA2A7146}" name="Column434"/>
    <tableColumn id="451" xr3:uid="{17F50582-8F79-45D4-94D9-78096DE9719D}" name="Column435"/>
    <tableColumn id="452" xr3:uid="{0AB09CD4-3A12-4197-8850-F7AB63676F46}" name="Column436"/>
    <tableColumn id="453" xr3:uid="{127E6414-133B-4CB3-BF69-7710460B4D72}" name="Column437"/>
    <tableColumn id="454" xr3:uid="{CCF77325-FDA9-4B6E-B35C-8A0F8B3AF5C5}" name="Column438"/>
    <tableColumn id="455" xr3:uid="{99DB7F57-AA36-4A52-A226-72AEB9F9C738}" name="Column439"/>
    <tableColumn id="456" xr3:uid="{9A8B707B-4BE4-4DFE-ACB2-869353708979}" name="Column440"/>
    <tableColumn id="457" xr3:uid="{2702F56D-65E5-42BC-A2E9-3D5A2DF9408F}" name="Column441"/>
    <tableColumn id="458" xr3:uid="{FDC716C6-4F78-4A70-93B0-E2E7C12685BF}" name="Column442"/>
    <tableColumn id="459" xr3:uid="{7F967250-D254-4EBE-BBB1-CC93A9F5948B}" name="Column443"/>
    <tableColumn id="460" xr3:uid="{BFCAE4D8-F74C-44B5-A055-C015B87015B5}" name="Column444"/>
    <tableColumn id="461" xr3:uid="{3758CA8E-1323-4AD0-8E1D-5FC7419B521E}" name="Column445"/>
    <tableColumn id="462" xr3:uid="{DA1230EC-DDD3-4199-B38B-C07CCD7D9572}" name="Column446"/>
    <tableColumn id="463" xr3:uid="{DC23564B-51CB-4687-A8FA-C4D52BBC57DC}" name="Column447"/>
    <tableColumn id="464" xr3:uid="{8FF26A12-EF71-4C8E-858A-4F7064441E0A}" name="Column448"/>
    <tableColumn id="465" xr3:uid="{BA47562C-7D2F-455C-8E9A-D6DD9CE7DD50}" name="Column449"/>
    <tableColumn id="466" xr3:uid="{A93E606B-97ED-44BD-B6DF-CD2099FD5084}" name="Column450"/>
    <tableColumn id="467" xr3:uid="{4532027E-3468-4E34-88AF-71B4F7C94D29}" name="Column451"/>
    <tableColumn id="468" xr3:uid="{29C8C11A-CAC4-4FAB-A852-4F23E508A9E8}" name="Column452"/>
    <tableColumn id="469" xr3:uid="{96A86A83-0716-44FE-B508-E11540C1A2A5}" name="Column453"/>
    <tableColumn id="470" xr3:uid="{3F88AF39-1AF1-4628-BEB7-877AEFF6138C}" name="Column454"/>
    <tableColumn id="471" xr3:uid="{473B76D7-8E77-40D0-9D28-A461EA30CA9E}" name="Column455"/>
    <tableColumn id="472" xr3:uid="{7E4BB211-C2C0-4456-8101-1D0C62E91FFB}" name="Column456"/>
    <tableColumn id="473" xr3:uid="{D2DA84AB-CA57-4B42-B833-CD732B5D70EC}" name="Column457"/>
    <tableColumn id="474" xr3:uid="{A3054A31-6B12-410B-9F50-23E66A4D68AF}" name="Column458"/>
    <tableColumn id="475" xr3:uid="{290A3DB9-CB12-4F78-8377-05778AE8DD05}" name="Column459"/>
    <tableColumn id="476" xr3:uid="{C4E40CAE-F107-4E82-B73A-8A6D61996C32}" name="Column460"/>
    <tableColumn id="477" xr3:uid="{538F67F5-062C-4EC3-8FE9-40487F15486E}" name="Column461"/>
    <tableColumn id="478" xr3:uid="{62C985DA-427E-4EA3-B8DB-C7FDC4337385}" name="Column462"/>
    <tableColumn id="479" xr3:uid="{958D0765-FB42-4A0C-844B-F0B735EAF8C3}" name="Column463"/>
    <tableColumn id="480" xr3:uid="{9C5DA524-3752-4448-BB45-B7EDEC155DC6}" name="Column464"/>
    <tableColumn id="481" xr3:uid="{815FB5C2-43F7-45CF-A8D0-F8659A63B524}" name="Column465"/>
    <tableColumn id="482" xr3:uid="{B072153C-C6CB-4166-9BEA-1989DA31EEEC}" name="Column466"/>
    <tableColumn id="483" xr3:uid="{5FA5B8C0-6AE0-4742-BA3C-4F88AE03C2B5}" name="Column467"/>
    <tableColumn id="484" xr3:uid="{CAF715A9-324F-44C2-83C1-271C0C9204B7}" name="Column468"/>
    <tableColumn id="485" xr3:uid="{5223E192-FB95-43A3-8841-B214C32F7914}" name="Column469"/>
    <tableColumn id="486" xr3:uid="{4E04BEF3-463A-41F1-ACAF-53B9E1503583}" name="Column470"/>
    <tableColumn id="487" xr3:uid="{C256625B-C054-499A-9047-C2204B46B9F5}" name="Column471"/>
    <tableColumn id="488" xr3:uid="{A025381A-6DB2-4232-8DDA-A1396FE366AD}" name="Column472"/>
    <tableColumn id="489" xr3:uid="{D9E8487F-9687-406C-9156-2AA2471C7CF9}" name="Column473"/>
    <tableColumn id="490" xr3:uid="{89557A42-35ED-4253-BBB2-0D349A6AACC3}" name="Column474"/>
    <tableColumn id="491" xr3:uid="{2FC7D802-0381-4FAE-B44F-B4E61E21F043}" name="Column475"/>
    <tableColumn id="492" xr3:uid="{865D6389-4387-4D1F-967C-08ABB9E7F68B}" name="Column476"/>
    <tableColumn id="493" xr3:uid="{6DFEFD57-2E50-4813-9BBC-BB210AD8FD68}" name="Column477"/>
    <tableColumn id="494" xr3:uid="{EACFDBF9-C4C9-409F-98B2-5F44E85A4878}" name="Column478"/>
    <tableColumn id="495" xr3:uid="{1EC2A202-D365-4DD7-AFF7-144F0BF62012}" name="Column479"/>
    <tableColumn id="496" xr3:uid="{2BECB40D-6035-4D67-9530-8F0EF43D6276}" name="Column480"/>
    <tableColumn id="497" xr3:uid="{9B70C00D-E3AD-4AEC-9851-27C18302400E}" name="Column481"/>
    <tableColumn id="498" xr3:uid="{5BE1AC6C-1D7B-4741-BE6A-9430452B2821}" name="Column482"/>
    <tableColumn id="499" xr3:uid="{C6F9BEF5-9977-4F7D-B0B2-E3FC34041499}" name="Column483"/>
    <tableColumn id="500" xr3:uid="{DC9F1870-CE7C-4C31-BFE5-E61EAD534856}" name="Column484"/>
    <tableColumn id="501" xr3:uid="{45691672-EB38-4EC9-BA14-92B230322B0F}" name="Column485"/>
    <tableColumn id="502" xr3:uid="{0A7F38C9-E970-46F5-9687-37A2A6C17190}" name="Column486"/>
    <tableColumn id="503" xr3:uid="{BB063E14-D5D1-4810-90B2-C6F09C22364B}" name="Column487"/>
    <tableColumn id="504" xr3:uid="{31AF2ED7-452C-4D29-B8F5-F2E3218BEFB9}" name="Column488"/>
    <tableColumn id="505" xr3:uid="{2EF1469E-DA01-43D0-8E00-B0A31CAE23D3}" name="Column489"/>
    <tableColumn id="506" xr3:uid="{B4B85ED2-E968-4937-82C7-7BB81992B480}" name="Column490"/>
    <tableColumn id="507" xr3:uid="{2F92DBD9-F38B-4430-8AC4-BD2C871697D9}" name="Column491"/>
    <tableColumn id="508" xr3:uid="{CD1CE43D-029B-4558-AF75-DC96685BC950}" name="Column492"/>
    <tableColumn id="509" xr3:uid="{A765580E-0287-48B5-B142-73952CD6A08C}" name="Column493"/>
    <tableColumn id="510" xr3:uid="{E43F83D3-6604-4917-A35D-CA00166666CB}" name="Column494"/>
    <tableColumn id="511" xr3:uid="{66DB791A-4A24-4439-827D-09F5471AEE1E}" name="Column495"/>
    <tableColumn id="512" xr3:uid="{C3585521-D5BD-4F60-9BDF-CED489C62E23}" name="Column496"/>
    <tableColumn id="513" xr3:uid="{05A37BB7-2290-4268-8216-82AA8A19C03B}" name="Column497"/>
    <tableColumn id="514" xr3:uid="{756FF372-8B10-40EF-A785-A2E8FC158D1A}" name="Column498"/>
    <tableColumn id="515" xr3:uid="{864DAE31-B447-476D-A476-C9F7DA613DFC}" name="Column499"/>
    <tableColumn id="516" xr3:uid="{7106F46D-9544-43A8-9320-3A4236C13E4B}" name="Column500"/>
    <tableColumn id="517" xr3:uid="{3BF16190-F8B4-4CCC-9616-AB7518251AC6}" name="Column501"/>
    <tableColumn id="518" xr3:uid="{D584FFC0-0971-4473-8A55-8A17604CD6E7}" name="Column502"/>
    <tableColumn id="519" xr3:uid="{6696DAA9-8267-449C-881F-367A5DE3E5DF}" name="Column503"/>
    <tableColumn id="520" xr3:uid="{575D34B5-3D09-4EEC-AD3D-2C868F047634}" name="Column504"/>
    <tableColumn id="521" xr3:uid="{102EB159-0885-441C-B2F0-3C1FFCD05652}" name="Column505"/>
    <tableColumn id="522" xr3:uid="{7EC1E644-6897-41F7-81D0-7ECCDCC19524}" name="Column506"/>
    <tableColumn id="523" xr3:uid="{63D4F18C-BB12-4921-AF29-B43CA0736F7B}" name="Column507"/>
    <tableColumn id="524" xr3:uid="{746EBA21-238F-4A11-83AF-4B7592FDDF09}" name="Column508"/>
    <tableColumn id="525" xr3:uid="{93B857A7-4B83-40C2-BB20-265271853D26}" name="Column509"/>
    <tableColumn id="526" xr3:uid="{0364919F-C03B-4AFD-B1CE-DD406AEEE308}" name="Column510"/>
    <tableColumn id="527" xr3:uid="{965FD162-F1FB-4E23-8AB8-216DA4619B12}" name="Column511"/>
    <tableColumn id="528" xr3:uid="{8A23689A-5171-4328-9562-C9BB929A9E5C}" name="Column512"/>
    <tableColumn id="529" xr3:uid="{86A70357-5EAE-42B8-98D4-262F5BAE97F0}" name="Column513"/>
    <tableColumn id="530" xr3:uid="{16250D35-7B75-4701-91D9-C1E3FCB96C33}" name="Column514"/>
    <tableColumn id="531" xr3:uid="{6AFC72A7-F053-4DA1-BF3E-220AE5EF6FFF}" name="Column515"/>
    <tableColumn id="532" xr3:uid="{AC256131-968C-4A5A-9A40-65FAF36C31D6}" name="Column516"/>
    <tableColumn id="533" xr3:uid="{CA972CC3-E2E2-4347-BDFB-88EF16BD704E}" name="Column517"/>
    <tableColumn id="534" xr3:uid="{C5055624-0372-4181-AB24-9433ABAFDC6A}" name="Column518"/>
    <tableColumn id="535" xr3:uid="{13E21CFF-044B-49A8-8101-4F79993E9BC4}" name="Column519"/>
    <tableColumn id="536" xr3:uid="{F247FEAB-A2ED-4D30-A378-0360530DA847}" name="Column520"/>
    <tableColumn id="537" xr3:uid="{C0D5F721-5FD2-4DC3-8A9E-95C4E863EAFD}" name="Column521"/>
    <tableColumn id="538" xr3:uid="{89ED7AF5-2B2B-4F9F-A334-014CE3FEF623}" name="Column522"/>
    <tableColumn id="539" xr3:uid="{905D2711-825C-46BE-8A6A-B4352C209525}" name="Column523"/>
    <tableColumn id="540" xr3:uid="{958A6E81-826F-455D-9EA2-6AFF22D299D0}" name="Column524"/>
    <tableColumn id="541" xr3:uid="{40EB953D-FE7E-4529-B885-4EB7E6E23EF5}" name="Column525"/>
    <tableColumn id="542" xr3:uid="{92D9ABBC-8CC4-4D23-9EC2-2D5D070D1EDB}" name="Column526"/>
    <tableColumn id="543" xr3:uid="{55CB7426-36CE-4725-A1CC-9F506C828EED}" name="Column527"/>
    <tableColumn id="544" xr3:uid="{8C0FA9A1-231E-4FAB-9A79-F7E1E5852628}" name="Column528"/>
    <tableColumn id="545" xr3:uid="{59BA1747-3934-4A86-8AC1-E5FB1B6CCECB}" name="Column529"/>
    <tableColumn id="546" xr3:uid="{3FAB983E-8364-4627-B0A5-EB10C88FB97E}" name="Column530"/>
    <tableColumn id="547" xr3:uid="{CE747462-C75C-4D7D-A6B5-4F166B3E5FB3}" name="Column531"/>
    <tableColumn id="548" xr3:uid="{06477E60-37BF-46CB-8881-EE1BAF49A988}" name="Column532"/>
    <tableColumn id="549" xr3:uid="{5AFD5887-FB6C-4168-9C16-EC40A8634138}" name="Column533"/>
    <tableColumn id="550" xr3:uid="{5DB2A2A4-9C0C-4D40-92BA-081152B963E5}" name="Column534"/>
    <tableColumn id="551" xr3:uid="{155013BC-7E2F-49A8-BA08-B2EE16A43A4B}" name="Column535"/>
    <tableColumn id="552" xr3:uid="{DF17D1AC-79D2-4C89-955C-0EC63B30BCB4}" name="Column536"/>
    <tableColumn id="553" xr3:uid="{49E77ACA-E7BB-468D-B4D4-523B22F38C1F}" name="Column537"/>
    <tableColumn id="554" xr3:uid="{9D91C966-7339-4EB6-AD83-8B57687AEA16}" name="Column538"/>
    <tableColumn id="555" xr3:uid="{C94D1B26-238E-4072-88E4-77E61E297DF0}" name="Column539"/>
    <tableColumn id="556" xr3:uid="{1F17B6B0-2F2C-4079-BA8C-702B533311DC}" name="Column540"/>
    <tableColumn id="557" xr3:uid="{8A7FD0BA-44CB-4EED-B93B-6B39D794ABF6}" name="Column541"/>
    <tableColumn id="558" xr3:uid="{942F0835-9994-448E-AEF3-797D6701C341}" name="Column542"/>
    <tableColumn id="559" xr3:uid="{AEF77847-137F-4020-83E7-62A67950480F}" name="Column543"/>
    <tableColumn id="560" xr3:uid="{9EA93783-626A-4F9E-BC04-BA5B29534445}" name="Column544"/>
    <tableColumn id="561" xr3:uid="{3307EB88-4C4F-4D76-97DB-EF099784D8AA}" name="Column545"/>
    <tableColumn id="562" xr3:uid="{D8C16A99-F9C6-4FCE-9F60-841F1F9B5856}" name="Column546"/>
    <tableColumn id="563" xr3:uid="{ACBB3B6E-B717-41AD-A440-33E26B58C075}" name="Column547"/>
    <tableColumn id="564" xr3:uid="{98A98A4F-5F2C-4481-823F-AD13BC670374}" name="Column548"/>
    <tableColumn id="565" xr3:uid="{54815746-C380-4150-8CA1-9D53B5EC0512}" name="Column549"/>
    <tableColumn id="566" xr3:uid="{2C65CC3E-876B-46A8-936A-F1562E3E6ABB}" name="Column550"/>
    <tableColumn id="567" xr3:uid="{D5BBDB7F-7E71-496A-89EB-0791E62D1841}" name="Column551"/>
    <tableColumn id="568" xr3:uid="{D92B1D1A-535A-429E-97D7-3938C4DE9157}" name="Column552"/>
    <tableColumn id="569" xr3:uid="{55AB1824-3B17-488D-BCE4-CAFDF8070F17}" name="Column553"/>
    <tableColumn id="570" xr3:uid="{1A952F25-8F4E-4176-8E83-311B16D8AD22}" name="Column554"/>
    <tableColumn id="571" xr3:uid="{836C1E79-44BF-4067-B852-645B8807C4CF}" name="Column555"/>
    <tableColumn id="572" xr3:uid="{1B082296-962B-4F8A-A23C-A06DD5D97267}" name="Column556"/>
    <tableColumn id="573" xr3:uid="{5E37E6C2-2EBE-488E-BAD6-4DADDF911F99}" name="Column557"/>
    <tableColumn id="574" xr3:uid="{B1F8469C-D4B1-4F35-8A01-E19FB23618A1}" name="Column558"/>
    <tableColumn id="575" xr3:uid="{D60A7239-A219-44F2-9E3E-CC413377F824}" name="Column559"/>
    <tableColumn id="576" xr3:uid="{19C3C5E3-3CEA-42EA-A515-A2D7EC9BE6E7}" name="Column560"/>
    <tableColumn id="577" xr3:uid="{67180DC8-2CC7-464D-9E21-E823EDB275E8}" name="Column561"/>
    <tableColumn id="578" xr3:uid="{1347DB35-E72B-4A78-9A52-6ABCBBADA2C5}" name="Column562"/>
    <tableColumn id="579" xr3:uid="{EC60761F-8C9E-479B-B48B-3E6CEF2E393E}" name="Column563"/>
    <tableColumn id="580" xr3:uid="{C3D3F1B5-40DC-42E3-9E04-A4BE9B6D29B4}" name="Column564"/>
    <tableColumn id="581" xr3:uid="{B1E8A0A1-1E80-4163-B067-7C5ECEDD46D6}" name="Column565"/>
    <tableColumn id="582" xr3:uid="{1D9446CC-61C5-417D-AB03-AD927A581CC2}" name="Column566"/>
    <tableColumn id="583" xr3:uid="{892BAE35-8BB7-4BF3-B2FC-F813CA5DB498}" name="Column567"/>
    <tableColumn id="584" xr3:uid="{2DC19108-9F69-443F-9C24-D63C55CE231B}" name="Column568"/>
    <tableColumn id="585" xr3:uid="{06AF5C70-5942-492A-A116-FFFCB54D59CB}" name="Column569"/>
    <tableColumn id="586" xr3:uid="{F136625E-8D1E-4ADC-8D46-DA0AB025A0BE}" name="Column570"/>
    <tableColumn id="587" xr3:uid="{229F695C-9251-4AEB-B133-F1C8238C7B20}" name="Column571"/>
    <tableColumn id="588" xr3:uid="{3565ED9B-C934-496B-80B7-9CA138CD8FB6}" name="Column572"/>
    <tableColumn id="589" xr3:uid="{2311E745-E56B-4BC3-9038-633E5E21DDEE}" name="Column573"/>
    <tableColumn id="590" xr3:uid="{3FB5052C-5FA6-46E8-863E-8942980103F4}" name="Column574"/>
    <tableColumn id="591" xr3:uid="{482B47E0-776B-4C32-AF5C-6FB5352A5775}" name="Column575"/>
    <tableColumn id="592" xr3:uid="{40B5D30B-8AF2-4CD3-ADDA-683B2BB4CAD8}" name="Column576"/>
    <tableColumn id="593" xr3:uid="{ABEE7B68-0272-4E5B-AB8F-A46A4F73F1EA}" name="Column577"/>
    <tableColumn id="594" xr3:uid="{27D9F70B-E74E-4B96-8AAF-1AADC23A158C}" name="Column578"/>
    <tableColumn id="595" xr3:uid="{C1E74DD2-186C-4D16-8623-64432C8C7201}" name="Column579"/>
    <tableColumn id="596" xr3:uid="{596DA343-500A-4FB6-AC79-3179BA6E4563}" name="Column580"/>
    <tableColumn id="597" xr3:uid="{527155E1-E26D-4E55-B091-E4679C3C688C}" name="Column581"/>
    <tableColumn id="598" xr3:uid="{35688CCD-482C-417C-B059-9EC88E18113D}" name="Column582"/>
    <tableColumn id="599" xr3:uid="{2D648BC4-DE00-4571-B875-509E8AE9C810}" name="Column583"/>
    <tableColumn id="600" xr3:uid="{AC88377F-AA59-4279-87C5-67EDF506DF6F}" name="Column584"/>
    <tableColumn id="601" xr3:uid="{4EF29336-AAAA-4C9F-A899-6D07DCDE8482}" name="Column585"/>
    <tableColumn id="602" xr3:uid="{6F27E601-A460-4C5B-917F-1ACC0A0C8DDE}" name="Column586"/>
    <tableColumn id="603" xr3:uid="{A6C38619-3C23-480E-A757-57BC9ACC8AC3}" name="Column587"/>
    <tableColumn id="604" xr3:uid="{85C17C06-CCAE-4E5A-908A-FBEE804B637D}" name="Column588"/>
    <tableColumn id="605" xr3:uid="{7F7657DF-C74C-4CA5-83CE-7F6A384F7C30}" name="Column589"/>
    <tableColumn id="606" xr3:uid="{9F5F95A0-D5E7-44F2-903A-A09C993DE3BC}" name="Column590"/>
    <tableColumn id="607" xr3:uid="{B0B13EA4-737C-4B97-A85E-3CB93FB2EE59}" name="Column591"/>
    <tableColumn id="608" xr3:uid="{6A581B5D-C055-4D43-93E4-F003DF3ACFBC}" name="Column592"/>
    <tableColumn id="609" xr3:uid="{1DA135D8-588B-466A-A32F-FA842C1309FC}" name="Column593"/>
    <tableColumn id="610" xr3:uid="{A5FFE69A-C881-4E3E-9127-329AF84FE6B0}" name="Column594"/>
    <tableColumn id="611" xr3:uid="{A41AD11F-83B5-4E34-800F-85D7C119B074}" name="Column595"/>
    <tableColumn id="612" xr3:uid="{9AD4137C-8FB4-4075-ADB0-D1B2C07700C0}" name="Column596"/>
    <tableColumn id="613" xr3:uid="{314484B9-2F15-4CB0-B1B0-9CC0954654AE}" name="Column597"/>
    <tableColumn id="614" xr3:uid="{19D1531C-DF05-4B2B-B3AA-F51A379ED830}" name="Column598"/>
    <tableColumn id="615" xr3:uid="{850B9278-7605-400F-88BF-3EBB900605DA}" name="Column599"/>
    <tableColumn id="616" xr3:uid="{9C7A395F-91E7-46CF-9D33-6741A718F54C}" name="Column600"/>
    <tableColumn id="617" xr3:uid="{CF4DDB34-8C9A-4062-9DFB-FB3A64F3100C}" name="Column601"/>
    <tableColumn id="618" xr3:uid="{D8AC2E0F-A8DB-436B-BBCB-E50BE26350D3}" name="Column602"/>
    <tableColumn id="619" xr3:uid="{591127C0-BC32-4176-A659-BB171B14A1B9}" name="Column603"/>
    <tableColumn id="620" xr3:uid="{5AABE2EA-1CF1-4E33-98A6-5C49FDAFEDA1}" name="Column604"/>
    <tableColumn id="621" xr3:uid="{300942E1-088F-4939-88BB-089EA1BA26D9}" name="Column605"/>
    <tableColumn id="622" xr3:uid="{B0427AB8-A026-40D4-9451-F3A06A5EA9A2}" name="Column606"/>
    <tableColumn id="623" xr3:uid="{4E0E58F3-7E88-41D7-8A47-53F895B33C0D}" name="Column607"/>
    <tableColumn id="624" xr3:uid="{B74B9513-BA2C-4F2D-BD92-00222E3782D7}" name="Column608"/>
    <tableColumn id="625" xr3:uid="{B9A736C9-E5AD-44F7-B166-3935EB92EC0C}" name="Column609"/>
    <tableColumn id="626" xr3:uid="{FA7BD572-093C-44DF-895F-B9C64B956908}" name="Column610"/>
    <tableColumn id="627" xr3:uid="{F9597EB7-E422-4D98-934F-03F4646D6B4F}" name="Column611"/>
    <tableColumn id="628" xr3:uid="{3472E111-B020-4C57-9050-989831B64F2C}" name="Column612"/>
    <tableColumn id="629" xr3:uid="{93B0F7A0-81DA-4912-B09B-26E78996CB17}" name="Column613"/>
    <tableColumn id="630" xr3:uid="{A0A57F8B-8620-4752-BCB3-A81D788EE017}" name="Column614"/>
    <tableColumn id="631" xr3:uid="{D1B960BD-3F71-480E-BCFF-891CDEF84E22}" name="Column615"/>
    <tableColumn id="632" xr3:uid="{D1660E44-CD16-44D5-9925-C291FC584098}" name="Column616"/>
    <tableColumn id="633" xr3:uid="{EC91CC25-7385-4101-BF90-1208DBD4E481}" name="Column617"/>
    <tableColumn id="634" xr3:uid="{98EA35B4-F437-410A-8EA2-4E1AE8ECABBC}" name="Column618"/>
    <tableColumn id="635" xr3:uid="{7F3E88B0-0F34-4FC3-BB5D-20AEBD08B584}" name="Column619"/>
    <tableColumn id="636" xr3:uid="{5C82C6FE-FD98-4B3E-9815-D180578FC56A}" name="Column620"/>
    <tableColumn id="637" xr3:uid="{81D794C0-6532-40A5-9743-6B5DDAD107B3}" name="Column621"/>
    <tableColumn id="638" xr3:uid="{150DC290-9289-4BA6-A869-B6F34CA2B5D8}" name="Column622"/>
    <tableColumn id="639" xr3:uid="{ACCA039D-1EF6-46D0-873C-01F1BE9BE291}" name="Column623"/>
    <tableColumn id="640" xr3:uid="{34EFE604-AE70-48BC-A78C-440A4A9E84CB}" name="Column624"/>
    <tableColumn id="641" xr3:uid="{9E7D876B-D054-423E-AA6B-D065E70F141A}" name="Column625"/>
    <tableColumn id="642" xr3:uid="{FF97A371-855C-47E8-9094-4C4D6FCD0E5D}" name="Column626"/>
    <tableColumn id="643" xr3:uid="{4AD8F98D-B0BF-4482-97BC-CE68983AF749}" name="Column627"/>
    <tableColumn id="644" xr3:uid="{0BF3114B-91A1-4F79-A130-33793F1C494C}" name="Column628"/>
    <tableColumn id="645" xr3:uid="{0892FD7D-4DA0-41FB-9761-8B99445EFB8B}" name="Column629"/>
    <tableColumn id="646" xr3:uid="{9E033FC6-762D-48BC-AE84-98F1274C72F9}" name="Column630"/>
    <tableColumn id="647" xr3:uid="{C461B92E-4803-42F5-85B7-03218DB20235}" name="Column631"/>
    <tableColumn id="648" xr3:uid="{DA518DDA-1F57-4D38-B8F9-CEC756E328B9}" name="Column632"/>
    <tableColumn id="649" xr3:uid="{CB2499EB-E91B-4358-9C19-AD39BF9FF656}" name="Column633"/>
    <tableColumn id="650" xr3:uid="{5C29DB69-0504-4781-AAC4-E29DB64521D1}" name="Column634"/>
    <tableColumn id="651" xr3:uid="{DBCDC0E4-1965-455F-AD25-5B3128222771}" name="Column635"/>
    <tableColumn id="652" xr3:uid="{4E827EAB-1258-407A-BE13-977B5935C3CE}" name="Column636"/>
    <tableColumn id="653" xr3:uid="{DF993EA0-5052-4307-A214-8013C5741151}" name="Column637"/>
    <tableColumn id="654" xr3:uid="{E0972636-493F-4F9D-A423-117A8381E91C}" name="Column638"/>
    <tableColumn id="655" xr3:uid="{83102D46-CA0A-4F6F-9773-FC1212F007BB}" name="Column639"/>
    <tableColumn id="656" xr3:uid="{25675385-3E58-4F52-92FB-6A36EF8DCCEE}" name="Column640"/>
    <tableColumn id="657" xr3:uid="{D840C2D7-DA94-4454-A673-FB2DB51009DC}" name="Column641"/>
    <tableColumn id="658" xr3:uid="{BB14E7E9-94C3-4DC2-A643-23F6BA8097B6}" name="Column642"/>
    <tableColumn id="659" xr3:uid="{B6841FFF-A538-48C3-A133-3651DF1A283B}" name="Column643"/>
    <tableColumn id="660" xr3:uid="{F8E63D28-3A26-4611-9333-8F737C4C8210}" name="Column644"/>
    <tableColumn id="661" xr3:uid="{1CAB440D-AC11-4D89-98A0-D3D210DF3F22}" name="Column645"/>
    <tableColumn id="662" xr3:uid="{0DBC673C-38CA-480C-96FE-402F55FBC08A}" name="Column646"/>
    <tableColumn id="663" xr3:uid="{84C0C956-338E-43EA-8FD0-B5123DD97E4A}" name="Column647"/>
    <tableColumn id="664" xr3:uid="{AD671041-A0E0-4D85-BD2A-63A6EAB64835}" name="Column648"/>
    <tableColumn id="665" xr3:uid="{57E9773B-F236-4367-9F9B-20CE0FE4004B}" name="Column649"/>
    <tableColumn id="666" xr3:uid="{B4EA1C70-E230-40D6-AB22-9C9061D2D722}" name="Column650"/>
    <tableColumn id="667" xr3:uid="{24A4C8D5-7AB3-43E0-8109-A24DDFEFE726}" name="Column651"/>
    <tableColumn id="668" xr3:uid="{2E0919EC-49E1-4DF1-ADA7-40E145BD7759}" name="Column652"/>
    <tableColumn id="669" xr3:uid="{B89A3818-E471-45BF-87F9-75524BB21034}" name="Column653"/>
    <tableColumn id="670" xr3:uid="{B64889E0-1AF8-434A-A62E-60B38F3A2371}" name="Column654"/>
    <tableColumn id="671" xr3:uid="{F9FECAD8-34D0-4BC8-9ADD-F55A9774C250}" name="Column655"/>
    <tableColumn id="672" xr3:uid="{1B266F7F-272D-44A5-8348-28703B4993D6}" name="Column656"/>
    <tableColumn id="673" xr3:uid="{E78CCCEC-45C5-489C-B000-D63B07D8AAB0}" name="Column657"/>
    <tableColumn id="674" xr3:uid="{C8E25D9B-186D-4106-A5B4-374C4C4793BF}" name="Column658"/>
    <tableColumn id="675" xr3:uid="{BD3348AC-5C78-4D9C-BA77-208F9C08B1D8}" name="Column659"/>
    <tableColumn id="676" xr3:uid="{B7B534F9-C5C7-4B61-944D-245BCAB2D857}" name="Column660"/>
    <tableColumn id="677" xr3:uid="{22A9EC58-4BA7-4478-AC3E-98849B8EEF66}" name="Column661"/>
    <tableColumn id="678" xr3:uid="{55B024CE-5A4E-4EF3-AE2E-75F5B1BBBEBA}" name="Column662"/>
    <tableColumn id="679" xr3:uid="{06648BD0-69E8-402E-A2D8-BA1D6554A0E0}" name="Column663"/>
    <tableColumn id="680" xr3:uid="{BF569145-E5D4-4CB7-BA34-395E8044E6EA}" name="Column664"/>
    <tableColumn id="681" xr3:uid="{08269FDB-5863-48BE-AB37-A3CDE0DBF112}" name="Column665"/>
    <tableColumn id="682" xr3:uid="{2EF7D4A1-4BD0-4042-9996-0B81CE92E9E6}" name="Column666"/>
    <tableColumn id="683" xr3:uid="{374A12DE-7E1B-4DB2-AF65-F928E033FD15}" name="Column667"/>
    <tableColumn id="684" xr3:uid="{603083BE-1416-45AF-9D86-1C8C23DDA4BA}" name="Column668"/>
    <tableColumn id="685" xr3:uid="{28191AB5-F567-4BB6-89E6-A55BBBDA6003}" name="Column669"/>
    <tableColumn id="686" xr3:uid="{04E28366-1375-4794-9D1F-8FCABAE2F396}" name="Column670"/>
    <tableColumn id="687" xr3:uid="{E109E186-2DDE-4E1E-B514-E9FCDFBBF4E7}" name="Column671"/>
    <tableColumn id="688" xr3:uid="{99872C74-34E9-444F-8971-63EA7E330EAC}" name="Column672"/>
    <tableColumn id="689" xr3:uid="{DA4A23B6-E40C-4717-A75C-6A96E06EA029}" name="Column673"/>
    <tableColumn id="690" xr3:uid="{24D70397-67CA-4503-B0A0-24D00E5C8EC6}" name="Column674"/>
    <tableColumn id="691" xr3:uid="{F5D8D6E7-22D7-4A05-A000-B28DBF24B76D}" name="Column675"/>
    <tableColumn id="692" xr3:uid="{60003D0A-E2D8-4CD1-83B2-E458BAFC4FF2}" name="Column676"/>
    <tableColumn id="693" xr3:uid="{45F98148-A8EA-4EBF-8955-4A0A1261817A}" name="Column677"/>
    <tableColumn id="694" xr3:uid="{36FFA10A-AB01-4B9A-8B2F-F5266E3AB5A8}" name="Column678"/>
    <tableColumn id="695" xr3:uid="{D635B03B-339A-49FF-93A0-989107BC7DF6}" name="Column679"/>
    <tableColumn id="696" xr3:uid="{CF5F7F16-DB34-48A0-91A7-C9369DF55DC3}" name="Column680"/>
    <tableColumn id="697" xr3:uid="{B70D8285-EB96-408F-91DB-8878BEE42439}" name="Column681"/>
    <tableColumn id="698" xr3:uid="{01028393-A9D4-469B-925F-228B409C872D}" name="Column682"/>
    <tableColumn id="699" xr3:uid="{562AA34A-D495-4347-A8DA-2B884F0B8764}" name="Column683"/>
    <tableColumn id="700" xr3:uid="{CA9F5FB7-5BA4-448C-8F4A-6B926B272C2E}" name="Column684"/>
    <tableColumn id="701" xr3:uid="{B0041DC2-0DB8-46FE-A207-A7C777BF8479}" name="Column685"/>
    <tableColumn id="702" xr3:uid="{230C5C18-BF3A-4C16-927F-AE7DC21A7603}" name="Column686"/>
    <tableColumn id="703" xr3:uid="{D5476B43-DA02-4210-8DFA-1630E1573EE3}" name="Column687"/>
    <tableColumn id="704" xr3:uid="{B8824943-2AF8-4C6D-8164-EA5864866E41}" name="Column688"/>
    <tableColumn id="705" xr3:uid="{BD335C87-D96B-4EDD-9FF6-100707373359}" name="Column689"/>
    <tableColumn id="706" xr3:uid="{BDDFDBC7-D1FF-4EF6-895B-9AECBEA1DEE5}" name="Column690"/>
    <tableColumn id="707" xr3:uid="{A39E1B31-9C87-4E39-87C5-3562C17E0845}" name="Column691"/>
    <tableColumn id="708" xr3:uid="{00132BDD-BE6F-4519-A734-536E38642251}" name="Column692"/>
    <tableColumn id="709" xr3:uid="{9B43D0ED-D8AD-4E11-A451-346B6A078A2F}" name="Column693"/>
    <tableColumn id="710" xr3:uid="{E235C625-C21F-4D46-8B69-5D44BDE5DA43}" name="Column694"/>
    <tableColumn id="711" xr3:uid="{608F61DC-7872-4306-BCB4-9D04FB0B3471}" name="Column695"/>
    <tableColumn id="712" xr3:uid="{79FE26F8-C89B-4687-A0D1-DE6B3894ACD7}" name="Column696"/>
    <tableColumn id="713" xr3:uid="{3140AF61-2855-4F4F-8E99-B2A46F13A688}" name="Column697"/>
    <tableColumn id="714" xr3:uid="{D0FF3B76-DB81-4827-9CB6-6C7BA546C67E}" name="Column698"/>
    <tableColumn id="715" xr3:uid="{09F840E7-42B1-4A1B-B1EC-741A1CD59AB3}" name="Column699"/>
    <tableColumn id="716" xr3:uid="{9E997B4B-75EA-4C28-B1FD-DBDE51AFB47C}" name="Column700"/>
    <tableColumn id="717" xr3:uid="{BADB3400-53B6-43A5-B273-89CD5B8A2745}" name="Column701"/>
    <tableColumn id="718" xr3:uid="{FA8A1AA9-0D8D-4AB5-A62D-C6280844EC72}" name="Column702"/>
    <tableColumn id="719" xr3:uid="{61F7E7F6-46E3-4B3E-AED6-AAE3A6001D33}" name="Column703"/>
    <tableColumn id="720" xr3:uid="{98D492CE-A15A-48E6-89B3-B3798F007FE1}" name="Column704"/>
    <tableColumn id="721" xr3:uid="{1CA49424-7909-496B-90C8-72CF62AF218B}" name="Column705"/>
    <tableColumn id="722" xr3:uid="{2DFAC406-91A8-4601-A07C-BB9F789E3E67}" name="Column706"/>
    <tableColumn id="723" xr3:uid="{249F4F3C-9E2A-4C43-8B7F-0C3D44C2F48B}" name="Column707"/>
    <tableColumn id="724" xr3:uid="{A7D8EAFB-DFB2-4D71-ABFC-A1DD7B0D9DEB}" name="Column708"/>
    <tableColumn id="725" xr3:uid="{51D67E44-7997-4AFD-A216-30EBD939B356}" name="Column709"/>
    <tableColumn id="726" xr3:uid="{58F97283-D9C6-47BA-A515-736BE8B88E4A}" name="Column710"/>
    <tableColumn id="727" xr3:uid="{47512398-E2A7-4284-90A3-D1BFB51E2546}" name="Column711"/>
    <tableColumn id="728" xr3:uid="{BF072CB0-75EB-4BF1-8C16-10559C92D37E}" name="Column712"/>
    <tableColumn id="729" xr3:uid="{61113FE0-DE30-4737-A8EE-B5A0AF9696C1}" name="Column713"/>
    <tableColumn id="730" xr3:uid="{E0C08C1F-3D91-43D4-A410-54338C1F09D5}" name="Column714"/>
    <tableColumn id="731" xr3:uid="{AA87BE0C-90AE-429D-A286-8DDC4FA471BD}" name="Column715"/>
    <tableColumn id="732" xr3:uid="{909C8B02-ED8A-4B62-836B-0ED1AE4A7B9B}" name="Column716"/>
    <tableColumn id="733" xr3:uid="{1B9E0346-EB7A-4DEF-A7C8-2E4440996C51}" name="Column717"/>
    <tableColumn id="734" xr3:uid="{5ECA80B1-D2B3-4FC6-8A72-6FE71241EDF5}" name="Column718"/>
    <tableColumn id="735" xr3:uid="{2D9C8336-3D1A-4DA0-A417-2233B7A9CB22}" name="Column719"/>
    <tableColumn id="736" xr3:uid="{0127D7C4-FB3A-4A2B-B8A8-77CE1F76DABA}" name="Column720"/>
    <tableColumn id="737" xr3:uid="{78A71FBF-8A23-4AE3-BC4D-48470C935619}" name="Column721"/>
    <tableColumn id="738" xr3:uid="{E128FB33-2F7D-48C8-82CC-A8C2F92A8523}" name="Column722"/>
    <tableColumn id="739" xr3:uid="{506F5972-F098-488C-AC3B-1B959609B1B0}" name="Column723"/>
    <tableColumn id="740" xr3:uid="{6D7D4D40-F733-4B81-AE8D-571AE0F97838}" name="Column724"/>
    <tableColumn id="741" xr3:uid="{D054792D-A0DC-4ECB-9EAD-5F3B504358F5}" name="Column725"/>
    <tableColumn id="742" xr3:uid="{C94A19A8-4B74-4CE2-9446-BAA13C696E5B}" name="Column726"/>
    <tableColumn id="743" xr3:uid="{7EE3E496-59F7-4735-8565-3BB59B667979}" name="Column727"/>
    <tableColumn id="744" xr3:uid="{2EF9DD70-4F1B-4685-95E2-F010D5F0AA2C}" name="Column728"/>
    <tableColumn id="745" xr3:uid="{4A506894-C30B-4BAE-BE62-8627AD1B33A9}" name="Column729"/>
    <tableColumn id="746" xr3:uid="{F48CCE1F-E3F6-4B51-A467-024415E1E56D}" name="Column730"/>
    <tableColumn id="747" xr3:uid="{DE0C67E4-6964-4429-A0B6-E19E5F0485F7}" name="Column731"/>
    <tableColumn id="748" xr3:uid="{97EA2B3B-AD0F-4ED8-B8EA-80711BFE37D2}" name="Column732"/>
    <tableColumn id="749" xr3:uid="{4CDD5620-7FB8-40AC-A767-1A59FD35B1C8}" name="Column733"/>
    <tableColumn id="750" xr3:uid="{0BBD794F-07AF-40CD-BE79-4B27BB3063A7}" name="Column734"/>
    <tableColumn id="751" xr3:uid="{620CE5A3-9F05-4D42-935D-DAA4FBFD8B20}" name="Column735"/>
    <tableColumn id="752" xr3:uid="{BCDA2B26-9FD0-46C0-A2CF-ED36E64D0C47}" name="Column736"/>
    <tableColumn id="753" xr3:uid="{468D3FD1-3061-4876-B5DE-1B7D3578778F}" name="Column737"/>
    <tableColumn id="754" xr3:uid="{8E3435C3-6FCE-448E-A33C-783917920A4A}" name="Column738"/>
    <tableColumn id="755" xr3:uid="{D6B8AD02-431E-4F51-9C8C-D20B852E3405}" name="Column739"/>
    <tableColumn id="756" xr3:uid="{8924AD81-B7F4-47BA-B965-4661EF77222B}" name="Column740"/>
    <tableColumn id="757" xr3:uid="{C19F4BB4-94D5-4571-9C80-5CB405E41379}" name="Column741"/>
    <tableColumn id="758" xr3:uid="{A2C7F726-16E4-427D-90B4-152E9E9EECEA}" name="Column742"/>
    <tableColumn id="759" xr3:uid="{CCA8B7D0-7361-4558-B430-11595E397952}" name="Column743"/>
    <tableColumn id="760" xr3:uid="{6C12C1D9-3408-48D5-A76A-8053DAA5129B}" name="Column744"/>
    <tableColumn id="761" xr3:uid="{8BFBDCCE-0872-4AA7-B3E0-40FEB3634B37}" name="Column745"/>
    <tableColumn id="762" xr3:uid="{64AAFB9D-59C4-4484-BB23-84AB5CE3BD92}" name="Column746"/>
    <tableColumn id="763" xr3:uid="{1603D5BA-8870-44A0-AAEA-6A910B21BB29}" name="Column747"/>
    <tableColumn id="764" xr3:uid="{9573E246-10AC-48F6-9D0D-CEF9C413A38E}" name="Column748"/>
    <tableColumn id="765" xr3:uid="{63BF7FA2-559E-4462-AACA-CFCD3FFFB366}" name="Column749"/>
    <tableColumn id="766" xr3:uid="{B17D2960-24CC-4D31-9FD1-3651F3098751}" name="Column750"/>
    <tableColumn id="767" xr3:uid="{55E3DAA6-7B93-49BA-95BD-CB1327B9E740}" name="Column751"/>
    <tableColumn id="768" xr3:uid="{46E9BFAD-BC1F-4588-B5C6-0C52AAF4BE35}" name="Column752"/>
    <tableColumn id="769" xr3:uid="{16BB5B3E-70ED-4055-AF63-B7327830DB6C}" name="Column753"/>
    <tableColumn id="770" xr3:uid="{F11035A4-C672-4235-A3D3-9EF7D800DD62}" name="Column754"/>
    <tableColumn id="771" xr3:uid="{70685CC9-1EF0-459A-9680-3DB772DC2C6F}" name="Column755"/>
    <tableColumn id="772" xr3:uid="{1B0EBD32-19D2-4913-B55E-E36102076808}" name="Column756"/>
    <tableColumn id="773" xr3:uid="{C7A8ACB4-ED71-4AC7-B7D1-8F94128D04AA}" name="Column757"/>
    <tableColumn id="774" xr3:uid="{3196F0E2-0C24-4B6D-AC5F-C7813B48446D}" name="Column758"/>
    <tableColumn id="775" xr3:uid="{B6A1916C-67EF-4EB0-B279-9E1347CC049C}" name="Column759"/>
    <tableColumn id="776" xr3:uid="{57C753C6-1B62-464D-93DD-7C8EED13422E}" name="Column760"/>
    <tableColumn id="777" xr3:uid="{39B6005C-B4BC-407D-BE12-3F4385D5B93A}" name="Column761"/>
    <tableColumn id="778" xr3:uid="{9C85F59C-93DE-4B2E-9584-EEBDF3280A8D}" name="Column762"/>
    <tableColumn id="779" xr3:uid="{43F4E13E-5EA5-4505-A945-FCB7353F6CA0}" name="Column763"/>
    <tableColumn id="780" xr3:uid="{59ACF80F-C45E-4749-99CE-45FDEF910DA8}" name="Column764"/>
    <tableColumn id="781" xr3:uid="{73E45D44-CA1F-4F47-A086-22AAB0B4289D}" name="Column765"/>
    <tableColumn id="782" xr3:uid="{1F172C21-BE10-4183-82AD-F2B8E7C9FC6D}" name="Column766"/>
    <tableColumn id="783" xr3:uid="{29B83C82-C3C7-46CA-A045-AB29DDE88EC7}" name="Column767"/>
    <tableColumn id="784" xr3:uid="{31CEA371-51EE-491A-8575-681440653126}" name="Column768"/>
    <tableColumn id="785" xr3:uid="{3874F628-B550-4ECF-B81C-856AB56C78F8}" name="Column769"/>
    <tableColumn id="786" xr3:uid="{E0B6CD37-1332-41E3-A51D-6311457FA02C}" name="Column770"/>
    <tableColumn id="787" xr3:uid="{E23C4D2F-4ED2-43D0-9EAE-214FF6FEF6A1}" name="Column771"/>
    <tableColumn id="788" xr3:uid="{CBC34C39-2A63-4736-A712-B4ABDAB76C17}" name="Column772"/>
    <tableColumn id="789" xr3:uid="{3A205564-7356-427B-82C7-C04A39D7ECDA}" name="Column773"/>
    <tableColumn id="790" xr3:uid="{F0CB5BED-E001-48F6-B067-192FF7B87ABC}" name="Column774"/>
    <tableColumn id="791" xr3:uid="{0BAF0E58-1641-4AA6-BB81-C83FE9EE5E17}" name="Column775"/>
    <tableColumn id="792" xr3:uid="{68E8BCA9-A7E7-4204-A95C-A1115AEE3AEB}" name="Column776"/>
    <tableColumn id="793" xr3:uid="{581F433C-112B-44D4-898F-4D64D5D147B4}" name="Column777"/>
    <tableColumn id="794" xr3:uid="{9CEBF367-0A8C-4570-AAB9-511CF9E53071}" name="Column778"/>
    <tableColumn id="795" xr3:uid="{1075F9D1-BE29-45EE-8421-EE08E8513BDF}" name="Column779"/>
    <tableColumn id="796" xr3:uid="{0798A27C-4CD8-43F4-AF05-D0633A368950}" name="Column780"/>
    <tableColumn id="797" xr3:uid="{3D54D0FC-2191-46CB-AB38-A2E7E7AB9C7D}" name="Column781"/>
    <tableColumn id="798" xr3:uid="{DA4E0B3D-CF0F-4D39-A0C3-549058E964F2}" name="Column782"/>
    <tableColumn id="799" xr3:uid="{0A2093BC-13CE-4B0C-B332-6FAC0DEFDCED}" name="Column783"/>
    <tableColumn id="800" xr3:uid="{BF74AE79-E62B-4CDB-825F-33E9A85B4F65}" name="Column784"/>
    <tableColumn id="801" xr3:uid="{377BFD67-CEA4-497F-99D7-4A3F7869AD3B}" name="Column785"/>
    <tableColumn id="802" xr3:uid="{084CFE8E-AF14-4F16-8168-D89C6CE2A790}" name="Column786"/>
    <tableColumn id="803" xr3:uid="{E78DB3CA-697C-4D42-A39C-31FA86128AB0}" name="Column787"/>
    <tableColumn id="804" xr3:uid="{AF2E6C76-9329-49BB-84AB-7702B1B818D8}" name="Column788"/>
    <tableColumn id="805" xr3:uid="{BC4E37CA-5DBB-4276-A4F8-4365F4D55A6B}" name="Column789"/>
    <tableColumn id="806" xr3:uid="{87486E80-4A26-4A56-AA06-DC243D24FF41}" name="Column790"/>
    <tableColumn id="807" xr3:uid="{C022A465-7AA0-42CB-BDD6-52648BE2C59C}" name="Column791"/>
    <tableColumn id="808" xr3:uid="{DC3EF975-1CD0-40C9-8D0E-1CCD3E54BF97}" name="Column792"/>
    <tableColumn id="809" xr3:uid="{188FF39A-7D1C-41FF-83F4-F5FCA41DB5A6}" name="Column793"/>
    <tableColumn id="810" xr3:uid="{59365358-CCB3-4403-9B73-7961EF3487FE}" name="Column794"/>
    <tableColumn id="811" xr3:uid="{13724FAE-018D-4047-B0CF-4D16D08A66D1}" name="Column795"/>
    <tableColumn id="812" xr3:uid="{0200BE11-B254-4057-8D47-B663B3828D57}" name="Column796"/>
    <tableColumn id="813" xr3:uid="{12C31D54-9251-4090-9879-02C9DB06EA96}" name="Column797"/>
    <tableColumn id="814" xr3:uid="{5DF494F0-D95B-4B52-9EFF-F943C0C730F3}" name="Column798"/>
    <tableColumn id="815" xr3:uid="{B6C1CCC2-F4C7-45B9-92D4-10DA08AFD46D}" name="Column799"/>
    <tableColumn id="816" xr3:uid="{9B3A440F-8554-4C77-A077-7DE2420E1FB8}" name="Column800"/>
    <tableColumn id="817" xr3:uid="{DFDAAAE1-F17C-4486-A404-7958DDFAC23F}" name="Column801"/>
    <tableColumn id="818" xr3:uid="{80A9F4E5-9CBE-46CB-B066-FF2E2B509B8B}" name="Column802"/>
    <tableColumn id="819" xr3:uid="{5C1C8B8F-3ACA-4932-B065-993D8E1B2F0B}" name="Column803"/>
    <tableColumn id="820" xr3:uid="{68277F66-622C-463F-8252-4B5571D0DD01}" name="Column804"/>
    <tableColumn id="821" xr3:uid="{0780DCFC-0D50-42D2-AC7A-D70E8F9C4582}" name="Column805"/>
    <tableColumn id="822" xr3:uid="{030AC7AD-8E2C-454C-B01D-6E10E24EBF6A}" name="Column806"/>
    <tableColumn id="823" xr3:uid="{D7089F89-1D23-4BD7-8ACD-1BF8DDAD00ED}" name="Column807"/>
    <tableColumn id="824" xr3:uid="{7D62DACE-F0EA-4A2B-9559-94F8F6A0F5EB}" name="Column808"/>
    <tableColumn id="825" xr3:uid="{A6BDA853-04B2-4D84-84A2-50C163DEB2DF}" name="Column809"/>
    <tableColumn id="826" xr3:uid="{8137AD2A-9A3C-4A92-8383-189574B4394A}" name="Column810"/>
    <tableColumn id="827" xr3:uid="{22392E1A-3D65-460C-B107-452611E3A0A1}" name="Column811"/>
    <tableColumn id="828" xr3:uid="{A1AD0918-890B-488D-A1D6-9C022C48038F}" name="Column812"/>
    <tableColumn id="829" xr3:uid="{D76D8BBB-9FC9-4555-AE3D-8AA4A0E28E32}" name="Column813"/>
    <tableColumn id="830" xr3:uid="{2649FF1A-5FE3-47CB-B2D3-612953F862EF}" name="Column814"/>
    <tableColumn id="831" xr3:uid="{745A1781-E96A-4319-92D5-771DEAC54D0C}" name="Column815"/>
    <tableColumn id="832" xr3:uid="{ACAB1F27-01CF-4A65-9F74-ADDECE4BC907}" name="Column816"/>
    <tableColumn id="833" xr3:uid="{2C3A2C61-8764-4D12-97DA-13C6F9D49661}" name="Column817"/>
    <tableColumn id="834" xr3:uid="{53E38B04-F1C2-491D-9D3D-D22CEC494A68}" name="Column818"/>
    <tableColumn id="835" xr3:uid="{1420F38D-9877-4516-B3B0-C7E181280F3C}" name="Column819"/>
    <tableColumn id="836" xr3:uid="{C8688996-D38A-4763-BD7F-2FE7A32D8EAC}" name="Column820"/>
    <tableColumn id="837" xr3:uid="{E1BD5C63-CBC9-4359-BB78-02DDBB2875AD}" name="Column821"/>
    <tableColumn id="838" xr3:uid="{7D62CE94-91C2-4717-BB50-D292BC3C7E54}" name="Column822"/>
    <tableColumn id="839" xr3:uid="{9E4B92DA-C311-4540-92EE-D01B78810FC0}" name="Column823"/>
    <tableColumn id="840" xr3:uid="{D0EE41C8-B689-47B5-A494-751F7B435C51}" name="Column824"/>
    <tableColumn id="841" xr3:uid="{C01B6F6D-7E1C-4DA1-87FF-A3814A167B58}" name="Column825"/>
    <tableColumn id="842" xr3:uid="{83AA4D05-DFB0-46C2-83FF-62B518B43368}" name="Column826"/>
    <tableColumn id="843" xr3:uid="{915BD05C-81AF-409D-BAEC-52C4110AEE53}" name="Column827"/>
    <tableColumn id="844" xr3:uid="{91DA624D-E791-4B61-8CB0-B7F6EE69CF92}" name="Column828"/>
    <tableColumn id="845" xr3:uid="{7E9C5B89-E195-45C7-B06C-6136AD274614}" name="Column829"/>
    <tableColumn id="846" xr3:uid="{667D7F64-B0EF-4242-97E7-191E30C9624C}" name="Column830"/>
    <tableColumn id="847" xr3:uid="{0E0F39E8-6D80-450C-8172-5CA320455061}" name="Column831"/>
    <tableColumn id="848" xr3:uid="{90980411-BA8E-470C-B4A2-4CF530280710}" name="Column832"/>
    <tableColumn id="849" xr3:uid="{8FB8DD92-9234-477D-B2A7-7185D331651C}" name="Column833"/>
    <tableColumn id="850" xr3:uid="{C4A80884-2AC6-472D-8C8A-15EA47A7319C}" name="Column834"/>
    <tableColumn id="851" xr3:uid="{75A0628C-233F-47D9-A15B-9306B8764E9B}" name="Column835"/>
    <tableColumn id="852" xr3:uid="{DBA756FD-E9BD-4A6A-8907-DC12D9E0755F}" name="Column836"/>
    <tableColumn id="853" xr3:uid="{02AA60AD-8825-4037-8119-A8B2258B8314}" name="Column837"/>
    <tableColumn id="854" xr3:uid="{2927E442-D130-4A84-BA20-EA9941080EB3}" name="Column838"/>
    <tableColumn id="855" xr3:uid="{B294B240-7C18-4BE6-BF79-8B41ACCC9B84}" name="Column839"/>
    <tableColumn id="856" xr3:uid="{002961F6-CEBC-42BC-859E-994891304817}" name="Column840"/>
    <tableColumn id="857" xr3:uid="{746BE9F0-C912-48D8-A08D-2B3018650DDF}" name="Column841"/>
    <tableColumn id="858" xr3:uid="{C9F826BB-D682-4F63-8C01-C8541C0C2D3F}" name="Column842"/>
    <tableColumn id="859" xr3:uid="{A7D1DD20-67A4-453E-8D46-D2C507DCA7A9}" name="Column843"/>
    <tableColumn id="860" xr3:uid="{4BCD09A2-D894-4129-8FDE-1AD4D3E14FB2}" name="Column844"/>
    <tableColumn id="861" xr3:uid="{37F8599C-DC13-48AA-931B-EFE604229013}" name="Column845"/>
    <tableColumn id="862" xr3:uid="{7A5A182C-1D71-461C-A9E7-9B2CF587267F}" name="Column846"/>
    <tableColumn id="863" xr3:uid="{E616D1A7-F5DA-4911-8ADF-F65EF8496D56}" name="Column847"/>
    <tableColumn id="864" xr3:uid="{475238F4-F962-4570-92D4-F45B49085879}" name="Column848"/>
    <tableColumn id="865" xr3:uid="{E5DCBAD5-F29B-4589-B037-BAAD38DCE518}" name="Column849"/>
    <tableColumn id="866" xr3:uid="{20B99BF3-A114-458A-AF69-FA94180675A2}" name="Column850"/>
    <tableColumn id="867" xr3:uid="{A148F6BA-3F3C-4C37-A90D-1853EB8086DE}" name="Column851"/>
    <tableColumn id="868" xr3:uid="{9BE8543D-F47F-4413-88CA-BD94178AB87D}" name="Column852"/>
    <tableColumn id="869" xr3:uid="{DD1D367F-8A2B-4C40-81D5-BE3C0E77E5D7}" name="Column853"/>
    <tableColumn id="870" xr3:uid="{8F675F0B-656E-4C5B-A37D-A05DB7530C63}" name="Column854"/>
    <tableColumn id="871" xr3:uid="{2710C04C-B418-417E-8152-A4A2B0AA2203}" name="Column855"/>
    <tableColumn id="872" xr3:uid="{5A9C1218-FEAA-4641-B1E0-1A717CB909AE}" name="Column856"/>
    <tableColumn id="873" xr3:uid="{0E242545-BF99-4771-A2A1-1D330283A101}" name="Column857"/>
    <tableColumn id="874" xr3:uid="{99961CDC-EB2E-411A-8BD5-C07CDB4EBEC0}" name="Column858"/>
    <tableColumn id="875" xr3:uid="{D453545A-E3C2-4153-8906-A40882D22D35}" name="Column859"/>
    <tableColumn id="876" xr3:uid="{C7E98FE2-65CD-47F1-9E51-F36748EA62F7}" name="Column860"/>
    <tableColumn id="877" xr3:uid="{17AF152F-A254-49E7-B88C-B637A484875E}" name="Column861"/>
    <tableColumn id="878" xr3:uid="{B6348B98-10B2-4093-96C1-2B0DADF5F948}" name="Column862"/>
    <tableColumn id="879" xr3:uid="{68288DD2-8032-42D2-A9B6-273A5EB232EA}" name="Column863"/>
    <tableColumn id="880" xr3:uid="{39F6FB60-CB29-4155-AD64-E167C8B934E3}" name="Column864"/>
    <tableColumn id="881" xr3:uid="{B9A3FB0D-6AE8-4E95-BAB7-5B7ADE5A33B5}" name="Column865"/>
    <tableColumn id="882" xr3:uid="{D3384B83-4439-4D94-9A4B-E1EBBBBA0AF8}" name="Column866"/>
    <tableColumn id="883" xr3:uid="{E6B75B42-95BE-4855-8BB8-DFC523BE14F3}" name="Column867"/>
    <tableColumn id="884" xr3:uid="{2A44462A-576D-4657-825B-601FAD66A7CE}" name="Column868"/>
    <tableColumn id="885" xr3:uid="{B7551182-4F06-444B-AA80-E2E04819E4E0}" name="Column869"/>
    <tableColumn id="886" xr3:uid="{0B70E83D-AAD5-48A3-91AA-030A81795DBE}" name="Column870"/>
    <tableColumn id="887" xr3:uid="{337FD4E3-B2FF-4F12-823E-65BF186B728B}" name="Column871"/>
    <tableColumn id="888" xr3:uid="{4418BD53-FF3B-428A-8746-A4C7C6735040}" name="Column872"/>
    <tableColumn id="889" xr3:uid="{C4234D16-FAF6-4C18-A960-F111F06FA0C3}" name="Column873"/>
    <tableColumn id="890" xr3:uid="{F4FF6ECE-ADF8-431C-AC4E-6EEB9D21AD47}" name="Column874"/>
    <tableColumn id="891" xr3:uid="{6FC392F3-E299-4B9E-AE7D-25D0CCB17FF1}" name="Column875"/>
    <tableColumn id="892" xr3:uid="{36EAA571-38D0-424A-89D6-6B70840EC658}" name="Column876"/>
    <tableColumn id="893" xr3:uid="{C6341036-53A9-4103-AE48-C1ED6E21C977}" name="Column877"/>
    <tableColumn id="894" xr3:uid="{B08CE3A8-1164-4313-89C0-7E85BB86E5A8}" name="Column878"/>
    <tableColumn id="895" xr3:uid="{F2D78A07-5C07-4154-BAD5-BA7AF1F32D8E}" name="Column879"/>
    <tableColumn id="896" xr3:uid="{9EDE3EAA-94F7-422F-8680-2593F78FB1B4}" name="Column880"/>
    <tableColumn id="897" xr3:uid="{970D0D79-2F29-4F00-98A5-3F93D5E52579}" name="Column881"/>
    <tableColumn id="898" xr3:uid="{132C3978-9AD0-445A-85EE-DDD157E2677A}" name="Column882"/>
    <tableColumn id="899" xr3:uid="{52B5DC80-42F5-4A93-A048-257DE62224FC}" name="Column883"/>
    <tableColumn id="900" xr3:uid="{9257E4A5-9212-48F1-ABA4-51756C0CFFFA}" name="Column884"/>
    <tableColumn id="901" xr3:uid="{14B59B8F-2D3B-4F2F-B94D-0370B578D6EE}" name="Column885"/>
    <tableColumn id="902" xr3:uid="{90B58AF1-AD43-4C30-8AF4-2F00C7262BC3}" name="Column886"/>
    <tableColumn id="903" xr3:uid="{BFFA4E6F-FE3D-4DBD-AF4B-583A3E29EEB3}" name="Column887"/>
    <tableColumn id="904" xr3:uid="{DF44802C-37E8-49C5-BF2B-2DF7080522C1}" name="Column888"/>
    <tableColumn id="905" xr3:uid="{EA2AE0F5-3FED-4E81-8760-B725502912DB}" name="Column889"/>
    <tableColumn id="906" xr3:uid="{782AD1CB-1E20-4FB4-B9C0-750846E225FA}" name="Column890"/>
    <tableColumn id="907" xr3:uid="{679714E4-D3EE-4205-9857-FB6FD01A5B5F}" name="Column891"/>
    <tableColumn id="908" xr3:uid="{1A90DC36-5831-4794-8F13-F065A3671509}" name="Column892"/>
    <tableColumn id="909" xr3:uid="{0B23CFD3-3790-4E56-9133-96A75BA59425}" name="Column893"/>
    <tableColumn id="910" xr3:uid="{4D1A6A9A-9DB2-4D92-AB62-B87E6E5B4F7B}" name="Column894"/>
    <tableColumn id="911" xr3:uid="{403E6822-1D81-487C-8C0D-BBDE9B6EC62E}" name="Column895"/>
    <tableColumn id="912" xr3:uid="{4C109BC9-9511-45B7-AE2C-5F60A87AF199}" name="Column896"/>
    <tableColumn id="913" xr3:uid="{F1AC3870-82D7-45D5-9BE1-A5ADE473240D}" name="Column897"/>
    <tableColumn id="914" xr3:uid="{D4D8C10E-1793-4DC7-AC22-7B2F65989C4A}" name="Column898"/>
    <tableColumn id="915" xr3:uid="{BAD741CB-B565-4D04-ADB6-F68D1F3545A9}" name="Column899"/>
    <tableColumn id="916" xr3:uid="{80FDF706-097B-4DD2-BFE1-45DFD9E08112}" name="Column900"/>
    <tableColumn id="917" xr3:uid="{2313A705-7AC3-4C2D-A12F-3A02858EC634}" name="Column901"/>
    <tableColumn id="918" xr3:uid="{2C0B59F0-353D-4138-A834-C976B35842C1}" name="Column902"/>
    <tableColumn id="919" xr3:uid="{C5539E9F-89FD-4124-8FC6-2FBE64EDED89}" name="Column903"/>
    <tableColumn id="920" xr3:uid="{C9CCD5C8-1AE9-424D-B8AA-A703ADFCD47C}" name="Column904"/>
    <tableColumn id="921" xr3:uid="{438B0570-048B-41DB-8AEA-D531F647B868}" name="Column905"/>
    <tableColumn id="922" xr3:uid="{03BC5F6B-44ED-4CC4-B74D-562DCF88E7F6}" name="Column906"/>
    <tableColumn id="923" xr3:uid="{F2138994-5A63-43F7-AFB9-DD92013FB4FE}" name="Column907"/>
    <tableColumn id="924" xr3:uid="{47382F8F-41EB-47E8-9F01-1A738A51C1D6}" name="Column908"/>
    <tableColumn id="925" xr3:uid="{CA6ACCC4-B106-40C1-9160-9067BA8639DA}" name="Column909"/>
    <tableColumn id="926" xr3:uid="{77626522-BB78-4E09-A7FA-78B4D1BCE6EF}" name="Column910"/>
    <tableColumn id="927" xr3:uid="{B14BB8DF-E929-474A-B050-6997FAA4F382}" name="Column911"/>
    <tableColumn id="928" xr3:uid="{F6506F99-B7FA-4F95-8FCB-48863CEFD359}" name="Column912"/>
    <tableColumn id="929" xr3:uid="{B388AD75-C0BB-4CA6-8AC5-F4BC9AFF6A07}" name="Column913"/>
    <tableColumn id="930" xr3:uid="{5BB228CC-B630-41A5-88EC-9B36EF0321E8}" name="Column914"/>
    <tableColumn id="931" xr3:uid="{87A45F30-E391-4EB5-B5DB-C482C74E4D1B}" name="Column915"/>
    <tableColumn id="932" xr3:uid="{9E34380B-F2C3-4D42-95F4-296FA02F5452}" name="Column916"/>
    <tableColumn id="933" xr3:uid="{6FA0548E-C557-4B01-8E69-5211E36966A9}" name="Column917"/>
    <tableColumn id="934" xr3:uid="{BBD568FF-2209-45A0-BBAD-5E845CDEB98A}" name="Column918"/>
    <tableColumn id="935" xr3:uid="{12B84084-3F05-4AC0-9CD7-469B0FA46163}" name="Column919"/>
    <tableColumn id="936" xr3:uid="{34F34C72-4512-4B19-AC8B-7791117EFBB5}" name="Column920"/>
    <tableColumn id="937" xr3:uid="{410BBDCB-35AA-402A-B678-9B2FEBE40D52}" name="Column921"/>
    <tableColumn id="938" xr3:uid="{44BA5CF0-C5D6-4A9A-AC13-E981D413BD97}" name="Column922"/>
    <tableColumn id="939" xr3:uid="{8D8D748C-AB69-4508-A6A7-DB6BBF3C17D5}" name="Column923"/>
    <tableColumn id="940" xr3:uid="{CC8F0682-7A64-4DCA-85FF-56231F567035}" name="Column924"/>
    <tableColumn id="941" xr3:uid="{A68A763A-DA9C-43F4-BAFC-F4EEFFC646CA}" name="Column925"/>
    <tableColumn id="942" xr3:uid="{C247AF35-96F1-4C54-AE74-BD4272EE0DCD}" name="Column926"/>
    <tableColumn id="943" xr3:uid="{700FCE9D-8DC3-4771-BB33-29888B447E61}" name="Column927"/>
    <tableColumn id="944" xr3:uid="{44313B95-66DE-4540-ADD2-BCB4767B1633}" name="Column928"/>
    <tableColumn id="945" xr3:uid="{5C767F2F-2763-4DEA-A297-67AD79229463}" name="Column929"/>
    <tableColumn id="946" xr3:uid="{2F8B3C8D-EFC8-4254-92B9-F256522EEFDC}" name="Column930"/>
    <tableColumn id="947" xr3:uid="{CC991E5E-58A9-40C4-A672-A3B29A17C7F2}" name="Column931"/>
    <tableColumn id="948" xr3:uid="{822881EB-3103-4DCC-B8D4-B26BE4852A92}" name="Column932"/>
    <tableColumn id="949" xr3:uid="{F0EA41D7-265A-457A-BF7A-A8951D4C7431}" name="Column933"/>
    <tableColumn id="950" xr3:uid="{9D17D7CC-C732-4C54-A405-7BDC98EC3B34}" name="Column934"/>
    <tableColumn id="951" xr3:uid="{3FC801B4-30E0-4935-9474-D26B4A360C96}" name="Column935"/>
    <tableColumn id="952" xr3:uid="{41D083F2-D6F4-4733-B313-1DB2A444A0F7}" name="Column936"/>
    <tableColumn id="953" xr3:uid="{2FEE5497-E025-4A29-8661-142C54F7FFF4}" name="Column937"/>
    <tableColumn id="954" xr3:uid="{2A6306F0-D3CC-4FF4-A0DB-531F7FDEB961}" name="Column938"/>
    <tableColumn id="955" xr3:uid="{A306A41C-BF0C-44F5-8D98-6C4C47BB8FC9}" name="Column939"/>
    <tableColumn id="956" xr3:uid="{0704099D-D0B5-4A6A-9A3A-22FDC7148B1C}" name="Column940"/>
    <tableColumn id="957" xr3:uid="{89F16715-D263-462F-A54D-EEF0DA210C59}" name="Column941"/>
    <tableColumn id="958" xr3:uid="{FA1EF28B-5BC8-4243-9FF2-D82966243C4B}" name="Column942"/>
    <tableColumn id="959" xr3:uid="{1950A2FF-F2F1-4543-9ACA-70DD3097862D}" name="Column943"/>
    <tableColumn id="960" xr3:uid="{7D61762B-AD87-4885-ABFA-24753A7442CC}" name="Column944"/>
    <tableColumn id="961" xr3:uid="{E4F2BC61-E2C0-4DAE-B32F-F0EBAA2B2E20}" name="Column945"/>
    <tableColumn id="962" xr3:uid="{BD667BB0-B607-4BB7-8163-8D988FF7CA97}" name="Column946"/>
    <tableColumn id="963" xr3:uid="{7C0E63AA-BA48-4AE8-8401-2C5EBC2D243B}" name="Column947"/>
    <tableColumn id="964" xr3:uid="{32EF149B-9DEB-4004-98B2-AE367CC22C67}" name="Column948"/>
    <tableColumn id="965" xr3:uid="{2AD5D94F-8BA6-43EE-A18C-E0BB87A8E14C}" name="Column949"/>
    <tableColumn id="966" xr3:uid="{3F1D331C-6436-4235-99CC-E4603BF863C2}" name="Column950"/>
    <tableColumn id="967" xr3:uid="{E6247947-4DFF-4D69-9BDD-2F1C283DB7DA}" name="Column951"/>
    <tableColumn id="968" xr3:uid="{1966A48A-A7BA-46BD-9C35-52059CBED79B}" name="Column952"/>
    <tableColumn id="969" xr3:uid="{0C0ECA36-4991-49A0-B08F-39C2CF34D0D2}" name="Column953"/>
    <tableColumn id="970" xr3:uid="{BCABB4CA-1E04-45FC-BAF2-CB9CA0DA35BF}" name="Column954"/>
    <tableColumn id="971" xr3:uid="{5BE03BF6-C2DE-476C-A9A6-E5442BEAA013}" name="Column955"/>
    <tableColumn id="972" xr3:uid="{300FB478-2369-45CF-B7B6-DEDD3881F380}" name="Column956"/>
    <tableColumn id="973" xr3:uid="{65F72177-6C60-4F04-B61E-7F52F8CAF87F}" name="Column957"/>
    <tableColumn id="974" xr3:uid="{4CC5C602-963A-44ED-9640-E2B1F89859CD}" name="Column958"/>
    <tableColumn id="975" xr3:uid="{44FD0FB3-E9F1-4AA3-9D00-E509C9835F86}" name="Column959"/>
    <tableColumn id="976" xr3:uid="{71E02620-B20F-4C81-A32A-10C058D88CD4}" name="Column960"/>
    <tableColumn id="977" xr3:uid="{D9171BCC-F854-4B1F-80B4-58B44E5B0990}" name="Column961"/>
    <tableColumn id="978" xr3:uid="{1901DD40-94A8-4025-9DC0-DEC1825BF374}" name="Column962"/>
    <tableColumn id="979" xr3:uid="{C090877B-77B6-49AA-AE19-1DA47940C3E4}" name="Column963"/>
    <tableColumn id="980" xr3:uid="{E822D178-EA16-469F-B2E4-D0D63EB4BD04}" name="Column964"/>
    <tableColumn id="981" xr3:uid="{04089C26-65CF-4F22-89BC-4BFCAB46EB8E}" name="Column965"/>
    <tableColumn id="982" xr3:uid="{22D7C5F4-81B0-4612-9FC1-B2B17E66D342}" name="Column966"/>
    <tableColumn id="983" xr3:uid="{DC3D4B93-78EB-480C-99A9-7BBE869E51AB}" name="Column967"/>
    <tableColumn id="984" xr3:uid="{19031206-736C-499E-9AC5-512A44DA3218}" name="Column968"/>
    <tableColumn id="985" xr3:uid="{FD4E77D0-C47C-4095-9ED8-C94D1C68CBC7}" name="Column969"/>
    <tableColumn id="986" xr3:uid="{0552BEDE-FB4C-4C6A-B85B-6F2B39AD6784}" name="Column970"/>
    <tableColumn id="987" xr3:uid="{A179D6F6-8BAB-4BC7-A7AE-3EA38020DF66}" name="Column971"/>
    <tableColumn id="988" xr3:uid="{E2FEBF05-00FD-4924-BE6F-CF7AF8AF9D5D}" name="Column972"/>
    <tableColumn id="989" xr3:uid="{51C69E5A-C7E7-47F5-8E82-994872DF8ED6}" name="Column973"/>
    <tableColumn id="990" xr3:uid="{D8EB5250-7D31-4D20-A6C5-DAD0CDF28467}" name="Column974"/>
    <tableColumn id="991" xr3:uid="{A29E1038-9A9A-4E6B-A45D-CD6FCC6827B3}" name="Column975"/>
    <tableColumn id="992" xr3:uid="{DF09C515-4CFC-463B-9F6C-8E69531399A7}" name="Column976"/>
    <tableColumn id="993" xr3:uid="{3919A4CB-6906-487D-83AE-14C0ABFC2497}" name="Column977"/>
    <tableColumn id="994" xr3:uid="{2BCE34D0-60A2-4837-8A49-ACF16011D695}" name="Column978"/>
    <tableColumn id="995" xr3:uid="{FB0B82A9-DE2C-4356-AADE-0009C615AE2D}" name="Column979"/>
    <tableColumn id="996" xr3:uid="{58869D2F-F7CB-4D43-B504-A615CCCB4BFB}" name="Column980"/>
    <tableColumn id="997" xr3:uid="{B0082673-5BF8-4B4E-A532-7FC4CC75DB24}" name="Column981"/>
    <tableColumn id="998" xr3:uid="{63EC4829-7F48-4A0D-AF98-024583EBF64E}" name="Column982"/>
    <tableColumn id="999" xr3:uid="{37574096-4202-4DF1-8D1B-98632F176672}" name="Column983"/>
    <tableColumn id="1000" xr3:uid="{B2303D9A-C60E-4DE1-BE75-B4FEC18C6226}" name="Column984"/>
    <tableColumn id="1001" xr3:uid="{5084CBFE-A121-48B2-8AA8-0979DD79B6E6}" name="Column985"/>
    <tableColumn id="1002" xr3:uid="{0109B85A-0F4C-4B70-BA86-D9F5BFCE6889}" name="Column986"/>
    <tableColumn id="1003" xr3:uid="{8D6D1B46-E006-4B9B-BF24-FC22875882CD}" name="Column987"/>
    <tableColumn id="1004" xr3:uid="{D2ACC14D-663D-4CF0-A27A-D9E7F1DAC4A7}" name="Column988"/>
    <tableColumn id="1005" xr3:uid="{BD3F6884-4E39-49C4-A627-7E9D139B528F}" name="Column989"/>
    <tableColumn id="1006" xr3:uid="{A00A5839-E396-4F85-88DE-3D4329B44CCD}" name="Column990"/>
    <tableColumn id="1007" xr3:uid="{24D261D7-0A83-459B-B0A0-F53C525FEB69}" name="Column991"/>
    <tableColumn id="1008" xr3:uid="{9D28D4B0-5311-416C-8E39-B224DE3F5B83}" name="Column992"/>
    <tableColumn id="1009" xr3:uid="{F2DDC94A-A9D1-4355-886F-2C7DC4AA8A48}" name="Column993"/>
    <tableColumn id="1010" xr3:uid="{65D02E25-5C7A-48CF-99AE-1B4F9604BB86}" name="Column994"/>
    <tableColumn id="1011" xr3:uid="{2CC9A1C8-AE23-40BC-B36C-E5492F326B92}" name="Column995"/>
    <tableColumn id="1012" xr3:uid="{935DE7CF-7D99-4831-BFDD-C0380F48E532}" name="Column996"/>
    <tableColumn id="1013" xr3:uid="{376FF42F-4DD5-4F6F-84C8-9E3A1B902D40}" name="Column997"/>
    <tableColumn id="1014" xr3:uid="{09E52BA3-A644-4A05-A18B-11B14B566113}" name="Column998"/>
    <tableColumn id="1015" xr3:uid="{060F2A5E-4F3D-4250-9351-6D9CF6BFDA83}" name="Column999"/>
    <tableColumn id="1016" xr3:uid="{85860F05-1E64-483A-BC1D-B51DD6088CF3}" name="Column1000"/>
    <tableColumn id="1017" xr3:uid="{A2747DD6-E2C1-4CE2-9F6C-16773E3891BE}" name="Column1001"/>
    <tableColumn id="1018" xr3:uid="{EA810AEE-7D11-4969-B23F-D739D7E9620C}" name="Column1002"/>
    <tableColumn id="1019" xr3:uid="{547CEDC0-2529-4A96-8068-71E007BBAF7E}" name="Column1003"/>
    <tableColumn id="1020" xr3:uid="{56B54BE1-DF3F-4368-910A-59274BDF2996}" name="Column1004"/>
    <tableColumn id="1021" xr3:uid="{24EC1F74-F1DA-4001-817A-0F063538FEC7}" name="Column1005"/>
    <tableColumn id="1022" xr3:uid="{09DC1DEF-C0EC-455F-BFCA-8034DA77EA35}" name="Column1006"/>
    <tableColumn id="1023" xr3:uid="{DFD582AB-F3AF-4357-96D5-1B32BF65EADA}" name="Column1007"/>
    <tableColumn id="1024" xr3:uid="{07F2419E-CAE9-4044-8BE6-5C42F39D246B}" name="Column1008"/>
    <tableColumn id="1025" xr3:uid="{78DBE4D9-59B4-49C3-A7C9-70C42102EB3C}" name="Column1009"/>
    <tableColumn id="1026" xr3:uid="{2E8EE095-FF75-4D59-AFB1-65949D9D212E}" name="Column1010"/>
    <tableColumn id="1027" xr3:uid="{A1382F51-45B8-4611-A109-00DBF0E135A8}" name="Column1011"/>
    <tableColumn id="1028" xr3:uid="{45C61BB0-99D0-4526-BE54-84DBDB959A72}" name="Column1012"/>
    <tableColumn id="1029" xr3:uid="{3744871F-AEA8-474A-8528-CFDCA4F5D2DB}" name="Column1013"/>
    <tableColumn id="1030" xr3:uid="{1C4B26BF-7D44-40EB-910D-A07915B68A6A}" name="Column1014"/>
    <tableColumn id="1031" xr3:uid="{62BE1B45-40AC-4DA4-B2A4-BE6B324C6E43}" name="Column1015"/>
    <tableColumn id="1032" xr3:uid="{BAD90923-4E87-4A7A-A346-386AFCB66C9A}" name="Column1016"/>
    <tableColumn id="1033" xr3:uid="{826C80F9-BC51-4A1B-B024-C454A9238602}" name="Column1017"/>
    <tableColumn id="1034" xr3:uid="{66728344-E475-4C58-904C-9BA17AFE30EF}" name="Column1018"/>
    <tableColumn id="1035" xr3:uid="{72AEB928-974A-4C75-AD7B-D385EBD473EC}" name="Column1019"/>
    <tableColumn id="1036" xr3:uid="{ABCD8F70-CFED-4316-9F4D-3EE3BC193CBF}" name="Column1020"/>
    <tableColumn id="1037" xr3:uid="{44E151C1-17D2-4561-8DF3-7145860FF94D}" name="Column1021"/>
    <tableColumn id="1038" xr3:uid="{666492B4-D7C4-463A-A7AF-F4F03A44ABD2}" name="Column1022"/>
    <tableColumn id="1039" xr3:uid="{E7E6A34F-2ACA-4ED0-887F-BA96ABA0B4B8}" name="Column1023"/>
    <tableColumn id="1040" xr3:uid="{47487356-6033-4CCF-9A48-9E8895F27688}" name="Column1024"/>
    <tableColumn id="1041" xr3:uid="{FDF5D926-A03A-4EF8-A729-2010AEC930EF}" name="Column1025"/>
    <tableColumn id="1042" xr3:uid="{60F068E7-9E35-4FE1-B87E-ACF72A6F78B8}" name="Column1026"/>
    <tableColumn id="1043" xr3:uid="{7BC4A808-6B9B-4339-B43D-A8724F88D0BA}" name="Column1027"/>
    <tableColumn id="1044" xr3:uid="{5DF0D33C-F68E-4E94-A013-4434532517AE}" name="Column1028"/>
    <tableColumn id="1045" xr3:uid="{4973FBA3-361D-4E96-8A2A-151DCC658A97}" name="Column1029"/>
    <tableColumn id="1046" xr3:uid="{E1260A40-DC46-497E-BC71-4E77090C5ADF}" name="Column1030"/>
    <tableColumn id="1047" xr3:uid="{7F91A4E6-C371-4A0C-A30D-F86662BE9AC5}" name="Column1031"/>
    <tableColumn id="1048" xr3:uid="{9E2D9249-728A-46B2-93E0-9D98E079FF15}" name="Column1032"/>
    <tableColumn id="1049" xr3:uid="{ED74FEB4-C419-451F-A166-8A0E7FB01AB8}" name="Column1033"/>
    <tableColumn id="1050" xr3:uid="{8BE2E13F-62F9-4511-B594-23094C7A1E70}" name="Column1034"/>
    <tableColumn id="1051" xr3:uid="{9B8B8591-7EE8-4822-8D48-390359C99900}" name="Column1035"/>
    <tableColumn id="1052" xr3:uid="{C0564A60-6408-44C2-94B9-09A6DBE763A7}" name="Column1036"/>
    <tableColumn id="1053" xr3:uid="{7F44F693-D3E5-42C7-828D-C99EFA26793B}" name="Column1037"/>
    <tableColumn id="1054" xr3:uid="{1B20915D-5EBD-4B74-A64B-68779FC07745}" name="Column1038"/>
    <tableColumn id="1055" xr3:uid="{43DF62D9-D8D0-446E-8F81-89B616864169}" name="Column1039"/>
    <tableColumn id="1056" xr3:uid="{2B93CB77-8417-4778-8E55-3638B6133492}" name="Column1040"/>
    <tableColumn id="1057" xr3:uid="{53B582D7-B12E-48AE-9ADF-ADA3C85BCD0E}" name="Column1041"/>
    <tableColumn id="1058" xr3:uid="{24FF0229-4A0A-4AF7-B1B7-F5F45AB28E22}" name="Column1042"/>
    <tableColumn id="1059" xr3:uid="{789B3035-5F04-49B1-8CF2-4E19DC539531}" name="Column1043"/>
    <tableColumn id="1060" xr3:uid="{9B0BD35C-4B78-48B2-964B-F970C14A6C2F}" name="Column1044"/>
    <tableColumn id="1061" xr3:uid="{76A353AE-3AFF-4F6B-8E2D-E4F4DB456192}" name="Column1045"/>
    <tableColumn id="1062" xr3:uid="{BB0DE8DB-E579-4FE5-9CA8-2577992344CA}" name="Column1046"/>
    <tableColumn id="1063" xr3:uid="{9215668E-1835-4262-A013-44FEE0B30FED}" name="Column1047"/>
    <tableColumn id="1064" xr3:uid="{73107AD7-E1FD-4739-A569-FA8E586DA376}" name="Column1048"/>
    <tableColumn id="1065" xr3:uid="{4C8F88CF-237A-41DB-8AD9-8739F936A6DE}" name="Column1049"/>
    <tableColumn id="1066" xr3:uid="{010DDEB5-F8D9-45FE-8C53-7D2177F948F0}" name="Column1050"/>
    <tableColumn id="1067" xr3:uid="{12CA1159-350A-413E-8D17-95156B59FF03}" name="Column1051"/>
    <tableColumn id="1068" xr3:uid="{98C93E13-E226-4C37-BA0B-C2B3A01EF2C4}" name="Column1052"/>
    <tableColumn id="1069" xr3:uid="{062B6D4E-E761-4944-98D7-FD7E9DC389C3}" name="Column1053"/>
    <tableColumn id="1070" xr3:uid="{794D4FA2-2128-4D06-BBCD-D72D15592F13}" name="Column1054"/>
    <tableColumn id="1071" xr3:uid="{1C09D28B-3E39-47B7-8316-D5FE84D6BC98}" name="Column1055"/>
    <tableColumn id="1072" xr3:uid="{0D1B9DCC-9366-49CE-849A-5D19CC195FED}" name="Column1056"/>
    <tableColumn id="1073" xr3:uid="{05EB5478-E0DD-429B-B182-A775A3AB1866}" name="Column1057"/>
    <tableColumn id="1074" xr3:uid="{3699089F-E051-4027-9BBE-1667F25DE27C}" name="Column1058"/>
    <tableColumn id="1075" xr3:uid="{FA8156E1-A3DD-4817-893E-216B857490F9}" name="Column1059"/>
    <tableColumn id="1076" xr3:uid="{93FD0918-28EF-412C-AEF9-9E018B683E72}" name="Column1060"/>
    <tableColumn id="1077" xr3:uid="{0EE53322-7F67-4E38-98A8-F86A1932179C}" name="Column1061"/>
    <tableColumn id="1078" xr3:uid="{8388FD60-0430-46A4-BCF6-7F6EF33368FB}" name="Column1062"/>
    <tableColumn id="1079" xr3:uid="{318F00C3-A826-456C-AF4D-A685694BD50C}" name="Column1063"/>
    <tableColumn id="1080" xr3:uid="{9D56302A-5911-4496-B834-61D939BBEF61}" name="Column1064"/>
    <tableColumn id="1081" xr3:uid="{5C4E0E0C-CE3F-45AC-A111-E3743D7BA9AD}" name="Column1065"/>
    <tableColumn id="1082" xr3:uid="{CF22CBC3-5F93-4A12-A074-FEC7B1CBDF4C}" name="Column1066"/>
    <tableColumn id="1083" xr3:uid="{6810BC0F-59E0-448C-895C-7CA1C15D3DCE}" name="Column1067"/>
    <tableColumn id="1084" xr3:uid="{94F45664-C681-4CF4-AAF5-E9ACF8C23C16}" name="Column1068"/>
    <tableColumn id="1085" xr3:uid="{6DF65332-BCA2-4D07-8A52-7842C47767FD}" name="Column1069"/>
    <tableColumn id="1086" xr3:uid="{F74A077B-335C-460F-97D4-15DF0183A02E}" name="Column1070"/>
    <tableColumn id="1087" xr3:uid="{1664435B-FB1E-44E6-A3D1-799F86F08D4B}" name="Column1071"/>
    <tableColumn id="1088" xr3:uid="{3EB8FA2E-DF61-4B90-8DCF-C30E942BC50F}" name="Column1072"/>
    <tableColumn id="1089" xr3:uid="{3F0A6588-34CF-4CD5-AD15-5CAE20B5C5CA}" name="Column1073"/>
    <tableColumn id="1090" xr3:uid="{31E8A1E6-2E34-45C9-8D8C-CB757E6E55ED}" name="Column1074"/>
    <tableColumn id="1091" xr3:uid="{E9A121A0-28D0-4686-804E-63D9B35EA3DD}" name="Column1075"/>
    <tableColumn id="1092" xr3:uid="{610C901E-755D-4A1C-BB7C-A8ED6E74E636}" name="Column1076"/>
    <tableColumn id="1093" xr3:uid="{1A21708D-3090-446D-A15B-FF821ADF5C3F}" name="Column1077"/>
    <tableColumn id="1094" xr3:uid="{672021AF-1BBF-4841-A0EB-6CCFF2B7BAA6}" name="Column1078"/>
    <tableColumn id="1095" xr3:uid="{A76D4453-477E-4F7B-8FA4-577312F1C6E9}" name="Column1079"/>
    <tableColumn id="1096" xr3:uid="{A8799969-BE22-45CA-8A67-B00C6D0A657E}" name="Column1080"/>
    <tableColumn id="1097" xr3:uid="{B008BFD8-2EA3-4064-92BA-DFB100978E61}" name="Column1081"/>
    <tableColumn id="1098" xr3:uid="{50D09061-6950-41F1-9E1B-8B6F3B8C450B}" name="Column1082"/>
    <tableColumn id="1099" xr3:uid="{D52AE924-801D-44B7-8AAE-5D5F705EF0F0}" name="Column1083"/>
    <tableColumn id="1100" xr3:uid="{546F3039-E14A-402D-BDDC-50FCB93A39EB}" name="Column1084"/>
    <tableColumn id="1101" xr3:uid="{11C6BA48-B536-4703-A866-4F55623C9C43}" name="Column1085"/>
    <tableColumn id="1102" xr3:uid="{4F1FF810-3998-4582-AAE1-A240C3123F4A}" name="Column1086"/>
    <tableColumn id="1103" xr3:uid="{E614B00F-31DB-45A9-BA97-C0E05F04865C}" name="Column1087"/>
    <tableColumn id="1104" xr3:uid="{00DF0EAB-00EB-4151-B064-3DFD7282A677}" name="Column1088"/>
    <tableColumn id="1105" xr3:uid="{7F0FA85E-1A78-4C1A-9D80-394121CDE46C}" name="Column1089"/>
    <tableColumn id="1106" xr3:uid="{0B25DF40-477A-420F-A6DA-EB4D6B78536F}" name="Column1090"/>
    <tableColumn id="1107" xr3:uid="{109E1F64-C44A-4A58-A5B0-082CAEE1E669}" name="Column1091"/>
    <tableColumn id="1108" xr3:uid="{8AAFAA21-61B0-427E-8B3F-B744CD7136E5}" name="Column1092"/>
    <tableColumn id="1109" xr3:uid="{F07BCF02-0988-4538-AAFD-C41DB64C78E1}" name="Column1093"/>
    <tableColumn id="1110" xr3:uid="{6E8A4CAA-B813-4ABE-BC73-5A32C6A43125}" name="Column1094"/>
    <tableColumn id="1111" xr3:uid="{668154A6-DD3C-418B-97C9-3C40EB86768E}" name="Column1095"/>
    <tableColumn id="1112" xr3:uid="{6FAC0A27-2388-488D-90E7-F6EB7B217E20}" name="Column1096"/>
    <tableColumn id="1113" xr3:uid="{B2AD9CCB-0492-4D8D-A40C-8D52A2CDA665}" name="Column1097"/>
    <tableColumn id="1114" xr3:uid="{07873F5E-0973-4449-A85F-C4B2C3EE3B09}" name="Column1098"/>
    <tableColumn id="1115" xr3:uid="{716B3529-9E17-4DE9-8CCA-EECD237FA6CC}" name="Column1099"/>
    <tableColumn id="1116" xr3:uid="{8CF6B59D-7C03-4144-872E-360F0DC53908}" name="Column1100"/>
    <tableColumn id="1117" xr3:uid="{95349D30-B8A2-4572-BD5D-B46026065987}" name="Column1101"/>
    <tableColumn id="1118" xr3:uid="{77E1A195-1EC0-4A4D-BC8F-B9CB9C1827EE}" name="Column1102"/>
    <tableColumn id="1119" xr3:uid="{06968E07-3455-4416-8330-D1E950F6045E}" name="Column1103"/>
    <tableColumn id="1120" xr3:uid="{6991C9FC-2B0F-4885-BD6A-2E02C67115C7}" name="Column1104"/>
    <tableColumn id="1121" xr3:uid="{F4FB837E-A83C-48E0-8DCA-FD8771C741AB}" name="Column1105"/>
    <tableColumn id="1122" xr3:uid="{0AED1D2F-1CCF-4C7C-B0F6-15D08B901BA0}" name="Column1106"/>
    <tableColumn id="1123" xr3:uid="{B1E42EAE-06E0-4F3B-AFFC-D53672294827}" name="Column1107"/>
    <tableColumn id="1124" xr3:uid="{43535990-D037-45AF-A724-0A6549077E51}" name="Column1108"/>
    <tableColumn id="1125" xr3:uid="{BB75BC26-B748-48EE-9534-34A793340CE5}" name="Column1109"/>
    <tableColumn id="1126" xr3:uid="{F9E0A957-D38C-4983-A417-0DE5127001BB}" name="Column1110"/>
    <tableColumn id="1127" xr3:uid="{21D959CC-FB93-4249-8069-34A2C81688A2}" name="Column1111"/>
    <tableColumn id="1128" xr3:uid="{31AB95CC-1082-4FF1-9D12-DF933E375F4C}" name="Column1112"/>
    <tableColumn id="1129" xr3:uid="{BC992958-B2EE-487C-ACD4-D0EDB22962AC}" name="Column1113"/>
    <tableColumn id="1130" xr3:uid="{A2F01343-8790-46B2-9D57-EE276B0D1990}" name="Column1114"/>
    <tableColumn id="1131" xr3:uid="{A4DBAFD4-E3A7-4CC4-9ECC-A9942BD62806}" name="Column1115"/>
    <tableColumn id="1132" xr3:uid="{C6121AAE-114A-4026-9F3C-5D9793C33C94}" name="Column1116"/>
    <tableColumn id="1133" xr3:uid="{6773817A-3BBA-4D87-AAB6-AF26F4D5103D}" name="Column1117"/>
    <tableColumn id="1134" xr3:uid="{9A7EF289-3D85-4BC3-AF61-FE24E48C475B}" name="Column1118"/>
    <tableColumn id="1135" xr3:uid="{A89C0D69-FF07-48EC-BC59-4BD0E504EC4D}" name="Column1119"/>
    <tableColumn id="1136" xr3:uid="{2C9B1325-CFA6-48DA-9E92-1A89629BBEF3}" name="Column1120"/>
    <tableColumn id="1137" xr3:uid="{44C3AC9D-E1BF-4773-94F3-BC767631E1AD}" name="Column1121"/>
    <tableColumn id="1138" xr3:uid="{31C09E92-EEFE-4FB8-ABD3-FC7976FA6F0F}" name="Column1122"/>
    <tableColumn id="1139" xr3:uid="{B5D62F8B-D7C0-44B8-A5D5-B1EF72C69476}" name="Column1123"/>
    <tableColumn id="1140" xr3:uid="{D47FB141-CC8D-4021-89DD-4F77D6106704}" name="Column1124"/>
    <tableColumn id="1141" xr3:uid="{0E2F60F0-B439-47BB-BCCD-24B5A3302EC2}" name="Column1125"/>
    <tableColumn id="1142" xr3:uid="{6BBE9F7F-FA15-4CC4-AB98-8D2C97A72312}" name="Column1126"/>
    <tableColumn id="1143" xr3:uid="{CB57BD40-68AE-4C8E-8631-F3D0501E2EE7}" name="Column1127"/>
    <tableColumn id="1144" xr3:uid="{49E39A0D-BF70-4341-89EA-02AECA44EEAC}" name="Column1128"/>
    <tableColumn id="1145" xr3:uid="{46DC03CE-4110-4953-8075-0F42EA09D91C}" name="Column1129"/>
    <tableColumn id="1146" xr3:uid="{4C4EB405-95C4-4B58-863D-B574544F0D02}" name="Column1130"/>
    <tableColumn id="1147" xr3:uid="{F21984AD-1C9F-4CD1-8D32-978A8F866CCD}" name="Column1131"/>
    <tableColumn id="1148" xr3:uid="{C9B5046A-47FD-463D-BFF7-108ABC483E23}" name="Column1132"/>
    <tableColumn id="1149" xr3:uid="{5B33F393-6DDC-4FDE-81A8-8A107F9E58B0}" name="Column1133"/>
    <tableColumn id="1150" xr3:uid="{3F7E33F4-1CEC-44ED-B4A8-23FBA68BA124}" name="Column1134"/>
    <tableColumn id="1151" xr3:uid="{118BC369-B06E-4C6F-A36A-71216CFF64C7}" name="Column1135"/>
    <tableColumn id="1152" xr3:uid="{37987E28-F59D-4093-8FB3-481AB4C04327}" name="Column1136"/>
    <tableColumn id="1153" xr3:uid="{522C5476-C4AE-400A-96EF-50EF39992ECF}" name="Column1137"/>
    <tableColumn id="1154" xr3:uid="{E5B530F3-B8E0-4A84-A4D1-AD1897192A8D}" name="Column1138"/>
    <tableColumn id="1155" xr3:uid="{0173F159-7DE0-4C30-9C55-A9B37A28B4DE}" name="Column1139"/>
    <tableColumn id="1156" xr3:uid="{B902330C-B64D-4A8E-8DCD-73118F1E00AC}" name="Column1140"/>
    <tableColumn id="1157" xr3:uid="{22A2C740-2391-49CA-9CC1-7FBD5C884351}" name="Column1141"/>
    <tableColumn id="1158" xr3:uid="{D6CE4DC2-9819-4EAE-877E-95FA39184549}" name="Column1142"/>
    <tableColumn id="1159" xr3:uid="{C30C73FB-DB37-4670-A4E7-5F814D51E759}" name="Column1143"/>
    <tableColumn id="1160" xr3:uid="{0C45F0DB-3637-4E53-B295-47670B085925}" name="Column1144"/>
    <tableColumn id="1161" xr3:uid="{DCCB9637-9DC4-49FC-9451-85EA5CD9C8B0}" name="Column1145"/>
    <tableColumn id="1162" xr3:uid="{5B223EDC-5F31-4F6A-B830-9165E50E0839}" name="Column1146"/>
    <tableColumn id="1163" xr3:uid="{528337E6-25A6-4B32-8CEB-2F272A6AEA5B}" name="Column1147"/>
    <tableColumn id="1164" xr3:uid="{939F8750-5D06-4364-882F-69A721E273A4}" name="Column1148"/>
    <tableColumn id="1165" xr3:uid="{DF3DDC52-8803-4EEF-A961-786649A362A4}" name="Column1149"/>
    <tableColumn id="1166" xr3:uid="{7800575A-575F-4533-AF94-491ABC62AC78}" name="Column1150"/>
    <tableColumn id="1167" xr3:uid="{88EE07B6-EF95-46C3-B5A0-119B4103544C}" name="Column1151"/>
    <tableColumn id="1168" xr3:uid="{D3142E21-C8A1-40BE-AA27-4B62BEF09FAE}" name="Column1152"/>
    <tableColumn id="1169" xr3:uid="{1C08B532-B6E9-4CA2-A3E8-8BBEE5BF3B98}" name="Column1153"/>
    <tableColumn id="1170" xr3:uid="{DD15307E-05B6-4114-9C2E-30D36D84894D}" name="Column1154"/>
    <tableColumn id="1171" xr3:uid="{A7BD857B-FD79-4EFA-907C-702E6353B392}" name="Column1155"/>
    <tableColumn id="1172" xr3:uid="{D9DC1308-6B11-472F-AD3D-CAA924E89B60}" name="Column1156"/>
    <tableColumn id="1173" xr3:uid="{9A6AE021-23CF-4BD6-95AD-ABA4A1D6A518}" name="Column1157"/>
    <tableColumn id="1174" xr3:uid="{E22A41B7-6BAA-41D1-B0AC-8A7CA546EEDA}" name="Column1158"/>
    <tableColumn id="1175" xr3:uid="{4A42A084-75D7-4E67-941C-8519E83752CC}" name="Column1159"/>
    <tableColumn id="1176" xr3:uid="{366E200F-B130-43FD-ADBC-DE910E5F8480}" name="Column1160"/>
    <tableColumn id="1177" xr3:uid="{2FB9646A-953F-47A7-804B-158ED5E8162F}" name="Column1161"/>
    <tableColumn id="1178" xr3:uid="{BC9EB1ED-C82A-4138-977D-88D463EEBEAA}" name="Column1162"/>
    <tableColumn id="1179" xr3:uid="{71CFA745-95FC-40DD-8980-4AF18F92E7D7}" name="Column1163"/>
    <tableColumn id="1180" xr3:uid="{9B20405F-1F5F-4C46-B446-24E491502833}" name="Column1164"/>
    <tableColumn id="1181" xr3:uid="{6B717B87-9427-43A4-9EE8-395146185F11}" name="Column1165"/>
    <tableColumn id="1182" xr3:uid="{3EA17EB4-AE33-4F06-AF14-9F8DA4238879}" name="Column1166"/>
    <tableColumn id="1183" xr3:uid="{EE0FE9EA-33D9-463D-BB6E-3164436D521E}" name="Column1167"/>
    <tableColumn id="1184" xr3:uid="{1FCA6AFD-057C-43B1-9DEC-D8AED375086D}" name="Column1168"/>
    <tableColumn id="1185" xr3:uid="{669D27D3-3D32-4987-B9C5-CD4939013187}" name="Column1169"/>
    <tableColumn id="1186" xr3:uid="{FA84726A-D112-4DF5-9D17-7C880B0A494C}" name="Column1170"/>
    <tableColumn id="1187" xr3:uid="{ED13F94B-D69B-4B6D-A607-D1C457A2E872}" name="Column1171"/>
    <tableColumn id="1188" xr3:uid="{0F89BE4A-3495-42F9-B2F8-097881900C99}" name="Column1172"/>
    <tableColumn id="1189" xr3:uid="{6B677779-8DEF-47D1-9246-0E1564BED8AE}" name="Column1173"/>
    <tableColumn id="1190" xr3:uid="{B1E56353-2B90-41E4-BCFC-4DE90835EC95}" name="Column1174"/>
    <tableColumn id="1191" xr3:uid="{48925A19-C5DD-4741-8487-7CD67C7C0950}" name="Column1175"/>
    <tableColumn id="1192" xr3:uid="{F611FE75-4278-4D52-BF83-D75EDE5516DE}" name="Column1176"/>
    <tableColumn id="1193" xr3:uid="{20D821DF-E3B5-4EC6-887F-DE22F6966B76}" name="Column1177"/>
    <tableColumn id="1194" xr3:uid="{8CD3503D-775B-4841-9127-E31A56E1C557}" name="Column1178"/>
    <tableColumn id="1195" xr3:uid="{5269473F-BDAE-4139-B399-21C7F70F103C}" name="Column1179"/>
    <tableColumn id="1196" xr3:uid="{E74D14EC-CEA3-48DD-8DE6-6E862DC2702C}" name="Column1180"/>
    <tableColumn id="1197" xr3:uid="{D46244DF-8905-4E11-B630-487EDE494AEB}" name="Column1181"/>
    <tableColumn id="1198" xr3:uid="{E7803683-6220-45DB-AD8D-76C1515E6188}" name="Column1182"/>
    <tableColumn id="1199" xr3:uid="{5938B0D6-48C9-4498-902C-705D725F6ED9}" name="Column1183"/>
    <tableColumn id="1200" xr3:uid="{1D27E163-FCBC-4CBF-9C9D-A622AFC7D553}" name="Column1184"/>
    <tableColumn id="1201" xr3:uid="{7FC3F17B-860E-4DB7-B9F1-966A01B50471}" name="Column1185"/>
    <tableColumn id="1202" xr3:uid="{CAB72173-1CB4-49F9-B69C-51935D055483}" name="Column1186"/>
    <tableColumn id="1203" xr3:uid="{B88C9E61-8C44-4797-91F2-AC9A1C82971C}" name="Column1187"/>
    <tableColumn id="1204" xr3:uid="{1FB73414-4338-4C18-A917-6E956294ECE6}" name="Column1188"/>
    <tableColumn id="1205" xr3:uid="{FD20ED09-353E-41C7-B74D-23D61AA5CE3B}" name="Column1189"/>
    <tableColumn id="1206" xr3:uid="{B6E3B190-EB75-4C2C-A986-49CA7297DA4C}" name="Column1190"/>
    <tableColumn id="1207" xr3:uid="{F774A175-E059-4777-98B1-A9F05814AA37}" name="Column1191"/>
    <tableColumn id="1208" xr3:uid="{4393BD69-53BA-4E89-B706-58BD98B2254F}" name="Column1192"/>
    <tableColumn id="1209" xr3:uid="{5E27476C-0409-4EA7-BD83-510A761949F4}" name="Column1193"/>
    <tableColumn id="1210" xr3:uid="{F281C9C6-1799-4405-B0A2-BF36C33C35E4}" name="Column1194"/>
    <tableColumn id="1211" xr3:uid="{8C99A530-180F-49D6-89E0-FC5A5D0A3848}" name="Column1195"/>
    <tableColumn id="1212" xr3:uid="{4550E327-BDAF-405B-93B5-6B99304CFB10}" name="Column1196"/>
    <tableColumn id="1213" xr3:uid="{088B231A-1A52-45F1-85EE-2769FC9E719C}" name="Column1197"/>
    <tableColumn id="1214" xr3:uid="{E84E31FE-1238-477A-A08F-D4D5348802D1}" name="Column1198"/>
    <tableColumn id="1215" xr3:uid="{CC2DE99E-B5A9-423B-8F08-85CAFAF8BAC4}" name="Column1199"/>
    <tableColumn id="1216" xr3:uid="{74BDDB45-4D3C-4797-A738-670A281FC236}" name="Column1200"/>
    <tableColumn id="1217" xr3:uid="{7404B27C-45BE-4674-8A80-2C7531C535C3}" name="Column1201"/>
    <tableColumn id="1218" xr3:uid="{6B1F39FC-95E5-483C-A0AF-1E6F18A9C4D7}" name="Column1202"/>
    <tableColumn id="1219" xr3:uid="{BCB9D8D8-D6F2-4819-917F-9198708A1C2B}" name="Column1203"/>
    <tableColumn id="1220" xr3:uid="{C29AAC89-6577-477E-8FAF-72E08EA73235}" name="Column1204"/>
    <tableColumn id="1221" xr3:uid="{7D42CD00-BBB6-4B69-82B8-DFBC630E3FC6}" name="Column1205"/>
    <tableColumn id="1222" xr3:uid="{5613A46E-E5C9-4F1C-BC19-FC14D91A6845}" name="Column1206"/>
    <tableColumn id="1223" xr3:uid="{1641D5E2-E45A-444E-845C-EFA460A5B036}" name="Column1207"/>
    <tableColumn id="1224" xr3:uid="{2C360BAA-CB81-43AD-9597-2CCC12792869}" name="Column1208"/>
    <tableColumn id="1225" xr3:uid="{1F2B1AD7-271B-4935-9DE3-A2477CBEAF20}" name="Column1209"/>
    <tableColumn id="1226" xr3:uid="{848C1F1A-CAC7-487F-BDAA-81FFF35570DC}" name="Column1210"/>
    <tableColumn id="1227" xr3:uid="{8EE93206-CF0D-4A7A-85B3-3780920E9894}" name="Column1211"/>
    <tableColumn id="1228" xr3:uid="{4557B2C9-03AD-4C2B-91EA-03ED18EC2EDC}" name="Column1212"/>
    <tableColumn id="1229" xr3:uid="{0D18570E-814D-4784-93F1-54639624F637}" name="Column1213"/>
    <tableColumn id="1230" xr3:uid="{0BF370E6-8FA8-47CF-8067-D1407043195C}" name="Column1214"/>
    <tableColumn id="1231" xr3:uid="{5D1AFE2F-1693-4082-9FE4-B3EA1036E449}" name="Column1215"/>
    <tableColumn id="1232" xr3:uid="{EC1FDA76-7594-4694-8106-6CFACC7AA74A}" name="Column1216"/>
    <tableColumn id="1233" xr3:uid="{09E5121D-D61D-4D53-B246-4F44E72B950D}" name="Column1217"/>
    <tableColumn id="1234" xr3:uid="{3EB53266-5346-45E7-9AC5-433D64A37F5F}" name="Column1218"/>
    <tableColumn id="1235" xr3:uid="{51BB1A43-AEF4-4C12-AD4C-7E0159EADD44}" name="Column1219"/>
    <tableColumn id="1236" xr3:uid="{4DB9C57C-E556-4CC0-96D3-1CCCA64EA361}" name="Column1220"/>
    <tableColumn id="1237" xr3:uid="{0CD3AAE8-2259-4E00-AF10-244963012C53}" name="Column1221"/>
    <tableColumn id="1238" xr3:uid="{9673D6E2-3F1C-4EB7-86BA-4FC2BD2F4722}" name="Column1222"/>
    <tableColumn id="1239" xr3:uid="{8C130F5F-3C30-4697-9A6C-D44ACA56F1F4}" name="Column1223"/>
    <tableColumn id="1240" xr3:uid="{84C8FA2A-0F09-4786-8C9C-EA303AA340D4}" name="Column1224"/>
    <tableColumn id="1241" xr3:uid="{95B7F66C-60FB-4161-8284-34150547F802}" name="Column1225"/>
    <tableColumn id="1242" xr3:uid="{7012AF76-4265-49FB-B85C-C3099D3A282A}" name="Column1226"/>
    <tableColumn id="1243" xr3:uid="{045E575D-EC76-451E-881C-0D9FDB6522E5}" name="Column1227"/>
    <tableColumn id="1244" xr3:uid="{CA4BFAE7-4BC3-4CAD-ADBA-4F65AB6B1832}" name="Column1228"/>
    <tableColumn id="1245" xr3:uid="{FFCFCAC7-2F2F-48F3-B2C6-7F0C70552200}" name="Column1229"/>
    <tableColumn id="1246" xr3:uid="{9C18CD8B-FB01-412E-B7BD-EF69798EA258}" name="Column1230"/>
    <tableColumn id="1247" xr3:uid="{D0F4024C-B675-4DA7-A35E-4AF9E8212111}" name="Column1231"/>
    <tableColumn id="1248" xr3:uid="{747A2563-7061-4777-9332-3CD1F524444C}" name="Column1232"/>
    <tableColumn id="1249" xr3:uid="{AC29CD64-D790-4E8A-BF39-A10D3FBF7A83}" name="Column1233"/>
    <tableColumn id="1250" xr3:uid="{8F902C1D-243D-4414-BDD0-709B2D056D11}" name="Column1234"/>
    <tableColumn id="1251" xr3:uid="{F7FACFC7-9F15-4E45-AD91-B7E3659F3DEF}" name="Column1235"/>
    <tableColumn id="1252" xr3:uid="{7BBC2CBE-5937-4BA1-BEEF-4021F0261520}" name="Column1236"/>
    <tableColumn id="1253" xr3:uid="{83B33943-D558-4E82-ACAA-A6AA860EF939}" name="Column1237"/>
    <tableColumn id="1254" xr3:uid="{CE3364E6-F914-434F-B189-3DCB97E90173}" name="Column1238"/>
    <tableColumn id="1255" xr3:uid="{09F33BFF-8E90-41FC-ADCB-63E18BACA1ED}" name="Column1239"/>
    <tableColumn id="1256" xr3:uid="{A042ABD4-0DBE-41D6-A608-9A1486A6A139}" name="Column1240"/>
    <tableColumn id="1257" xr3:uid="{D827FB40-C212-4E47-A262-269C3A36119A}" name="Column1241"/>
    <tableColumn id="1258" xr3:uid="{52E79E0A-B09F-473A-B84D-71655685F31F}" name="Column1242"/>
    <tableColumn id="1259" xr3:uid="{D0A15F50-2A35-462A-978A-A8C5C15F5A0F}" name="Column1243"/>
    <tableColumn id="1260" xr3:uid="{F2BF6562-B12C-45F5-BC52-17A9562EC6D3}" name="Column1244"/>
    <tableColumn id="1261" xr3:uid="{C3E4CBD6-3FC9-436E-955A-A09C95BCF289}" name="Column1245"/>
    <tableColumn id="1262" xr3:uid="{9CC325A7-FACB-4E06-8F7F-6F2876BED926}" name="Column1246"/>
    <tableColumn id="1263" xr3:uid="{0A817752-A8BE-424A-92F9-48985475A6C4}" name="Column1247"/>
    <tableColumn id="1264" xr3:uid="{FE0A1674-7DFA-47A7-B851-F8DF3C0D4784}" name="Column1248"/>
    <tableColumn id="1265" xr3:uid="{E2657A39-DA32-40A7-861D-7E212B94A2BF}" name="Column1249"/>
    <tableColumn id="1266" xr3:uid="{FCDC12D7-9B3D-4001-B5D7-660651C7D6AF}" name="Column1250"/>
    <tableColumn id="1267" xr3:uid="{7D5ED950-B9C6-469B-B29C-5511FAAF4007}" name="Column1251"/>
    <tableColumn id="1268" xr3:uid="{E85283B0-1F14-40F8-8B09-29131C517232}" name="Column1252"/>
    <tableColumn id="1269" xr3:uid="{56EF52FB-91DA-4335-909F-C56A84278994}" name="Column1253"/>
    <tableColumn id="1270" xr3:uid="{9410501B-FCE5-4272-9973-245387A61CF3}" name="Column1254"/>
    <tableColumn id="1271" xr3:uid="{9EB0BD94-5CE6-4DDC-9380-E460FECCC6B4}" name="Column1255"/>
    <tableColumn id="1272" xr3:uid="{E2BE4A6E-4ABE-4ECF-8FAD-F295F3339EB9}" name="Column1256"/>
    <tableColumn id="1273" xr3:uid="{E9383562-44AD-4760-8FEC-4FFB39274906}" name="Column1257"/>
    <tableColumn id="1274" xr3:uid="{0D52486B-EFEE-40AF-ACBC-2F9D2DFD0D42}" name="Column1258"/>
    <tableColumn id="1275" xr3:uid="{381F031E-206B-4B65-A06C-CC85355F353E}" name="Column1259"/>
    <tableColumn id="1276" xr3:uid="{526A3E39-8EBF-4C67-9EA1-EB69F4131431}" name="Column1260"/>
    <tableColumn id="1277" xr3:uid="{A6018B66-E3C8-48DF-BFB2-EFBE6010E0F4}" name="Column1261"/>
    <tableColumn id="1278" xr3:uid="{AE421619-38EB-4982-B1A7-6A4D06DDCD40}" name="Column1262"/>
    <tableColumn id="1279" xr3:uid="{2CA1ED77-B3EC-4D3E-9CC0-A9CAE57D0AD0}" name="Column1263"/>
    <tableColumn id="1280" xr3:uid="{108BFC49-49C1-4C9B-A708-201320E2E38E}" name="Column1264"/>
    <tableColumn id="1281" xr3:uid="{847337F7-41E0-4C04-9066-162A35C24761}" name="Column1265"/>
    <tableColumn id="1282" xr3:uid="{8BD9E94F-782B-4E31-BC1B-5C44A3EA49BE}" name="Column1266"/>
    <tableColumn id="1283" xr3:uid="{5C96D81D-6187-47FE-82A5-4E90617FB352}" name="Column1267"/>
    <tableColumn id="1284" xr3:uid="{CAEDA299-2417-4FCC-9846-5CA61BAB920F}" name="Column1268"/>
    <tableColumn id="1285" xr3:uid="{58A77077-E145-4120-9808-204085912193}" name="Column1269"/>
    <tableColumn id="1286" xr3:uid="{C4C5D6F5-9301-472C-87F5-06950708493D}" name="Column1270"/>
    <tableColumn id="1287" xr3:uid="{CFC855F8-CC18-4446-83B3-A640FD44E9A1}" name="Column1271"/>
    <tableColumn id="1288" xr3:uid="{ADF72546-2E00-465A-8894-EA357F3A91A2}" name="Column1272"/>
    <tableColumn id="1289" xr3:uid="{1B01A790-5241-4A2C-B91D-841FCC08AADE}" name="Column1273"/>
    <tableColumn id="1290" xr3:uid="{263B26A1-FEC8-44E1-BA8E-565FC54EDA4B}" name="Column1274"/>
    <tableColumn id="1291" xr3:uid="{8AF210D6-A181-4261-9F85-48E22ABEECC5}" name="Column1275"/>
    <tableColumn id="1292" xr3:uid="{28B3CA25-CC72-4B83-9184-C961E5240203}" name="Column1276"/>
    <tableColumn id="1293" xr3:uid="{07FB2441-4F69-43DD-95CA-FC69AAB5F26C}" name="Column1277"/>
    <tableColumn id="1294" xr3:uid="{8B672484-5AA7-4CF9-AC48-CC85174239F9}" name="Column1278"/>
    <tableColumn id="1295" xr3:uid="{A09B84FC-1E77-47F0-826D-81BF5755F283}" name="Column1279"/>
    <tableColumn id="1296" xr3:uid="{E22F2AAE-D5AD-4A86-A26E-9892260C80D4}" name="Column1280"/>
    <tableColumn id="1297" xr3:uid="{3FAC37E4-E1C1-44AD-B4E4-2C9CB1596626}" name="Column1281"/>
    <tableColumn id="1298" xr3:uid="{16AB0652-4BC7-48FF-A028-5CCFB716E2A8}" name="Column1282"/>
    <tableColumn id="1299" xr3:uid="{C976F13F-0479-4F14-A4FB-0C23563EC1FF}" name="Column1283"/>
    <tableColumn id="1300" xr3:uid="{AC063FC0-966C-4167-B8EA-EA933CF33C05}" name="Column1284"/>
    <tableColumn id="1301" xr3:uid="{CA580545-B346-4178-AF8B-C7FD6109988D}" name="Column1285"/>
    <tableColumn id="1302" xr3:uid="{B1E1A381-E77C-4826-B180-C81EB781B75B}" name="Column1286"/>
    <tableColumn id="1303" xr3:uid="{0FC457D0-3E86-4A64-A861-29D959D3EFDD}" name="Column1287"/>
    <tableColumn id="1304" xr3:uid="{6F83201D-4764-49BA-A2B6-7832278567D0}" name="Column1288"/>
    <tableColumn id="1305" xr3:uid="{FDC0EBE5-0531-4104-B157-E9D1A56048C7}" name="Column1289"/>
    <tableColumn id="1306" xr3:uid="{E6D01BC0-F19D-406F-8504-59EE377473D6}" name="Column1290"/>
    <tableColumn id="1307" xr3:uid="{FE4D3929-6E7B-4C5D-A818-6FEAA8C712B7}" name="Column1291"/>
    <tableColumn id="1308" xr3:uid="{61D1E48E-9DF4-4127-8BDE-F176D4356A86}" name="Column1292"/>
    <tableColumn id="1309" xr3:uid="{5A044711-E94B-40E8-BC64-298CC3EBE244}" name="Column1293"/>
    <tableColumn id="1310" xr3:uid="{9EE290D1-694F-48D2-B529-7B2B39CFAE71}" name="Column1294"/>
    <tableColumn id="1311" xr3:uid="{4652759F-944D-42C3-A774-A5E1679428A8}" name="Column1295"/>
    <tableColumn id="1312" xr3:uid="{C8838EF1-4200-4E0F-9168-AF81373ABD4D}" name="Column1296"/>
    <tableColumn id="1313" xr3:uid="{7A53C998-9807-4191-B17D-B4E911CB3971}" name="Column1297"/>
    <tableColumn id="1314" xr3:uid="{99B5B3F1-33DB-483E-AFB6-B7BE2609505A}" name="Column1298"/>
    <tableColumn id="1315" xr3:uid="{492D9A21-AE72-409A-982E-86A87A363C63}" name="Column1299"/>
    <tableColumn id="1316" xr3:uid="{0EFB4FCB-7940-41E3-95BE-05314D23A12B}" name="Column1300"/>
    <tableColumn id="1317" xr3:uid="{AC2822FD-E6A4-41B0-9F39-F506C444C14D}" name="Column1301"/>
    <tableColumn id="1318" xr3:uid="{B04CAFD8-B6C5-48FC-93C1-86C6464E346B}" name="Column1302"/>
    <tableColumn id="1319" xr3:uid="{FC439B61-8121-4899-9FB3-852966D5B06B}" name="Column1303"/>
    <tableColumn id="1320" xr3:uid="{6AD85757-6B9E-4F96-93A2-26DAC3E22792}" name="Column1304"/>
    <tableColumn id="1321" xr3:uid="{72B8E826-3ADC-4F5A-9A6E-08A4A790451D}" name="Column1305"/>
    <tableColumn id="1322" xr3:uid="{67BB3510-52BD-45F9-9091-8AC6EC1668A1}" name="Column1306"/>
    <tableColumn id="1323" xr3:uid="{9F7EF7DA-8121-440A-B36E-34F39E8DDFEF}" name="Column1307"/>
    <tableColumn id="1324" xr3:uid="{F183832F-C06E-45B9-9449-7B5CEDC20305}" name="Column1308"/>
    <tableColumn id="1325" xr3:uid="{2FD7318C-AD01-48B8-B77E-CFFE77086406}" name="Column1309"/>
    <tableColumn id="1326" xr3:uid="{542C3574-A30C-432F-AE9A-A080837D4300}" name="Column1310"/>
    <tableColumn id="1327" xr3:uid="{E6B84864-6FAB-40F1-9EDC-B22DBE545E07}" name="Column1311"/>
    <tableColumn id="1328" xr3:uid="{9F0BA22E-2B11-4BE4-9BC7-81E71C835C1A}" name="Column1312"/>
    <tableColumn id="1329" xr3:uid="{1C4E160B-5B05-415B-B2AE-BC017104C0AB}" name="Column1313"/>
    <tableColumn id="1330" xr3:uid="{6252A815-A7DE-4DA5-B40D-36AF1A08C427}" name="Column1314"/>
    <tableColumn id="1331" xr3:uid="{B170923A-3E3C-4F7C-BF2C-FDFA9C5901C1}" name="Column1315"/>
    <tableColumn id="1332" xr3:uid="{8233F491-0033-4652-A048-EB096FAEDBF3}" name="Column1316"/>
    <tableColumn id="1333" xr3:uid="{01114334-4C00-4E3B-A471-28D058193B97}" name="Column1317"/>
    <tableColumn id="1334" xr3:uid="{2F8F7BF8-C6C0-46AC-A5C5-D8E22BD73BCD}" name="Column1318"/>
    <tableColumn id="1335" xr3:uid="{51DACD4A-65AF-412C-BCF7-EA26C0ACDA5D}" name="Column1319"/>
    <tableColumn id="1336" xr3:uid="{7F319F93-2220-473E-927D-8A51DB47458E}" name="Column1320"/>
    <tableColumn id="1337" xr3:uid="{DF67EE05-67AA-4798-85EE-151CCB801EF8}" name="Column1321"/>
    <tableColumn id="1338" xr3:uid="{6868DD1C-2EC6-449E-B6F3-724B1BE1DA83}" name="Column1322"/>
    <tableColumn id="1339" xr3:uid="{BB10BBA9-EAA5-4BFC-BEC7-BFD143BBF044}" name="Column1323"/>
    <tableColumn id="1340" xr3:uid="{0B8B7A6D-D0F2-4FD9-8EDF-D64E41DB038F}" name="Column1324"/>
    <tableColumn id="1341" xr3:uid="{B054AAFF-628C-44FB-8015-A338A59407DC}" name="Column1325"/>
    <tableColumn id="1342" xr3:uid="{25321D66-5535-4728-8A22-B6A28F37C610}" name="Column1326"/>
    <tableColumn id="1343" xr3:uid="{1AA994B3-9877-4620-8F59-8BCC8B7109B0}" name="Column1327"/>
    <tableColumn id="1344" xr3:uid="{263EA26C-B6BF-46BB-A4AE-734DBBEC1A4E}" name="Column1328"/>
    <tableColumn id="1345" xr3:uid="{7A41975D-8E6C-4432-A097-CFAAF4CD156C}" name="Column1329"/>
    <tableColumn id="1346" xr3:uid="{D6F242F0-5798-4E6C-9255-690CA4FDB7AA}" name="Column1330"/>
    <tableColumn id="1347" xr3:uid="{12DF3B11-19AE-414D-BE51-636135B7D026}" name="Column1331"/>
    <tableColumn id="1348" xr3:uid="{45D4D0AB-1CCF-46F7-8CB9-D159E82566F5}" name="Column1332"/>
    <tableColumn id="1349" xr3:uid="{4E126EC3-406A-4CB9-BF20-A335F291DE0A}" name="Column1333"/>
    <tableColumn id="1350" xr3:uid="{CD728D62-F820-4DE7-9302-753188AB5D42}" name="Column1334"/>
    <tableColumn id="1351" xr3:uid="{7C208DC7-AE6D-4C38-A3B4-C3763753777C}" name="Column1335"/>
    <tableColumn id="1352" xr3:uid="{7482FA8F-0540-482B-8895-8C5EAD82A48C}" name="Column1336"/>
    <tableColumn id="1353" xr3:uid="{03C4086F-B475-4381-BE87-DFB0C5E7D28E}" name="Column1337"/>
    <tableColumn id="1354" xr3:uid="{DA94B0BF-1A04-4F23-810E-2FD7945F8E30}" name="Column1338"/>
    <tableColumn id="1355" xr3:uid="{2F1BF667-FC25-4045-B02A-622C1D62A0CE}" name="Column1339"/>
    <tableColumn id="1356" xr3:uid="{8B3521AF-E817-4FAC-897C-9E43FB20D9C1}" name="Column1340"/>
    <tableColumn id="1357" xr3:uid="{8F564369-097C-4271-A6EC-CCE72E0975E9}" name="Column1341"/>
    <tableColumn id="1358" xr3:uid="{1C6F867A-9DC6-43D9-9F17-A9FF9D6E1A11}" name="Column1342"/>
    <tableColumn id="1359" xr3:uid="{BDADA431-D188-498C-8929-93542909B4B5}" name="Column1343"/>
    <tableColumn id="1360" xr3:uid="{D6B8C060-C531-461D-9A73-9BBC73909E93}" name="Column1344"/>
    <tableColumn id="1361" xr3:uid="{79A60697-F324-4D4C-A439-30A7F7BB6445}" name="Column1345"/>
    <tableColumn id="1362" xr3:uid="{94C52260-1DEB-44CC-9311-16746EE5D966}" name="Column1346"/>
    <tableColumn id="1363" xr3:uid="{A9EF232B-9C0F-4574-ABA3-3EF890C808DC}" name="Column1347"/>
    <tableColumn id="1364" xr3:uid="{C772B47D-78CF-4A3D-A1CA-06B2B4FF4EF0}" name="Column1348"/>
    <tableColumn id="1365" xr3:uid="{EC59481F-6AC6-4EC3-89EC-5BEF2C7B2881}" name="Column1349"/>
    <tableColumn id="1366" xr3:uid="{91F8BE0E-A81E-4D15-8FC6-971410CDEB76}" name="Column1350"/>
    <tableColumn id="1367" xr3:uid="{4A79DED2-B272-4FDB-AA5F-E179CD906EC1}" name="Column1351"/>
    <tableColumn id="1368" xr3:uid="{48788E9A-76A4-46D6-9A14-4F770C79CEB8}" name="Column1352"/>
    <tableColumn id="1369" xr3:uid="{011A1E4A-BFE3-4C5C-BBC9-630CB2586231}" name="Column1353"/>
    <tableColumn id="1370" xr3:uid="{2DE8865F-E29C-4980-A6B9-88E9B4B47563}" name="Column1354"/>
    <tableColumn id="1371" xr3:uid="{19B0CAC7-CE34-4327-96C2-587135DEA52C}" name="Column1355"/>
    <tableColumn id="1372" xr3:uid="{B6FE802B-B9DE-4EF9-92FC-124211574EAD}" name="Column1356"/>
    <tableColumn id="1373" xr3:uid="{AAC34921-BE5C-4B9A-927B-D24F109B2138}" name="Column1357"/>
    <tableColumn id="1374" xr3:uid="{5143D6F0-56E0-4A05-A52F-368E31DCBD02}" name="Column1358"/>
    <tableColumn id="1375" xr3:uid="{509E8496-07C5-4F37-A1AA-E1F0778E47B0}" name="Column1359"/>
    <tableColumn id="1376" xr3:uid="{35D9DBF2-9AC5-4E0F-BBA7-92FACC02E4E3}" name="Column1360"/>
    <tableColumn id="1377" xr3:uid="{1AA1C01C-52A0-4467-BFD1-9CC9597DEB3F}" name="Column1361"/>
    <tableColumn id="1378" xr3:uid="{7C440C4A-A00F-4C77-824B-0C315627667A}" name="Column1362"/>
    <tableColumn id="1379" xr3:uid="{746B8264-9C7B-45BF-A903-530D6FC235BF}" name="Column1363"/>
    <tableColumn id="1380" xr3:uid="{DCBFD455-C6D9-497F-8666-9DAC8EE9B478}" name="Column1364"/>
    <tableColumn id="1381" xr3:uid="{7FD51F5B-CB86-4C68-A94C-5F14C7A37B3B}" name="Column1365"/>
    <tableColumn id="1382" xr3:uid="{850A1DE4-12AA-4E2D-8A30-F0ADFCB2B12A}" name="Column1366"/>
    <tableColumn id="1383" xr3:uid="{3BECCB89-7B12-46AF-AF0F-48FA35043CB3}" name="Column1367"/>
    <tableColumn id="1384" xr3:uid="{A0D7D499-2341-4392-BDFF-E4A407C10ED7}" name="Column1368"/>
    <tableColumn id="1385" xr3:uid="{133E0DD7-2BDB-46DC-AF3E-58F3C1B34A2C}" name="Column1369"/>
    <tableColumn id="1386" xr3:uid="{8A1FC3D3-69CE-4D04-860B-7882D5668969}" name="Column1370"/>
    <tableColumn id="1387" xr3:uid="{202DF064-8098-4E76-87DE-429D400A4BA9}" name="Column1371"/>
    <tableColumn id="1388" xr3:uid="{EB6FCB61-D849-4917-84EF-5C5AD54312AE}" name="Column1372"/>
    <tableColumn id="1389" xr3:uid="{505CA581-553E-4736-8FA9-6D52486FFAF5}" name="Column1373"/>
    <tableColumn id="1390" xr3:uid="{A7FAFF22-ABD1-4E94-AA52-DF29A9453C38}" name="Column1374"/>
    <tableColumn id="1391" xr3:uid="{72894798-0FF9-4EBF-8207-92CBDA74C45B}" name="Column1375"/>
    <tableColumn id="1392" xr3:uid="{B5C348B7-0D9A-4E30-B5E8-5BBB7A598F9B}" name="Column1376"/>
    <tableColumn id="1393" xr3:uid="{C2821752-206B-4296-83D9-D6D1BF4BB0C0}" name="Column1377"/>
    <tableColumn id="1394" xr3:uid="{DB66A624-5A5F-400D-A443-7730A46344CA}" name="Column1378"/>
    <tableColumn id="1395" xr3:uid="{1EF496F7-EC3D-4CC3-9F6F-495449C7B620}" name="Column1379"/>
    <tableColumn id="1396" xr3:uid="{014A2ECC-9752-4809-8ECD-3229F398ADB8}" name="Column1380"/>
    <tableColumn id="1397" xr3:uid="{1604C864-845F-40AB-90DD-025D1147068A}" name="Column1381"/>
    <tableColumn id="1398" xr3:uid="{08CA0B30-D8BE-4293-94E6-86D7613CE4A7}" name="Column1382"/>
    <tableColumn id="1399" xr3:uid="{33C9F357-F517-46B8-BEFA-21E0C9C03589}" name="Column1383"/>
    <tableColumn id="1400" xr3:uid="{5BA19ECD-A548-4344-AF9B-4720621E52D7}" name="Column1384"/>
    <tableColumn id="1401" xr3:uid="{38CA64DB-0999-43F3-BD26-F9D09D8668A2}" name="Column1385"/>
    <tableColumn id="1402" xr3:uid="{D19E5FE9-3E6F-4FFE-9354-2A58FAA70A47}" name="Column1386"/>
    <tableColumn id="1403" xr3:uid="{EA2A55FF-4245-456E-8E5C-9F6108AC62C6}" name="Column1387"/>
    <tableColumn id="1404" xr3:uid="{5AF52849-BAFD-4AF8-BAF4-11DEED9AF6BB}" name="Column1388"/>
    <tableColumn id="1405" xr3:uid="{84844995-E21E-4DED-B312-294B05D823F3}" name="Column1389"/>
    <tableColumn id="1406" xr3:uid="{6CD6BA70-E59F-48A8-BC86-1D92FC4B7CD0}" name="Column1390"/>
    <tableColumn id="1407" xr3:uid="{879BD25F-1DA9-4B97-90C6-939249F4BF84}" name="Column1391"/>
    <tableColumn id="1408" xr3:uid="{74EA3227-73F7-4A64-8EFA-63C6FEDC7C59}" name="Column1392"/>
    <tableColumn id="1409" xr3:uid="{60CF30E3-C8C2-4486-AA6D-E5D1E043343D}" name="Column1393"/>
    <tableColumn id="1410" xr3:uid="{A375C44D-1900-4738-87E7-B8C0059BADEB}" name="Column1394"/>
    <tableColumn id="1411" xr3:uid="{4F759085-828D-4AA5-B39B-62D76338C03E}" name="Column1395"/>
    <tableColumn id="1412" xr3:uid="{B5B77727-B1DE-42EB-BAFB-FD9335F6C330}" name="Column1396"/>
    <tableColumn id="1413" xr3:uid="{AB9C1892-B5D8-48A4-B748-597C9FDCFF43}" name="Column1397"/>
    <tableColumn id="1414" xr3:uid="{A8DF4467-D6E0-440E-BFDC-A6DCD588BA74}" name="Column1398"/>
    <tableColumn id="1415" xr3:uid="{15AF242B-60E1-4946-91A2-777EACA56332}" name="Column1399"/>
    <tableColumn id="1416" xr3:uid="{40C22645-7381-41FC-B370-48FA4B039F3B}" name="Column1400"/>
    <tableColumn id="1417" xr3:uid="{3F2324E0-448A-4A77-AB2D-74C5BF7DB76D}" name="Column1401"/>
    <tableColumn id="1418" xr3:uid="{75BEE438-D3C5-46DA-9E68-8A68059685B1}" name="Column1402"/>
    <tableColumn id="1419" xr3:uid="{4E57590E-F97F-4AEC-BE38-7EF118D15F30}" name="Column1403"/>
    <tableColumn id="1420" xr3:uid="{B4C8D6AF-0DB2-4FE8-9E82-D59A41957A1D}" name="Column1404"/>
    <tableColumn id="1421" xr3:uid="{2FC98C9A-6DC0-4DBC-BC43-720C01737998}" name="Column1405"/>
    <tableColumn id="1422" xr3:uid="{A9651E31-61BA-407A-9759-1D9B35224E14}" name="Column1406"/>
    <tableColumn id="1423" xr3:uid="{E713DF57-D1C8-44BF-83AF-B9F3324FD270}" name="Column1407"/>
    <tableColumn id="1424" xr3:uid="{A75EFE27-49A7-4B4F-9F40-BC8EBD9BEAF2}" name="Column1408"/>
    <tableColumn id="1425" xr3:uid="{BB896DBF-8EC3-4312-90A3-FAC4DD9F9B3E}" name="Column1409"/>
    <tableColumn id="1426" xr3:uid="{0D3CEAAE-D494-4264-B006-DFE061EDBCD9}" name="Column1410"/>
    <tableColumn id="1427" xr3:uid="{8CCCC3C4-9BFA-43EE-8F8E-E7C935BDB528}" name="Column1411"/>
    <tableColumn id="1428" xr3:uid="{4EA6E6D8-182E-4297-97F8-B0835422F34A}" name="Column1412"/>
    <tableColumn id="1429" xr3:uid="{B396EB05-3E98-45D2-A896-1831AA9E669C}" name="Column1413"/>
    <tableColumn id="1430" xr3:uid="{66002944-CD90-4591-9DA0-D884102594CA}" name="Column1414"/>
    <tableColumn id="1431" xr3:uid="{6A014988-2F51-4ECB-A1EA-D349FB0A9E59}" name="Column1415"/>
    <tableColumn id="1432" xr3:uid="{7761D510-1789-4432-B7A3-00891442F97D}" name="Column1416"/>
    <tableColumn id="1433" xr3:uid="{54358B27-617A-4CC3-B560-0C7F5D52FEF4}" name="Column1417"/>
    <tableColumn id="1434" xr3:uid="{46A966CF-71AD-473F-9D4F-6D00374D127F}" name="Column1418"/>
    <tableColumn id="1435" xr3:uid="{131F8CA3-247E-43AD-A025-C6C92795BF38}" name="Column1419"/>
    <tableColumn id="1436" xr3:uid="{A16898E4-8F10-44E4-BC09-721B8FF5E55D}" name="Column1420"/>
    <tableColumn id="1437" xr3:uid="{EA5F40F8-3531-4801-AD30-0767BDCE564F}" name="Column1421"/>
    <tableColumn id="1438" xr3:uid="{C04EE1B5-ED8A-40E9-AE65-C984D75481FF}" name="Column1422"/>
    <tableColumn id="1439" xr3:uid="{20A8D5C8-A494-4896-B6C4-4E7C39635497}" name="Column1423"/>
    <tableColumn id="1440" xr3:uid="{142588BB-A00F-4359-97EA-F05C149EC4F8}" name="Column1424"/>
    <tableColumn id="1441" xr3:uid="{F368D970-FE52-4FEC-A45F-C080A5B6BD8C}" name="Column1425"/>
    <tableColumn id="1442" xr3:uid="{7346F34A-A0FC-4B3C-8CF3-72D0159C90E5}" name="Column1426"/>
    <tableColumn id="1443" xr3:uid="{D06CC909-7B7B-44BD-A9EB-35B26A2B10C3}" name="Column1427"/>
    <tableColumn id="1444" xr3:uid="{4DDEF1C2-6315-4868-9E6E-60DDCF48C1E6}" name="Column1428"/>
    <tableColumn id="1445" xr3:uid="{FB9AE178-12F3-4ACB-9B44-D69A43E20F8E}" name="Column1429"/>
    <tableColumn id="1446" xr3:uid="{9A46465B-D990-4638-BBE8-F781559A69F2}" name="Column1430"/>
    <tableColumn id="1447" xr3:uid="{6BB12453-F08B-432D-A770-3AD5B3D44BD0}" name="Column1431"/>
    <tableColumn id="1448" xr3:uid="{C00B1640-3E75-4C8D-9CDD-4C655765579F}" name="Column1432"/>
    <tableColumn id="1449" xr3:uid="{D68F4F4E-8533-4FBA-8581-AB66CFE08CBF}" name="Column1433"/>
    <tableColumn id="1450" xr3:uid="{D84EBE94-5D46-4E22-9148-BDEB9A641FCC}" name="Column1434"/>
    <tableColumn id="1451" xr3:uid="{B7AA5D23-477B-4E98-979A-F0C48025A752}" name="Column1435"/>
    <tableColumn id="1452" xr3:uid="{FE05F4E7-006D-4959-95E6-9A64F54CF070}" name="Column1436"/>
    <tableColumn id="1453" xr3:uid="{C4C7F3CF-1526-4E0A-BC04-C7102F6B4C0E}" name="Column1437"/>
    <tableColumn id="1454" xr3:uid="{C0C27C47-2DBC-4599-89B6-9230FC2AA326}" name="Column1438"/>
    <tableColumn id="1455" xr3:uid="{C46F984E-4182-4466-9C5C-6F14ECCC3940}" name="Column1439"/>
    <tableColumn id="1456" xr3:uid="{2CDF28E2-04FD-4FE1-ABE5-E4A80895193B}" name="Column1440"/>
    <tableColumn id="1457" xr3:uid="{8E5F115B-20B7-497B-9935-40FF5C6803BA}" name="Column1441"/>
    <tableColumn id="1458" xr3:uid="{6E650E0E-8214-4E0E-BD6D-D42673B0711B}" name="Column1442"/>
    <tableColumn id="1459" xr3:uid="{455916E6-983D-4F4E-A9D1-6B589248454A}" name="Column1443"/>
    <tableColumn id="1460" xr3:uid="{4B0F950B-0DBA-4698-8936-CEEED853B47A}" name="Column1444"/>
    <tableColumn id="1461" xr3:uid="{3FCFD7C5-DA89-4432-B56F-DCA55584303B}" name="Column1445"/>
    <tableColumn id="1462" xr3:uid="{88D61AA3-BCF1-44B2-9A68-9E9F39D65EF8}" name="Column1446"/>
    <tableColumn id="1463" xr3:uid="{CAB81773-A833-45C1-96BF-BCF25681DB7C}" name="Column1447"/>
    <tableColumn id="1464" xr3:uid="{1B76EC01-B521-4363-B4D9-BE9D4AAC6F1B}" name="Column1448"/>
    <tableColumn id="1465" xr3:uid="{8D17ECC2-2D0E-4CC3-8045-A36B17E309D5}" name="Column1449"/>
    <tableColumn id="1466" xr3:uid="{332143D5-E322-4D64-B987-6B92382D9D25}" name="Column1450"/>
    <tableColumn id="1467" xr3:uid="{89E1A01C-EE2A-4403-BD6E-6DC1CE3A9F85}" name="Column1451"/>
    <tableColumn id="1468" xr3:uid="{E21EB720-34DA-4BA5-B400-1C0E7E395076}" name="Column1452"/>
    <tableColumn id="1469" xr3:uid="{8294C2A2-CD78-4351-83FC-68E03AAC4A52}" name="Column1453"/>
    <tableColumn id="1470" xr3:uid="{1BF80227-12A3-4B4D-9DE7-9FC90EA5A53B}" name="Column1454"/>
    <tableColumn id="1471" xr3:uid="{2BCD0927-AC2D-4A04-BB3C-ACB65DACC4FC}" name="Column1455"/>
    <tableColumn id="1472" xr3:uid="{E1B00C45-F778-4049-9408-BF3AA7CA1C86}" name="Column1456"/>
    <tableColumn id="1473" xr3:uid="{66D46DD1-4549-4BD7-8020-5EB523D49E37}" name="Column1457"/>
    <tableColumn id="1474" xr3:uid="{12D5C5AF-B896-4393-8DE1-F0D69F88718E}" name="Column1458"/>
    <tableColumn id="1475" xr3:uid="{05905A03-FC1C-4A86-898B-796D322C6B9B}" name="Column1459"/>
    <tableColumn id="1476" xr3:uid="{1F1DCEB8-B9B9-44E7-A974-6C24DA14B521}" name="Column1460"/>
    <tableColumn id="1477" xr3:uid="{67CC23AC-9731-4048-A664-8604C6127882}" name="Column1461"/>
    <tableColumn id="1478" xr3:uid="{4BDE08A2-22D8-47F7-B15B-5DF19C788096}" name="Column1462"/>
    <tableColumn id="1479" xr3:uid="{2DBDE33F-F14B-47CA-929B-F0BB5B2C5588}" name="Column1463"/>
    <tableColumn id="1480" xr3:uid="{40FB63C1-566C-4CF7-A94D-709C64513EF0}" name="Column1464"/>
    <tableColumn id="1481" xr3:uid="{039D86F5-7DB4-4669-812C-506729ADF281}" name="Column1465"/>
    <tableColumn id="1482" xr3:uid="{EF68228C-46FA-4BA0-BD95-651641D5B6E2}" name="Column1466"/>
    <tableColumn id="1483" xr3:uid="{00952F83-2EAA-487B-A92A-64C37703B3F3}" name="Column1467"/>
    <tableColumn id="1484" xr3:uid="{5BC211DD-4759-450C-87C5-30C21E2E04DF}" name="Column1468"/>
    <tableColumn id="1485" xr3:uid="{92C1866A-D67B-4676-BDA7-E5A4CC468A4E}" name="Column1469"/>
    <tableColumn id="1486" xr3:uid="{95541C55-00E3-4074-8396-9EEFAB5A9C91}" name="Column1470"/>
    <tableColumn id="1487" xr3:uid="{D7FEFB66-07BD-4CCE-ABB5-21B240C4531B}" name="Column1471"/>
    <tableColumn id="1488" xr3:uid="{E57191E6-A59B-4140-8F8E-EC17E05A2535}" name="Column1472"/>
    <tableColumn id="1489" xr3:uid="{B42FBC7C-7D8A-47DB-8DA4-7210E2F9BCF6}" name="Column1473"/>
    <tableColumn id="1490" xr3:uid="{1DDD0B3C-6FB5-4BB2-8962-89FFFBDD4C90}" name="Column1474"/>
    <tableColumn id="1491" xr3:uid="{C36AA4ED-9B84-4B33-B35E-D5D30B37F1FD}" name="Column1475"/>
    <tableColumn id="1492" xr3:uid="{2B19A556-DF23-4C1D-A395-3CA60E1D2716}" name="Column1476"/>
    <tableColumn id="1493" xr3:uid="{E660C517-413C-4469-A366-C879778A4137}" name="Column1477"/>
    <tableColumn id="1494" xr3:uid="{9AABB937-BD60-4033-82DB-E377DAD72C11}" name="Column1478"/>
    <tableColumn id="1495" xr3:uid="{A03B0934-B21D-4BAC-98DA-8EBEEADB5EA7}" name="Column1479"/>
    <tableColumn id="1496" xr3:uid="{434598DD-E74E-42D4-92BB-6ED130CB59F1}" name="Column1480"/>
    <tableColumn id="1497" xr3:uid="{CBAE9F26-3D8D-455B-8DB9-4EDD3AC3C03B}" name="Column1481"/>
    <tableColumn id="1498" xr3:uid="{B6109DD8-B5FC-4292-9829-461D114E1AED}" name="Column1482"/>
    <tableColumn id="1499" xr3:uid="{52B20953-6B14-42BA-9B59-C66FC21C9F64}" name="Column1483"/>
    <tableColumn id="1500" xr3:uid="{09EF0BEC-12E5-4B22-8EE1-2886007CE26C}" name="Column1484"/>
    <tableColumn id="1501" xr3:uid="{867DDED4-6FE2-4C45-B221-EEF455ED695A}" name="Column1485"/>
    <tableColumn id="1502" xr3:uid="{0ED1F324-6406-4FBB-8C02-CA02EFF0CDDA}" name="Column1486"/>
    <tableColumn id="1503" xr3:uid="{C5575EEB-DD9D-49B7-A9DE-B243515A3A74}" name="Column1487"/>
    <tableColumn id="1504" xr3:uid="{8D3C5C55-1CDF-4F68-A368-BAA870ABAA67}" name="Column1488"/>
    <tableColumn id="1505" xr3:uid="{D5983315-D35C-450F-832A-C8391EE2C11C}" name="Column1489"/>
    <tableColumn id="1506" xr3:uid="{F359B52B-1118-44F2-8A03-16989010557A}" name="Column1490"/>
    <tableColumn id="1507" xr3:uid="{7F4172E8-6AAE-4E9E-8914-84A0AE6AB85B}" name="Column1491"/>
    <tableColumn id="1508" xr3:uid="{6B84335B-080C-4ED5-AB12-82835C64A710}" name="Column1492"/>
    <tableColumn id="1509" xr3:uid="{B4E99423-9E2C-4C8C-BFAA-EFB82F48DFE7}" name="Column1493"/>
    <tableColumn id="1510" xr3:uid="{CDBCDC02-02BA-4E1B-893C-CC736405B50B}" name="Column1494"/>
    <tableColumn id="1511" xr3:uid="{414491A6-6A2B-4D25-ACBC-3793814D0E04}" name="Column1495"/>
    <tableColumn id="1512" xr3:uid="{ADE42811-CDA7-4402-A05B-EE05D8FAB7E0}" name="Column1496"/>
    <tableColumn id="1513" xr3:uid="{55B2E3B9-4D9A-4A98-A637-B3660188F29D}" name="Column1497"/>
    <tableColumn id="1514" xr3:uid="{D051091F-0F0D-4577-9292-E9CDD42920AD}" name="Column1498"/>
    <tableColumn id="1515" xr3:uid="{AAA7B436-F10D-4CEB-99CB-F8623482B74A}" name="Column1499"/>
    <tableColumn id="1516" xr3:uid="{A0EA4DDF-C49C-4D50-A0C1-A952C5A62BB9}" name="Column1500"/>
    <tableColumn id="1517" xr3:uid="{A0FCD9C5-8909-41FC-8998-C3CA8D631F4A}" name="Column1501"/>
    <tableColumn id="1518" xr3:uid="{3ED33A9A-8F4E-404C-8E00-CEAED144FD9C}" name="Column1502"/>
    <tableColumn id="1519" xr3:uid="{F0A64DB0-26E4-421C-9D76-0D4313915B57}" name="Column1503"/>
    <tableColumn id="1520" xr3:uid="{16183154-38FE-4176-9294-B580495025C4}" name="Column1504"/>
    <tableColumn id="1521" xr3:uid="{E94CD4C3-D43E-468F-AE17-03E826134984}" name="Column1505"/>
    <tableColumn id="1522" xr3:uid="{0F864884-1E85-4136-B0C4-C88E771936F9}" name="Column1506"/>
    <tableColumn id="1523" xr3:uid="{6C36F6A7-A342-4A7D-99A1-4BB8C3EE6630}" name="Column1507"/>
    <tableColumn id="1524" xr3:uid="{5D85F93C-6D2E-4854-A162-E711EABAB0DF}" name="Column1508"/>
    <tableColumn id="1525" xr3:uid="{5BB605A8-A82C-4870-9CDD-0B79F623088A}" name="Column1509"/>
    <tableColumn id="1526" xr3:uid="{C96A2C04-D347-4D72-9A23-7B8766783B7E}" name="Column1510"/>
    <tableColumn id="1527" xr3:uid="{2C026A2C-D252-4504-B3E1-46AE977CE3CC}" name="Column1511"/>
    <tableColumn id="1528" xr3:uid="{409F009D-57E2-478D-93E6-D98904C4D219}" name="Column1512"/>
    <tableColumn id="1529" xr3:uid="{F62911C0-AD66-46A5-82E5-0CDD3595EA6E}" name="Column1513"/>
    <tableColumn id="1530" xr3:uid="{3EE03D38-CA6A-4759-98DF-AB05185E89A3}" name="Column1514"/>
    <tableColumn id="1531" xr3:uid="{F3A21A7F-7F0F-4242-B571-5D4D36631A6C}" name="Column1515"/>
    <tableColumn id="1532" xr3:uid="{423ECB51-4471-47DF-A546-38442B755095}" name="Column1516"/>
    <tableColumn id="1533" xr3:uid="{805934B3-8006-46F0-84F0-55DF4536EA1B}" name="Column1517"/>
    <tableColumn id="1534" xr3:uid="{37C994AC-24C7-4B3A-B981-B5B266DCDA91}" name="Column1518"/>
    <tableColumn id="1535" xr3:uid="{307F6D4B-0E20-487C-8FBF-B0A1C5FA69A4}" name="Column1519"/>
    <tableColumn id="1536" xr3:uid="{31B08ADB-5A9A-434F-841C-D5E568221E66}" name="Column1520"/>
    <tableColumn id="1537" xr3:uid="{29EEE8A3-940B-4EF8-9F91-B62717830814}" name="Column1521"/>
    <tableColumn id="1538" xr3:uid="{3CD6C15E-8B1A-40D5-AF51-7072530A9CAB}" name="Column1522"/>
    <tableColumn id="1539" xr3:uid="{ABDEB071-3697-40C4-9DA3-F03E4AD9C381}" name="Column1523"/>
    <tableColumn id="1540" xr3:uid="{0B26E1D8-9F73-4E9C-8C9D-3C502B803EA4}" name="Column1524"/>
    <tableColumn id="1541" xr3:uid="{7879C04F-3B26-46ED-960A-23D3B63E8122}" name="Column1525"/>
    <tableColumn id="1542" xr3:uid="{3B91D371-CCB0-421A-BD95-F03B35B9BA56}" name="Column1526"/>
    <tableColumn id="1543" xr3:uid="{990F6496-DB11-43FA-AC75-3DCA9BE6AD29}" name="Column1527"/>
    <tableColumn id="1544" xr3:uid="{B0F5A4F5-C93C-42AA-A75A-F234A4D90D90}" name="Column1528"/>
    <tableColumn id="1545" xr3:uid="{8B9BAC8E-8C17-4CEF-A5D7-2B77AC763D6E}" name="Column1529"/>
    <tableColumn id="1546" xr3:uid="{29F758AC-C6B4-445A-873A-C16E220F5B0A}" name="Column1530"/>
    <tableColumn id="1547" xr3:uid="{2ED05C1F-8EA7-4655-862E-61A5D46D596C}" name="Column1531"/>
    <tableColumn id="1548" xr3:uid="{630FF9C8-3054-4D0C-BA50-D9ECBA523BDB}" name="Column1532"/>
    <tableColumn id="1549" xr3:uid="{6DBFD6EC-AF16-4BBF-B7BA-E9A503EEBF77}" name="Column1533"/>
    <tableColumn id="1550" xr3:uid="{382451DC-2752-4484-91EA-43DA70DC09E3}" name="Column1534"/>
    <tableColumn id="1551" xr3:uid="{4B60C8A0-2FFB-4EEF-B232-134CF40952D0}" name="Column1535"/>
    <tableColumn id="1552" xr3:uid="{B09E9D55-E760-469D-8252-7AF8FA22ED76}" name="Column1536"/>
    <tableColumn id="1553" xr3:uid="{16F92669-FA11-4B40-A2D7-AD12CF2E43C3}" name="Column1537"/>
    <tableColumn id="1554" xr3:uid="{654CC089-D244-430D-A9B6-7C5FDF8BC51D}" name="Column1538"/>
    <tableColumn id="1555" xr3:uid="{135E3DE8-E60A-47F7-BDB2-653A0C5AA9C1}" name="Column1539"/>
    <tableColumn id="1556" xr3:uid="{519C2352-CBAA-4CED-8C63-6F240577279F}" name="Column1540"/>
    <tableColumn id="1557" xr3:uid="{F88AEF9B-5CAF-4A9C-8A8B-F34F897ABCE4}" name="Column1541"/>
    <tableColumn id="1558" xr3:uid="{F966CDF5-47C6-4739-936B-430A21D0BBAA}" name="Column1542"/>
    <tableColumn id="1559" xr3:uid="{A95916DB-A4E1-4C35-B897-1D36CF140BDE}" name="Column1543"/>
    <tableColumn id="1560" xr3:uid="{D29C5C15-E1CA-4449-9630-C2DAA7384465}" name="Column1544"/>
    <tableColumn id="1561" xr3:uid="{6C5AA304-95B9-4ABA-9D6A-A1BC570AC4E9}" name="Column1545"/>
    <tableColumn id="1562" xr3:uid="{0827FB9E-7A00-4213-B7C7-2BD15CA26D9D}" name="Column1546"/>
    <tableColumn id="1563" xr3:uid="{22740994-6FB8-4DEB-96B2-D6A5A8D63CBE}" name="Column1547"/>
    <tableColumn id="1564" xr3:uid="{71B2FC7D-8200-4195-9E9D-B041F3F58129}" name="Column1548"/>
    <tableColumn id="1565" xr3:uid="{FE93CC90-BC97-4838-9295-C477C7001F06}" name="Column1549"/>
    <tableColumn id="1566" xr3:uid="{43F2E77C-3653-49F4-BD10-87851B8A2705}" name="Column1550"/>
    <tableColumn id="1567" xr3:uid="{3813A190-6A8D-4CA3-9B41-97799145D07E}" name="Column1551"/>
    <tableColumn id="1568" xr3:uid="{52681CF0-C89E-4830-9CF8-54C40602A4F7}" name="Column1552"/>
    <tableColumn id="1569" xr3:uid="{6FF51D22-4F27-4AC2-847B-7FE07410CF26}" name="Column1553"/>
    <tableColumn id="1570" xr3:uid="{C428D198-A98B-4218-87B9-CF6B5B486D80}" name="Column1554"/>
    <tableColumn id="1571" xr3:uid="{51A2D5F6-3D76-42EC-9597-BD464E4EFB09}" name="Column1555"/>
    <tableColumn id="1572" xr3:uid="{06B93FA5-A452-4429-9667-11174DF9A6AD}" name="Column1556"/>
    <tableColumn id="1573" xr3:uid="{6B5292CF-AB9F-420F-B951-5E7BBA9EE243}" name="Column1557"/>
    <tableColumn id="1574" xr3:uid="{C14A4F29-7E4B-410B-B6BC-E54E2BF4364D}" name="Column1558"/>
    <tableColumn id="1575" xr3:uid="{FE77626B-62DF-469E-9A52-235E46668B05}" name="Column1559"/>
    <tableColumn id="1576" xr3:uid="{A7215641-CB0C-4488-BA29-5A5A2AD64CF7}" name="Column1560"/>
    <tableColumn id="1577" xr3:uid="{5DA6719A-3EAE-40AA-BEBC-21A71D06F74B}" name="Column1561"/>
    <tableColumn id="1578" xr3:uid="{3968177D-4678-4B63-93CA-74BD48E08EF2}" name="Column1562"/>
    <tableColumn id="1579" xr3:uid="{F159FC43-4A03-4EC3-A845-263ADA61AAF8}" name="Column1563"/>
    <tableColumn id="1580" xr3:uid="{40735583-C85C-46F9-8E35-BDF893C52A74}" name="Column1564"/>
    <tableColumn id="1581" xr3:uid="{FF846AB8-4783-4111-AF4C-A25B7647D738}" name="Column1565"/>
    <tableColumn id="1582" xr3:uid="{A5EAE8AF-519F-40B5-BB42-5ADECC765A01}" name="Column1566"/>
    <tableColumn id="1583" xr3:uid="{EF0CC2CF-F763-4B70-92AB-86E0C4E3834F}" name="Column1567"/>
    <tableColumn id="1584" xr3:uid="{2B7E3E99-A27B-44C5-8E35-075D12652B16}" name="Column1568"/>
    <tableColumn id="1585" xr3:uid="{EFABCD8A-A578-4F38-AD70-0F294D455FC5}" name="Column1569"/>
    <tableColumn id="1586" xr3:uid="{7479B4AC-F17F-4079-B751-A77F2A74677A}" name="Column1570"/>
    <tableColumn id="1587" xr3:uid="{4FF0941A-747D-437E-A2FC-5EFA04A287AC}" name="Column1571"/>
    <tableColumn id="1588" xr3:uid="{C37A36B3-9909-418A-91CD-B560C1F77E15}" name="Column1572"/>
    <tableColumn id="1589" xr3:uid="{8415E85E-B8EF-437E-91EC-EB2E261059F9}" name="Column1573"/>
    <tableColumn id="1590" xr3:uid="{C97260E2-C439-4473-ACBA-115AC7A5096C}" name="Column1574"/>
    <tableColumn id="1591" xr3:uid="{A0ACA13D-6CE5-44B0-9535-2B7522DD6124}" name="Column1575"/>
    <tableColumn id="1592" xr3:uid="{98646A95-A685-419F-86BB-DAEB199FC133}" name="Column1576"/>
    <tableColumn id="1593" xr3:uid="{B672824E-FB25-4FDA-BB8B-007B891C4F3F}" name="Column1577"/>
    <tableColumn id="1594" xr3:uid="{9EA3FC92-0197-4C06-8863-C8B8E91E76CA}" name="Column1578"/>
    <tableColumn id="1595" xr3:uid="{79CB5381-878C-4022-932C-88A887649B92}" name="Column1579"/>
    <tableColumn id="1596" xr3:uid="{FDE53A2A-F389-49E7-83F5-8C66C3661CA6}" name="Column1580"/>
    <tableColumn id="1597" xr3:uid="{95A298B7-DAA8-4958-A1C1-D828FC9B0AAD}" name="Column1581"/>
    <tableColumn id="1598" xr3:uid="{11AB3003-7F9F-4C5B-9EB0-6B4ECAAAEB0D}" name="Column1582"/>
    <tableColumn id="1599" xr3:uid="{56489084-8C19-4B29-8E66-8342B5D367BC}" name="Column1583"/>
    <tableColumn id="1600" xr3:uid="{B7826A0B-56C9-4934-9463-68CA65045EEB}" name="Column1584"/>
    <tableColumn id="1601" xr3:uid="{0BCF5337-56CC-40B3-9416-2CB1089ED17A}" name="Column1585"/>
    <tableColumn id="1602" xr3:uid="{67A3A287-7816-48ED-8601-2C2A0E38752D}" name="Column1586"/>
    <tableColumn id="1603" xr3:uid="{AD613205-A984-4D10-876E-CF6A9D147196}" name="Column1587"/>
    <tableColumn id="1604" xr3:uid="{4EE13FBE-15D1-4AD8-AE0F-8B9C06F4FF6F}" name="Column1588"/>
    <tableColumn id="1605" xr3:uid="{EED2ED43-F7B4-41A6-B51B-AC5045565845}" name="Column1589"/>
    <tableColumn id="1606" xr3:uid="{4F376538-08CB-4057-911C-28D8367B0FEB}" name="Column1590"/>
    <tableColumn id="1607" xr3:uid="{4C82271D-0B7E-4C72-8A5E-220E7D8A7CFA}" name="Column1591"/>
    <tableColumn id="1608" xr3:uid="{0C490531-D090-4E19-B889-D3DE457BF8D9}" name="Column1592"/>
    <tableColumn id="1609" xr3:uid="{D1377023-F5E3-4657-B073-585AD17C642F}" name="Column1593"/>
    <tableColumn id="1610" xr3:uid="{0AD35F92-5BB3-458C-AF27-5F0D89B9248A}" name="Column1594"/>
    <tableColumn id="1611" xr3:uid="{0E8C5C8D-E265-47D0-8481-2CBFB1577281}" name="Column1595"/>
    <tableColumn id="1612" xr3:uid="{43A3AFA7-44B5-41CC-8994-03B3B6C2C5AC}" name="Column1596"/>
    <tableColumn id="1613" xr3:uid="{E8584606-A086-4F54-B6D4-6BEF19643E82}" name="Column1597"/>
    <tableColumn id="1614" xr3:uid="{90BDFF2C-F9A6-4573-B609-59E06169397F}" name="Column1598"/>
    <tableColumn id="1615" xr3:uid="{E8BD3372-4754-48F6-826B-403F1BD3A8D5}" name="Column1599"/>
    <tableColumn id="1616" xr3:uid="{5D4119F0-89F4-4B53-94F6-FC095DA3A0E4}" name="Column1600"/>
    <tableColumn id="1617" xr3:uid="{655F97A9-C239-454F-B346-9B764D515CC9}" name="Column1601"/>
    <tableColumn id="1618" xr3:uid="{183581A0-3EE2-45C5-8C73-DB3F267F65B3}" name="Column1602"/>
    <tableColumn id="1619" xr3:uid="{909751EF-CD2D-46B4-9C80-34C995C84968}" name="Column1603"/>
    <tableColumn id="1620" xr3:uid="{F3410183-30F1-48D7-8943-5D5F3A7BFD94}" name="Column1604"/>
    <tableColumn id="1621" xr3:uid="{D91E400F-FFA9-49F9-8BEC-1B972DAEC15F}" name="Column1605"/>
    <tableColumn id="1622" xr3:uid="{5B4F2EE9-23A0-45CB-AD3B-B904A358211E}" name="Column1606"/>
    <tableColumn id="1623" xr3:uid="{5BEC2ED1-A0BE-48C9-BA29-2960D258CDBE}" name="Column1607"/>
    <tableColumn id="1624" xr3:uid="{804AAB0C-F842-4002-A99D-ECD66F0032A4}" name="Column1608"/>
    <tableColumn id="1625" xr3:uid="{0AAE855A-DF2A-43EF-A92D-B7A1AB92CB3F}" name="Column1609"/>
    <tableColumn id="1626" xr3:uid="{389650A7-5598-41D1-A1DD-2BDA66F530FA}" name="Column1610"/>
    <tableColumn id="1627" xr3:uid="{E5833540-149A-438B-BEE8-D294300F0252}" name="Column1611"/>
    <tableColumn id="1628" xr3:uid="{BD56B67D-B215-48F1-B9D7-3E8D88A4746F}" name="Column1612"/>
    <tableColumn id="1629" xr3:uid="{4C84509E-3A39-4B04-90BC-41E056039837}" name="Column1613"/>
    <tableColumn id="1630" xr3:uid="{055AAD65-C428-42D4-A636-67C0CD706FFC}" name="Column1614"/>
    <tableColumn id="1631" xr3:uid="{A16A538D-8526-4E4C-81FF-5EC6619407F7}" name="Column1615"/>
    <tableColumn id="1632" xr3:uid="{0EB9377E-A99B-4338-8373-621162A64157}" name="Column1616"/>
    <tableColumn id="1633" xr3:uid="{9106B67B-795A-481D-BD73-4AAD6A5E1756}" name="Column1617"/>
    <tableColumn id="1634" xr3:uid="{AF0C77BA-C5B5-4FAB-B7C8-B8068DCA0D09}" name="Column1618"/>
    <tableColumn id="1635" xr3:uid="{17A3C438-F091-428A-85F8-5CF6FE5F852C}" name="Column1619"/>
    <tableColumn id="1636" xr3:uid="{2E0BA76A-EAD9-4DEE-8076-7321C9E09286}" name="Column1620"/>
    <tableColumn id="1637" xr3:uid="{7B18B269-D069-4655-BCD6-86ECAC77A6F7}" name="Column1621"/>
    <tableColumn id="1638" xr3:uid="{EDA7C1E4-53DA-42E0-BF51-4D144D8C6095}" name="Column1622"/>
    <tableColumn id="1639" xr3:uid="{DBEA167F-F0E8-46D8-A5E4-F897B950E32D}" name="Column1623"/>
    <tableColumn id="1640" xr3:uid="{74DB519A-A2E6-41D4-8653-EE5C12DA2DC8}" name="Column1624"/>
    <tableColumn id="1641" xr3:uid="{B63F4BCB-1037-451A-94E7-E4D96B8ACD5A}" name="Column1625"/>
    <tableColumn id="1642" xr3:uid="{73B45D38-5273-4BA7-959D-FFAF92272EA7}" name="Column1626"/>
    <tableColumn id="1643" xr3:uid="{D236DE1B-B780-4C77-B60C-76E383E8EE36}" name="Column1627"/>
    <tableColumn id="1644" xr3:uid="{427E0371-8721-4F7C-AE6E-A9FF6B183FF6}" name="Column1628"/>
    <tableColumn id="1645" xr3:uid="{747CBF21-8119-4865-BB77-F5EA8E6515BF}" name="Column1629"/>
    <tableColumn id="1646" xr3:uid="{8908F33B-047E-44B2-94F7-4EF501FF52BC}" name="Column1630"/>
    <tableColumn id="1647" xr3:uid="{C2DCEA7C-D0FF-4178-905D-397B80B94C87}" name="Column1631"/>
    <tableColumn id="1648" xr3:uid="{35BEBC33-A343-491C-8745-8C038EBED653}" name="Column1632"/>
    <tableColumn id="1649" xr3:uid="{B5D56F5C-37FF-411F-96C2-EA0ADA77C7EB}" name="Column1633"/>
    <tableColumn id="1650" xr3:uid="{7AA92143-E5FD-4469-A5EC-689E5759CFF1}" name="Column1634"/>
    <tableColumn id="1651" xr3:uid="{07ED223D-7DE4-46BE-842F-3AD8E9EFA53A}" name="Column1635"/>
    <tableColumn id="1652" xr3:uid="{CE2D34CE-37E7-45AF-8FA8-280C32083020}" name="Column1636"/>
    <tableColumn id="1653" xr3:uid="{B12287E2-A1D3-4FE9-85CB-86073578BA34}" name="Column1637"/>
    <tableColumn id="1654" xr3:uid="{336A83F5-251C-4119-8C01-FD7A9F67B85C}" name="Column1638"/>
    <tableColumn id="1655" xr3:uid="{F462374E-C7C6-43AD-8417-8AF8AFEBCD94}" name="Column1639"/>
    <tableColumn id="1656" xr3:uid="{BD434395-2E6F-4516-8FAB-C93550805F85}" name="Column1640"/>
    <tableColumn id="1657" xr3:uid="{B6B21184-FE20-416B-841A-B89934889800}" name="Column1641"/>
    <tableColumn id="1658" xr3:uid="{92568BE9-9D13-45C3-83A1-10AF8432DCF1}" name="Column1642"/>
    <tableColumn id="1659" xr3:uid="{3810BCE7-3CE5-41C0-B913-9172A98D163F}" name="Column1643"/>
    <tableColumn id="1660" xr3:uid="{3CF6A682-50EA-4943-BE3D-5326DFAA1E0D}" name="Column1644"/>
    <tableColumn id="1661" xr3:uid="{A8358223-44F0-4BA9-BBD2-8ECA2C5662D5}" name="Column1645"/>
    <tableColumn id="1662" xr3:uid="{60669AB2-7313-485C-B88E-17E8B0F47EAB}" name="Column1646"/>
    <tableColumn id="1663" xr3:uid="{841553DF-5306-41C6-B577-D4CBB9683DF1}" name="Column1647"/>
    <tableColumn id="1664" xr3:uid="{AD20C878-2BD3-43FB-B670-C4C366641E7D}" name="Column1648"/>
    <tableColumn id="1665" xr3:uid="{00EAB927-549C-465E-A76D-74A4514E3C51}" name="Column1649"/>
    <tableColumn id="1666" xr3:uid="{69B5FDBA-8B2A-4906-B2EF-14261EB85788}" name="Column1650"/>
    <tableColumn id="1667" xr3:uid="{1A01B44C-4CFA-4326-95D9-F6F11057781C}" name="Column1651"/>
    <tableColumn id="1668" xr3:uid="{D689479B-6298-4330-893D-61DB00165D12}" name="Column1652"/>
    <tableColumn id="1669" xr3:uid="{BD724CC9-6331-4728-A75C-B11E9031148C}" name="Column1653"/>
    <tableColumn id="1670" xr3:uid="{73DFA32D-4A64-4901-B976-CC015742A063}" name="Column1654"/>
    <tableColumn id="1671" xr3:uid="{473072E0-4A42-44C2-A609-63DC6086A81F}" name="Column1655"/>
    <tableColumn id="1672" xr3:uid="{0E800BC2-93FB-4E96-B358-CE8E59164887}" name="Column1656"/>
    <tableColumn id="1673" xr3:uid="{2CFFA430-DBCC-434D-8CA8-CFC419860F74}" name="Column1657"/>
    <tableColumn id="1674" xr3:uid="{F01CF892-BD90-4B25-B2C1-40B8DB7D2481}" name="Column1658"/>
    <tableColumn id="1675" xr3:uid="{743C550A-FF5D-4B4C-B738-896ACDB2F867}" name="Column1659"/>
    <tableColumn id="1676" xr3:uid="{AA0AC5F6-48D5-4D3A-9C87-0119C5A41592}" name="Column1660"/>
    <tableColumn id="1677" xr3:uid="{F168548A-405A-473A-ACDE-209D867B053D}" name="Column1661"/>
    <tableColumn id="1678" xr3:uid="{6DEAE4E7-F738-4E50-8907-DD89E4F7B788}" name="Column1662"/>
    <tableColumn id="1679" xr3:uid="{4DC9A0DA-5EE9-4B08-87C0-32D1AA36E2E5}" name="Column1663"/>
    <tableColumn id="1680" xr3:uid="{DB81A632-3BD0-4953-A755-BAE2085B213D}" name="Column1664"/>
    <tableColumn id="1681" xr3:uid="{E3CC07F7-961E-44A1-ABBA-B13BEEF86D32}" name="Column1665"/>
    <tableColumn id="1682" xr3:uid="{3E7DF455-E2F5-47AE-B726-99BB720A9577}" name="Column1666"/>
    <tableColumn id="1683" xr3:uid="{3F6CE1A9-0CEF-4DCD-8E21-E6EFDECC9DB2}" name="Column1667"/>
    <tableColumn id="1684" xr3:uid="{3390EC52-BB10-4E76-938D-EBB05182304A}" name="Column1668"/>
    <tableColumn id="1685" xr3:uid="{671D5C7A-5C1E-4F29-9885-3179AAE518ED}" name="Column1669"/>
    <tableColumn id="1686" xr3:uid="{3241CE63-498C-4001-98D0-8DB2B64F27CE}" name="Column1670"/>
    <tableColumn id="1687" xr3:uid="{32F9D33B-438E-4D75-8E57-BBE6475A2A84}" name="Column1671"/>
    <tableColumn id="1688" xr3:uid="{E964A7B8-E92B-400C-A165-C1F5194C9AAF}" name="Column1672"/>
    <tableColumn id="1689" xr3:uid="{9551216E-F1F5-4026-A920-420C0DBC3DBF}" name="Column1673"/>
    <tableColumn id="1690" xr3:uid="{A1C3C401-29F0-4D9B-BCA4-7721D823C54C}" name="Column1674"/>
    <tableColumn id="1691" xr3:uid="{F8EBE203-C886-4D9B-877F-E0E02E8795DE}" name="Column1675"/>
    <tableColumn id="1692" xr3:uid="{D9244464-B9B8-4458-8882-D29A5A591BE1}" name="Column1676"/>
    <tableColumn id="1693" xr3:uid="{680D0123-133C-4F47-8C36-F280C2C2221C}" name="Column1677"/>
    <tableColumn id="1694" xr3:uid="{334E8E9A-63E7-483B-935F-181A0B7A0065}" name="Column1678"/>
    <tableColumn id="1695" xr3:uid="{8BA46F54-9CA2-413F-82BE-C9A2B2C65A4C}" name="Column1679"/>
    <tableColumn id="1696" xr3:uid="{DBA0B3EB-4CB6-4FB3-8F85-D78B80F0F49C}" name="Column1680"/>
    <tableColumn id="1697" xr3:uid="{91A3D738-C276-4C80-B9FB-DBF7D7274BD4}" name="Column1681"/>
    <tableColumn id="1698" xr3:uid="{B0739566-6CE1-4F56-B3DF-D08EFDD7FA2A}" name="Column1682"/>
    <tableColumn id="1699" xr3:uid="{8054C478-743D-4878-8617-E39A6474213F}" name="Column1683"/>
    <tableColumn id="1700" xr3:uid="{AB381FFC-EC80-4B4B-85C4-92D9A04D461D}" name="Column1684"/>
    <tableColumn id="1701" xr3:uid="{CC242B74-E5EA-4DD3-BFE8-FD149EBD7B39}" name="Column1685"/>
    <tableColumn id="1702" xr3:uid="{033AA625-EE94-476A-BB1C-D1A345EE0CBE}" name="Column1686"/>
    <tableColumn id="1703" xr3:uid="{5F5A1816-AB39-4E37-A24A-22BDC1355055}" name="Column1687"/>
    <tableColumn id="1704" xr3:uid="{A4F42AD0-E9B8-45E2-8EDE-58CFDF411000}" name="Column1688"/>
    <tableColumn id="1705" xr3:uid="{D39E756E-0AE6-4074-B66E-A1A9AB01D159}" name="Column1689"/>
    <tableColumn id="1706" xr3:uid="{1F6A7FF8-4C68-4216-BD61-3D29174F92E7}" name="Column1690"/>
    <tableColumn id="1707" xr3:uid="{1F61DA20-60D3-403F-AE72-ED8CE8DC06CD}" name="Column1691"/>
    <tableColumn id="1708" xr3:uid="{E79A802A-AF40-42E0-89FD-9EBB2819578A}" name="Column1692"/>
    <tableColumn id="1709" xr3:uid="{D3E5A7AA-4F3F-479C-B35C-A2E69828B170}" name="Column1693"/>
    <tableColumn id="1710" xr3:uid="{7EB78A8A-64E3-4E9A-81AB-98107C77F17A}" name="Column1694"/>
    <tableColumn id="1711" xr3:uid="{2505CAFB-465D-42B6-A3DB-765137ADB8E4}" name="Column1695"/>
    <tableColumn id="1712" xr3:uid="{2952D016-0B9D-413A-B87E-3105FF3B79A6}" name="Column1696"/>
    <tableColumn id="1713" xr3:uid="{86FA98B9-BA70-4207-B95A-EA608721EFF7}" name="Column1697"/>
    <tableColumn id="1714" xr3:uid="{D61CE224-BF16-4DEA-9D36-6DE619D606FA}" name="Column1698"/>
    <tableColumn id="1715" xr3:uid="{FD688260-4DA2-4813-8F8E-8344A1155C46}" name="Column1699"/>
    <tableColumn id="1716" xr3:uid="{87AE8385-6106-4A2E-B69B-7EE82D766516}" name="Column1700"/>
    <tableColumn id="1717" xr3:uid="{D20F9A6B-3087-4120-83B7-EDAAE2226B9B}" name="Column1701"/>
    <tableColumn id="1718" xr3:uid="{1C81AC85-B61A-4848-91A1-22284CA550AC}" name="Column1702"/>
    <tableColumn id="1719" xr3:uid="{2FEA47BA-ABD9-4259-8EA2-81D37A6D4974}" name="Column1703"/>
    <tableColumn id="1720" xr3:uid="{B1E5193E-AE14-44AB-B602-96C9CDBED55B}" name="Column1704"/>
    <tableColumn id="1721" xr3:uid="{F7DDF570-BCA1-48A1-A6F6-BEC30750128D}" name="Column1705"/>
    <tableColumn id="1722" xr3:uid="{30EFCA4F-3563-442E-8CBF-D98D79A36129}" name="Column1706"/>
    <tableColumn id="1723" xr3:uid="{5FB959F3-52EA-4A52-8E05-37B20FE5BC47}" name="Column1707"/>
    <tableColumn id="1724" xr3:uid="{1FB9F42A-7EAC-49FE-B255-DC8FB212EF2B}" name="Column1708"/>
    <tableColumn id="1725" xr3:uid="{ABAE1D19-C7DB-4FBB-B228-78607F26499F}" name="Column1709"/>
    <tableColumn id="1726" xr3:uid="{B5A1FE4E-834B-4180-804C-F423431B3EB2}" name="Column1710"/>
    <tableColumn id="1727" xr3:uid="{24F7E7B2-4C06-4D83-B146-53F9BE35DEF4}" name="Column1711"/>
    <tableColumn id="1728" xr3:uid="{D7D034DC-72FE-4011-A62C-D85171ADE827}" name="Column1712"/>
    <tableColumn id="1729" xr3:uid="{8BC5B561-4A72-44BD-BEF3-4B45D5DE9F7B}" name="Column1713"/>
    <tableColumn id="1730" xr3:uid="{B3052F54-1753-4FAA-85B7-0D9CA293EE75}" name="Column1714"/>
    <tableColumn id="1731" xr3:uid="{8C3F4C52-5400-4CF9-95B5-974FDA7FF6F9}" name="Column1715"/>
    <tableColumn id="1732" xr3:uid="{DC295F28-8244-4930-8E34-2333D8B9FD44}" name="Column1716"/>
    <tableColumn id="1733" xr3:uid="{C6AE155B-18BA-4B70-9AB2-DD97F130E328}" name="Column1717"/>
    <tableColumn id="1734" xr3:uid="{3B41DF76-1296-42E7-919A-395D16C17111}" name="Column1718"/>
    <tableColumn id="1735" xr3:uid="{7E3843B8-6EF0-4DC0-BE16-F0D8639D46D3}" name="Column1719"/>
    <tableColumn id="1736" xr3:uid="{03F3B979-569D-4069-9883-1A6B2514E78D}" name="Column1720"/>
    <tableColumn id="1737" xr3:uid="{35507C63-A505-4D3B-B050-2F0EAAAE4C47}" name="Column1721"/>
    <tableColumn id="1738" xr3:uid="{05485021-4B86-41AE-B711-BEE7C9D7343B}" name="Column1722"/>
    <tableColumn id="1739" xr3:uid="{ADE05903-8BFE-445A-9959-280FB0B3580B}" name="Column1723"/>
    <tableColumn id="1740" xr3:uid="{A51894C7-E8FF-4B00-8188-E6915B577E01}" name="Column1724"/>
    <tableColumn id="1741" xr3:uid="{A08F9DFC-68F9-43E4-BE1F-ED05D2EEF795}" name="Column1725"/>
    <tableColumn id="1742" xr3:uid="{DBF6871A-6C6A-4B72-8CC5-5911FD2BB509}" name="Column1726"/>
    <tableColumn id="1743" xr3:uid="{E42B08FE-FADA-4EDC-AA9F-800406CB68A9}" name="Column1727"/>
    <tableColumn id="1744" xr3:uid="{63A7CE53-1E46-4249-98D3-48C4A541F16E}" name="Column1728"/>
    <tableColumn id="1745" xr3:uid="{DAB4D3EC-EDB8-4287-BC19-13086A532656}" name="Column1729"/>
    <tableColumn id="1746" xr3:uid="{BB4AC8B9-39C7-43A5-8E1C-10B601E101B6}" name="Column1730"/>
    <tableColumn id="1747" xr3:uid="{3FC5C96C-24EF-497F-8803-AAED7437F0F5}" name="Column1731"/>
    <tableColumn id="1748" xr3:uid="{D12E6F5F-389E-40DA-99D3-D4D8DE6806CE}" name="Column1732"/>
    <tableColumn id="1749" xr3:uid="{D693E9E5-27CE-430B-8403-9FC748470352}" name="Column1733"/>
    <tableColumn id="1750" xr3:uid="{28837B69-50A3-40FD-95E5-E89FC816AFC4}" name="Column1734"/>
    <tableColumn id="1751" xr3:uid="{6A118A26-5EE5-4943-8956-3C7F610697E6}" name="Column1735"/>
    <tableColumn id="1752" xr3:uid="{66624562-673D-43DD-B1A6-4B76FD5717D4}" name="Column1736"/>
    <tableColumn id="1753" xr3:uid="{6B9E144C-EA95-4499-ABA6-5A558D03DC51}" name="Column1737"/>
    <tableColumn id="1754" xr3:uid="{A0DC76E3-E2A4-4442-842A-5711B2CFF869}" name="Column1738"/>
    <tableColumn id="1755" xr3:uid="{CC8E3C35-0028-4842-BF0F-9D4A765F564B}" name="Column1739"/>
    <tableColumn id="1756" xr3:uid="{5256D210-B1AA-4A84-8C06-7B959EEB41BA}" name="Column1740"/>
    <tableColumn id="1757" xr3:uid="{9EAD6A76-F76B-484F-8F90-2F82C6D2CF6D}" name="Column1741"/>
    <tableColumn id="1758" xr3:uid="{42D8D220-D8D2-4501-996E-42C79713E49D}" name="Column1742"/>
    <tableColumn id="1759" xr3:uid="{6E38C34F-EAE6-407A-B5E8-BB94E23F3183}" name="Column1743"/>
    <tableColumn id="1760" xr3:uid="{38F54C93-D9F3-434A-B40C-945721FFC369}" name="Column1744"/>
    <tableColumn id="1761" xr3:uid="{8F54D88D-2129-4250-83A2-31D2AF1DD59F}" name="Column1745"/>
    <tableColumn id="1762" xr3:uid="{5D4402E5-B1CD-48EB-9E24-96790B9082F7}" name="Column1746"/>
    <tableColumn id="1763" xr3:uid="{1A4C6913-1570-43BF-9294-4E64AF59CA14}" name="Column1747"/>
    <tableColumn id="1764" xr3:uid="{D36228B9-6F4C-4620-8247-AA1F04549686}" name="Column1748"/>
    <tableColumn id="1765" xr3:uid="{0B7398AE-02B8-4135-9738-371F5F4963C6}" name="Column1749"/>
    <tableColumn id="1766" xr3:uid="{B6BAB547-D4E6-44C1-93DD-61423BD9ED65}" name="Column1750"/>
    <tableColumn id="1767" xr3:uid="{AF683947-9CC4-4184-81E8-408E7876CA99}" name="Column1751"/>
    <tableColumn id="1768" xr3:uid="{4FC15C0E-0161-4DAD-8FD4-735783708769}" name="Column1752"/>
    <tableColumn id="1769" xr3:uid="{3A087444-987A-4A5C-A98E-0303024DA5F5}" name="Column1753"/>
    <tableColumn id="1770" xr3:uid="{89A01FC3-73C5-4420-AEE0-B497F851AE2D}" name="Column1754"/>
    <tableColumn id="1771" xr3:uid="{FFE22F17-0891-42C9-96E4-0460FB4595F8}" name="Column1755"/>
    <tableColumn id="1772" xr3:uid="{6224AE33-421E-4A2C-A276-35DB3A7A69DC}" name="Column1756"/>
    <tableColumn id="1773" xr3:uid="{B27F698A-1E66-414A-97AE-A2EE53C261F4}" name="Column1757"/>
    <tableColumn id="1774" xr3:uid="{9FA65D79-53F4-4537-BEDE-C90D60EB2949}" name="Column1758"/>
    <tableColumn id="1775" xr3:uid="{F0477CBE-861C-4917-82B9-CB5891441F68}" name="Column1759"/>
    <tableColumn id="1776" xr3:uid="{552C67CC-5AAB-457D-827F-69CDA9BF6EC8}" name="Column1760"/>
    <tableColumn id="1777" xr3:uid="{C462AF02-3BB8-4EFA-A4EF-3D735BA07966}" name="Column1761"/>
    <tableColumn id="1778" xr3:uid="{9EFB9320-24B7-425A-9E95-7C0B33418BBF}" name="Column1762"/>
    <tableColumn id="1779" xr3:uid="{A7943E28-BA5B-428A-A0A9-DF23A07AF1F6}" name="Column1763"/>
    <tableColumn id="1780" xr3:uid="{C2D986E8-FE80-466C-8D5C-B6A3CC24F698}" name="Column1764"/>
    <tableColumn id="1781" xr3:uid="{F4D1316D-517E-4E2A-91FA-CB0571809F2E}" name="Column1765"/>
    <tableColumn id="1782" xr3:uid="{C7048C1A-E1E2-4771-9ECE-C68C517690EA}" name="Column1766"/>
    <tableColumn id="1783" xr3:uid="{08E51277-55CD-4208-80EB-24BBCB337941}" name="Column1767"/>
    <tableColumn id="1784" xr3:uid="{A14F20E5-33A3-4F44-91EC-92863E90B8B5}" name="Column1768"/>
    <tableColumn id="1785" xr3:uid="{845F5819-7027-4829-8098-6CF4C7E6D276}" name="Column1769"/>
    <tableColumn id="1786" xr3:uid="{BB677846-16B7-42C6-B93F-6CBF5409B140}" name="Column1770"/>
    <tableColumn id="1787" xr3:uid="{200B5966-BF16-4872-BD02-C9338D3FFEB1}" name="Column1771"/>
    <tableColumn id="1788" xr3:uid="{9CA3E4DF-7960-4BA0-8380-DE193C8E79E2}" name="Column1772"/>
    <tableColumn id="1789" xr3:uid="{58A20AA8-E31B-42DC-B18B-FEC85FBB95A8}" name="Column1773"/>
    <tableColumn id="1790" xr3:uid="{F1B65D04-A4D7-4ED5-8B26-6E05F605F136}" name="Column1774"/>
    <tableColumn id="1791" xr3:uid="{3E54E01A-B86E-4C95-86DF-C28D07FB7EE6}" name="Column1775"/>
    <tableColumn id="1792" xr3:uid="{370F0F0E-2C79-49C8-8A66-AB2DFD7A6458}" name="Column1776"/>
    <tableColumn id="1793" xr3:uid="{BB79C23A-BB4E-4D38-9BB5-67D10E7C98A1}" name="Column1777"/>
    <tableColumn id="1794" xr3:uid="{DFB7AB9F-57A7-4461-9349-635BE4CAC424}" name="Column1778"/>
    <tableColumn id="1795" xr3:uid="{F66A203F-1074-4ACF-8ABA-37D72B2B825A}" name="Column1779"/>
    <tableColumn id="1796" xr3:uid="{62E91F1F-C9EF-4E73-B5CD-67726EC48C7E}" name="Column1780"/>
    <tableColumn id="1797" xr3:uid="{1CF8768E-1457-4736-A4E0-F92C63769A4F}" name="Column1781"/>
    <tableColumn id="1798" xr3:uid="{BB7E11F4-D2DB-48C1-9CEE-5D8E40441ABE}" name="Column1782"/>
    <tableColumn id="1799" xr3:uid="{A561589B-A348-480A-B01B-F2668649887A}" name="Column1783"/>
    <tableColumn id="1800" xr3:uid="{D4A3C670-055C-4B21-A1CA-BDD8A3E82407}" name="Column1784"/>
    <tableColumn id="1801" xr3:uid="{ADEE5421-39FC-4E62-997F-0F4FBE07D24E}" name="Column1785"/>
    <tableColumn id="1802" xr3:uid="{ABC9C538-8DE1-419B-B5C2-19FFA26920BD}" name="Column1786"/>
    <tableColumn id="1803" xr3:uid="{59A6C23A-CD70-4070-AEB8-6CFC76226438}" name="Column1787"/>
    <tableColumn id="1804" xr3:uid="{D0D0091D-4B6E-4DDF-9681-C6E67E38A710}" name="Column1788"/>
    <tableColumn id="1805" xr3:uid="{99B07894-4519-496C-BFA0-4C685B487E6D}" name="Column1789"/>
    <tableColumn id="1806" xr3:uid="{9123BA3F-71F1-47AF-A5BC-26CB2004CA84}" name="Column1790"/>
    <tableColumn id="1807" xr3:uid="{D8510486-3AD1-43E2-AA4F-8CD91A77C55A}" name="Column1791"/>
    <tableColumn id="1808" xr3:uid="{433F6B5C-C8C3-49D0-8A4C-F4315A410D4B}" name="Column1792"/>
    <tableColumn id="1809" xr3:uid="{4B73A1D0-8B34-4360-814A-BCEABF501B22}" name="Column1793"/>
    <tableColumn id="1810" xr3:uid="{0BDC6DB8-4F7A-4783-ACC9-7D0EF6476A01}" name="Column1794"/>
    <tableColumn id="1811" xr3:uid="{50BB2BEC-7B3D-4B52-975B-7755844250E4}" name="Column1795"/>
    <tableColumn id="1812" xr3:uid="{09B52CFB-D210-4DF0-8417-185BC986BF84}" name="Column1796"/>
    <tableColumn id="1813" xr3:uid="{8C234355-00CF-4953-B4C9-9D7D8C9DD50F}" name="Column1797"/>
    <tableColumn id="1814" xr3:uid="{A564C16F-FDF6-41BF-A81E-DE0F4D4FB8C9}" name="Column1798"/>
    <tableColumn id="1815" xr3:uid="{2A11208E-34CC-4639-A7A4-FFA2733E2633}" name="Column1799"/>
    <tableColumn id="1816" xr3:uid="{C8A0A480-7B79-417F-AEFD-CAF098D6B7B9}" name="Column1800"/>
    <tableColumn id="1817" xr3:uid="{F04228F1-4F9E-4DDA-BCAC-889165FE8D9B}" name="Column1801"/>
    <tableColumn id="1818" xr3:uid="{4B7DA3E5-47DD-4361-BAEA-7C491BF364BF}" name="Column1802"/>
    <tableColumn id="1819" xr3:uid="{32CD2EF1-BF22-42A9-9F39-5E5AE6AB444A}" name="Column1803"/>
    <tableColumn id="1820" xr3:uid="{9898589B-AE34-4CBD-BDF7-B049F37A3B92}" name="Column1804"/>
    <tableColumn id="1821" xr3:uid="{940A00B9-D78D-484D-97FD-683C31E8B573}" name="Column1805"/>
    <tableColumn id="1822" xr3:uid="{4DE1AD6C-B512-4C2E-85DD-B4AE182B0DB8}" name="Column1806"/>
    <tableColumn id="1823" xr3:uid="{D2B1B543-50AD-4525-9D42-8BD0042E2A19}" name="Column1807"/>
    <tableColumn id="1824" xr3:uid="{E1ED0947-D137-4FF9-8D92-082C10CFA91D}" name="Column1808"/>
    <tableColumn id="1825" xr3:uid="{7D0E088D-2101-4A5A-B018-B14B7C3EBA05}" name="Column1809"/>
    <tableColumn id="1826" xr3:uid="{5E03AB36-2174-4A67-9FB7-16EE935654E6}" name="Column1810"/>
    <tableColumn id="1827" xr3:uid="{5B0EADA7-4B10-4B45-B4B9-E424F6435768}" name="Column1811"/>
    <tableColumn id="1828" xr3:uid="{0E260859-1DD5-4507-AD9C-3531C6866032}" name="Column1812"/>
    <tableColumn id="1829" xr3:uid="{F71577C9-E80F-4E34-9D89-45EE5D5550B7}" name="Column1813"/>
    <tableColumn id="1830" xr3:uid="{DCD300D5-523D-4926-AF4D-B003B9F9B535}" name="Column1814"/>
    <tableColumn id="1831" xr3:uid="{D36BE932-5935-4816-BF02-8B41949DAA45}" name="Column1815"/>
    <tableColumn id="1832" xr3:uid="{41E2FBAF-1774-44E7-9DEC-AE6B3E925183}" name="Column1816"/>
    <tableColumn id="1833" xr3:uid="{6E8B9E4A-246C-456B-AF49-782954EACC45}" name="Column1817"/>
    <tableColumn id="1834" xr3:uid="{B328BDF1-313B-43AB-AE36-92B41412C5BD}" name="Column1818"/>
    <tableColumn id="1835" xr3:uid="{29E8FDE0-7498-4D94-AD4E-2DDD4346AD43}" name="Column1819"/>
    <tableColumn id="1836" xr3:uid="{8CF3E475-7115-4009-B8DA-0844684EDAF5}" name="Column1820"/>
    <tableColumn id="1837" xr3:uid="{5379B8EC-8EB8-4A8F-A847-1BF714213B63}" name="Column1821"/>
    <tableColumn id="1838" xr3:uid="{EF4E62D0-BA1F-4622-A975-0A8DC5263192}" name="Column1822"/>
    <tableColumn id="1839" xr3:uid="{825F434D-B70D-497A-A207-495757EB0DE2}" name="Column1823"/>
    <tableColumn id="1840" xr3:uid="{A6192DB9-266A-45DE-9E53-07024744C764}" name="Column1824"/>
    <tableColumn id="1841" xr3:uid="{84ADEBAC-1873-4A83-996D-F7EB9BA05F94}" name="Column1825"/>
    <tableColumn id="1842" xr3:uid="{1F4B846F-55D0-4F27-853D-1E7A2A20E7EF}" name="Column1826"/>
    <tableColumn id="1843" xr3:uid="{42EB94B3-F0C7-4062-AE8D-72676DAD68EE}" name="Column1827"/>
    <tableColumn id="1844" xr3:uid="{75344C82-ABC4-4822-9919-91D4BA3F20EB}" name="Column1828"/>
    <tableColumn id="1845" xr3:uid="{EFA0082F-A3D1-4743-A55C-37BA209D92D1}" name="Column1829"/>
    <tableColumn id="1846" xr3:uid="{3FD43430-6FC0-4878-B582-91B1DC014130}" name="Column1830"/>
    <tableColumn id="1847" xr3:uid="{0BBCAC49-0CD6-4627-858D-D3432BCDCA11}" name="Column1831"/>
    <tableColumn id="1848" xr3:uid="{796FF3E9-BE63-4EE5-A36A-D88FCCDF91CC}" name="Column1832"/>
    <tableColumn id="1849" xr3:uid="{6F746EE9-D947-4F07-8444-ADA78F7EC48F}" name="Column1833"/>
    <tableColumn id="1850" xr3:uid="{3D97E869-DEE9-4357-A1ED-6D22FE16610C}" name="Column1834"/>
    <tableColumn id="1851" xr3:uid="{27EC1E46-BD47-4B9D-94F1-19ED409560F4}" name="Column1835"/>
    <tableColumn id="1852" xr3:uid="{44B5118F-F9ED-49D1-AD59-B0D08EEF4B61}" name="Column1836"/>
    <tableColumn id="1853" xr3:uid="{F0EC0265-6F92-4E51-83D5-6092C30FD6B5}" name="Column1837"/>
    <tableColumn id="1854" xr3:uid="{450F5066-5A61-415C-AB22-6AAA36BD5471}" name="Column1838"/>
    <tableColumn id="1855" xr3:uid="{2A586A6D-E4CA-4599-8232-247D05C97D2A}" name="Column1839"/>
    <tableColumn id="1856" xr3:uid="{D461AB59-8409-4930-A649-10BE1ACD3BA8}" name="Column1840"/>
    <tableColumn id="1857" xr3:uid="{3BB9CB92-6E9E-4771-A560-63DD113C1522}" name="Column1841"/>
    <tableColumn id="1858" xr3:uid="{278A849D-8152-4A5A-930A-3C6C014C8A2A}" name="Column1842"/>
    <tableColumn id="1859" xr3:uid="{08572C6C-2852-4C0F-9A81-06D3B1F415B5}" name="Column1843"/>
    <tableColumn id="1860" xr3:uid="{DC47FCE9-4AA1-483C-BE60-851CB97A91DF}" name="Column1844"/>
    <tableColumn id="1861" xr3:uid="{5D2AAC20-687D-4ADA-AB01-207FBF4CC71E}" name="Column1845"/>
    <tableColumn id="1862" xr3:uid="{EBAF4059-8948-43B5-8E80-AABD2CF75D98}" name="Column1846"/>
    <tableColumn id="1863" xr3:uid="{DABE2AB6-AF5A-40DD-8010-9D101804D860}" name="Column1847"/>
    <tableColumn id="1864" xr3:uid="{79BCC455-AC4B-4499-83B3-2CED7ECB7F65}" name="Column1848"/>
    <tableColumn id="1865" xr3:uid="{FE7A37C8-37CC-4464-867E-B048E840BAB4}" name="Column1849"/>
    <tableColumn id="1866" xr3:uid="{66490C15-B46B-4E47-A266-B47F1A3AF59C}" name="Column1850"/>
    <tableColumn id="1867" xr3:uid="{B29169FC-58E6-4F16-92E6-9B7414D77EAE}" name="Column1851"/>
    <tableColumn id="1868" xr3:uid="{12CA6C9C-162E-4D4B-AB37-C5C94DFD7592}" name="Column1852"/>
    <tableColumn id="1869" xr3:uid="{BD543EF5-5B15-4CDE-8BE0-CF2FADDCD62A}" name="Column1853"/>
    <tableColumn id="1870" xr3:uid="{2387779C-FEDD-46E4-A042-E213EF48DFC9}" name="Column1854"/>
    <tableColumn id="1871" xr3:uid="{D9A4FE8E-DC0B-4FAB-B316-F6ED53688512}" name="Column1855"/>
    <tableColumn id="1872" xr3:uid="{191D8764-AB55-4FD8-91F9-07FD591BCD0A}" name="Column1856"/>
    <tableColumn id="1873" xr3:uid="{42CD871D-C2A4-481D-83CA-68BD335BD6C7}" name="Column1857"/>
    <tableColumn id="1874" xr3:uid="{8FE398FB-540B-41CB-A3BC-2D9B85A854CE}" name="Column1858"/>
    <tableColumn id="1875" xr3:uid="{18B2646D-82A9-444C-90D3-E986C965139A}" name="Column1859"/>
    <tableColumn id="1876" xr3:uid="{A671F14E-9196-499A-AE8D-01BD8455B4CB}" name="Column1860"/>
    <tableColumn id="1877" xr3:uid="{B26542B8-01E3-4DF9-B9DF-FCF08B7A1894}" name="Column1861"/>
    <tableColumn id="1878" xr3:uid="{78E01D5D-BA1C-40AE-A53F-698ABDC77FBB}" name="Column1862"/>
    <tableColumn id="1879" xr3:uid="{4CB38D27-3410-49E2-9655-C29418EAE60D}" name="Column1863"/>
    <tableColumn id="1880" xr3:uid="{CAB9D457-113A-470A-A669-C13578AB8755}" name="Column1864"/>
    <tableColumn id="1881" xr3:uid="{8CB0BF1A-44EF-44A7-9533-9EFC96E35084}" name="Column1865"/>
    <tableColumn id="1882" xr3:uid="{1FA51CE7-8CB1-4DCF-B55B-009F2673FBCE}" name="Column1866"/>
    <tableColumn id="1883" xr3:uid="{770C0738-AE01-41F4-811A-C418FEDB3BB4}" name="Column1867"/>
    <tableColumn id="1884" xr3:uid="{A002BD12-C0B4-4F18-BC03-DEE3CF616CB0}" name="Column1868"/>
    <tableColumn id="1885" xr3:uid="{E92BAA01-BE05-4BF8-AA8C-3F3A484B8CBC}" name="Column1869"/>
    <tableColumn id="1886" xr3:uid="{B4ECC805-21B9-454F-AFEE-53C58B4FBCA0}" name="Column1870"/>
    <tableColumn id="1887" xr3:uid="{964F7B1E-733B-419A-A25F-D8FED0775A46}" name="Column1871"/>
    <tableColumn id="1888" xr3:uid="{CA5074EB-13C2-41D2-9EFE-0C335033A37C}" name="Column1872"/>
    <tableColumn id="1889" xr3:uid="{8D90BF6C-ED62-48BB-AAB3-30E85C90C28C}" name="Column1873"/>
    <tableColumn id="1890" xr3:uid="{0AED7B93-1496-4A98-9B69-E58758A57DF8}" name="Column1874"/>
    <tableColumn id="1891" xr3:uid="{9E83B300-4703-44C3-A423-336F274DC8D7}" name="Column1875"/>
    <tableColumn id="1892" xr3:uid="{6DB32D35-39E3-4005-B0F3-0692190B64DA}" name="Column1876"/>
    <tableColumn id="1893" xr3:uid="{375CC3BE-20F3-47DE-90F1-3147410C9734}" name="Column1877"/>
    <tableColumn id="1894" xr3:uid="{9A9AB627-AD1C-4AFB-8C45-72F33CA58DCA}" name="Column1878"/>
    <tableColumn id="1895" xr3:uid="{528CE52F-5E78-4C19-AC8A-B18F9563BB3E}" name="Column1879"/>
    <tableColumn id="1896" xr3:uid="{300F96C8-0195-4A37-901F-0CA387C0306A}" name="Column1880"/>
    <tableColumn id="1897" xr3:uid="{4B2F2BBE-0970-43A4-A313-D936F255B97A}" name="Column1881"/>
    <tableColumn id="1898" xr3:uid="{8ACE9007-1B5B-4CF0-8AA5-FDC1FEAD66D0}" name="Column1882"/>
    <tableColumn id="1899" xr3:uid="{EBADC8E1-40AC-4DAC-8CF6-0770F587E9C7}" name="Column1883"/>
    <tableColumn id="1900" xr3:uid="{FF2F3E97-2EDF-408F-82A1-71BE6565427C}" name="Column1884"/>
    <tableColumn id="1901" xr3:uid="{213482AA-66C9-4FBF-90BB-E3AA15ECFEB5}" name="Column1885"/>
    <tableColumn id="1902" xr3:uid="{0DEC652C-16B5-48E1-9738-4AF1A6F7507A}" name="Column1886"/>
    <tableColumn id="1903" xr3:uid="{E5BF2864-6263-49CA-94F6-C9EE12157A6B}" name="Column1887"/>
    <tableColumn id="1904" xr3:uid="{3EE135E0-1806-4D72-B798-08AC98A28B13}" name="Column1888"/>
    <tableColumn id="1905" xr3:uid="{B2BB5FF7-2546-40B5-A474-D8AF24F3FE3E}" name="Column1889"/>
    <tableColumn id="1906" xr3:uid="{4ACB7335-4754-4A82-A958-60D85BA18E07}" name="Column1890"/>
    <tableColumn id="1907" xr3:uid="{E400718D-9EFA-42A0-86BC-81205264564D}" name="Column1891"/>
    <tableColumn id="1908" xr3:uid="{9DBE14C0-4C1B-47C3-A295-FB59C6D45CA9}" name="Column1892"/>
    <tableColumn id="1909" xr3:uid="{2ADDF4C7-5E79-410B-BB26-7D4CE4997614}" name="Column1893"/>
    <tableColumn id="1910" xr3:uid="{DD45DE8E-28FB-4175-9FEE-24ED4146B42F}" name="Column1894"/>
    <tableColumn id="1911" xr3:uid="{3BD81AF8-F4A7-49C5-9356-4E184455EAE5}" name="Column1895"/>
    <tableColumn id="1912" xr3:uid="{CC11A4BC-029C-4EB5-A927-7307C5BDD308}" name="Column1896"/>
    <tableColumn id="1913" xr3:uid="{2FDA4CC1-0D19-4756-959C-58132C11E4FA}" name="Column1897"/>
    <tableColumn id="1914" xr3:uid="{40F25F16-B764-4031-A189-CCC6D376A7B1}" name="Column1898"/>
    <tableColumn id="1915" xr3:uid="{FB763D84-E7D8-4378-BD3D-B48D2581C2F6}" name="Column1899"/>
    <tableColumn id="1916" xr3:uid="{DA55B779-85BF-4AD4-BB6B-D94E6FD49CBB}" name="Column1900"/>
    <tableColumn id="1917" xr3:uid="{65FFEF5F-DA12-4E12-972C-C3D3DFEDE555}" name="Column1901"/>
    <tableColumn id="1918" xr3:uid="{DE4C50ED-41DD-4F6D-A24E-D8754F4AA07E}" name="Column1902"/>
    <tableColumn id="1919" xr3:uid="{7670812E-CCAD-4B69-B90E-FF44B7BE13F1}" name="Column1903"/>
    <tableColumn id="1920" xr3:uid="{079B7BE2-C46F-4E25-BE26-7DAC2BEE1DD3}" name="Column1904"/>
    <tableColumn id="1921" xr3:uid="{85A2DCA7-738A-42B5-951F-B6978DACEFE7}" name="Column1905"/>
    <tableColumn id="1922" xr3:uid="{0DC0C68D-946E-4646-B4DC-BFB22AD5794D}" name="Column1906"/>
    <tableColumn id="1923" xr3:uid="{E00590C2-56C5-4196-AF93-E2E56979B4D3}" name="Column1907"/>
    <tableColumn id="1924" xr3:uid="{0C5A8C71-4949-4D96-A303-C7ECBB8EA469}" name="Column1908"/>
    <tableColumn id="1925" xr3:uid="{3E87826A-AFEF-467A-A1F8-082DCA6A5F52}" name="Column1909"/>
    <tableColumn id="1926" xr3:uid="{0FBC6E22-1561-4127-9776-2E374119D3E5}" name="Column1910"/>
    <tableColumn id="1927" xr3:uid="{3B98418B-A304-4811-947E-72E7D4F73031}" name="Column1911"/>
    <tableColumn id="1928" xr3:uid="{DF0FB167-674B-43EA-B9A7-1B6A301E52F1}" name="Column1912"/>
    <tableColumn id="1929" xr3:uid="{DEB2FA2B-34F1-4950-8735-602436572360}" name="Column1913"/>
    <tableColumn id="1930" xr3:uid="{C14BCA91-C08F-4223-A9FA-3AF25B8DDD47}" name="Column1914"/>
    <tableColumn id="1931" xr3:uid="{14521ED4-F29C-443E-9DFE-B148770C96FD}" name="Column1915"/>
    <tableColumn id="1932" xr3:uid="{890584C6-72FC-4C3E-88BB-139D63354CD1}" name="Column1916"/>
    <tableColumn id="1933" xr3:uid="{2CC8ECF5-3698-4AE4-A1B8-548B0E53C98B}" name="Column1917"/>
    <tableColumn id="1934" xr3:uid="{461E036A-08A0-49E8-A340-A6028372484D}" name="Column1918"/>
    <tableColumn id="1935" xr3:uid="{8F445A39-DCE4-4372-B0DE-ECA0C4CA257C}" name="Column1919"/>
    <tableColumn id="1936" xr3:uid="{A9FD60F3-E189-4BDA-A22D-A9D18BA81D42}" name="Column1920"/>
    <tableColumn id="1937" xr3:uid="{D68ADF1A-F1DE-4F42-8A12-D5C15AF0A6B1}" name="Column1921"/>
    <tableColumn id="1938" xr3:uid="{7F57B73D-6094-4254-9567-86E7761F8A86}" name="Column1922"/>
    <tableColumn id="1939" xr3:uid="{5D4254F6-664A-49F6-8D1C-AB7A65D0EB74}" name="Column1923"/>
    <tableColumn id="1940" xr3:uid="{2D086EC5-4D7A-42A7-B263-D4785805F88E}" name="Column1924"/>
    <tableColumn id="1941" xr3:uid="{EAC6415A-B6C4-4DEF-98BC-F7E8F62BC257}" name="Column1925"/>
    <tableColumn id="1942" xr3:uid="{6B412687-D9EB-4E79-897B-EC4527E636A2}" name="Column1926"/>
    <tableColumn id="1943" xr3:uid="{D354573D-5F12-4071-A72E-524BE9DC1081}" name="Column1927"/>
    <tableColumn id="1944" xr3:uid="{A981DEF2-681C-4B75-8031-5CE4C54856EA}" name="Column1928"/>
    <tableColumn id="1945" xr3:uid="{119B5F99-1F0A-4CEB-B635-08F469683E20}" name="Column1929"/>
    <tableColumn id="1946" xr3:uid="{2B37BBDD-6235-41B1-8B53-6AB26BFF6B1F}" name="Column1930"/>
    <tableColumn id="1947" xr3:uid="{CE1ADAC0-B64E-409D-B0F8-0B12F9F3032B}" name="Column1931"/>
    <tableColumn id="1948" xr3:uid="{02561578-1139-4E62-AC2B-096C5833612D}" name="Column1932"/>
    <tableColumn id="1949" xr3:uid="{E3396F4B-30C0-4973-ADFB-04194A6CF940}" name="Column1933"/>
    <tableColumn id="1950" xr3:uid="{F70F5181-3B6B-4CB4-8B3D-27865D121D51}" name="Column1934"/>
    <tableColumn id="1951" xr3:uid="{8E9BFB6A-5E83-4D9C-A402-9441EC16A444}" name="Column1935"/>
    <tableColumn id="1952" xr3:uid="{23C7C6E1-C78D-4904-A0C7-DB2352E0B8A9}" name="Column1936"/>
    <tableColumn id="1953" xr3:uid="{9CB2AED2-28A3-4542-872C-0AC959F77238}" name="Column1937"/>
    <tableColumn id="1954" xr3:uid="{1B72696C-8AC4-4D83-BACC-9E6C4D39BC13}" name="Column1938"/>
    <tableColumn id="1955" xr3:uid="{217CD3E7-AC42-4481-B6C5-432BFBCCCDA3}" name="Column1939"/>
    <tableColumn id="1956" xr3:uid="{2D841AD3-8693-4930-B49B-B4AFC8C2BADB}" name="Column1940"/>
    <tableColumn id="1957" xr3:uid="{ED2579A8-C6AD-4921-B5F1-8EB88061850B}" name="Column1941"/>
    <tableColumn id="1958" xr3:uid="{8BF7EC10-FF83-40B2-A563-DFF54A9DB1A0}" name="Column1942"/>
    <tableColumn id="1959" xr3:uid="{5C7234B8-791E-43BC-A395-7E2E25532253}" name="Column1943"/>
    <tableColumn id="1960" xr3:uid="{4EA13A6D-E643-4157-AD0F-6D24C2E2A42A}" name="Column1944"/>
    <tableColumn id="1961" xr3:uid="{C966E5C2-1C1F-46D6-9B02-13D307AD7BBB}" name="Column1945"/>
    <tableColumn id="1962" xr3:uid="{AA37B847-7278-49E2-A531-FCD4C8089E80}" name="Column1946"/>
    <tableColumn id="1963" xr3:uid="{A1DB6B2D-FCD3-4781-AB2D-20DB897E6292}" name="Column1947"/>
    <tableColumn id="1964" xr3:uid="{B63E615C-8E09-42C9-959B-2F24FD03AE34}" name="Column1948"/>
    <tableColumn id="1965" xr3:uid="{FDAE17FC-6EEF-46C5-B3B0-61BF77B2F252}" name="Column1949"/>
    <tableColumn id="1966" xr3:uid="{BD3E6D0A-0AA5-4CD9-9D0D-A78566F35C7A}" name="Column1950"/>
    <tableColumn id="1967" xr3:uid="{3A66DC50-A3CB-4B16-850E-0788BC0EFBB7}" name="Column1951"/>
    <tableColumn id="1968" xr3:uid="{79F4B56C-3BF4-4A7E-9B42-91E7FB0B40F6}" name="Column1952"/>
    <tableColumn id="1969" xr3:uid="{7DC6F1CC-A966-446F-8811-C5E94F200219}" name="Column1953"/>
    <tableColumn id="1970" xr3:uid="{C3DC178F-207D-4B54-8058-83A155595786}" name="Column1954"/>
    <tableColumn id="1971" xr3:uid="{A69FBE47-7DEF-4E29-9545-FA012408301D}" name="Column1955"/>
    <tableColumn id="1972" xr3:uid="{EAFC8AE3-15A3-456B-8777-10BCA163AC8C}" name="Column1956"/>
    <tableColumn id="1973" xr3:uid="{62AE2E86-5BCA-436E-A1BA-7DAC760F13E9}" name="Column1957"/>
    <tableColumn id="1974" xr3:uid="{051CB6EB-6CC6-4B5F-9FA4-9D3771FC339F}" name="Column1958"/>
    <tableColumn id="1975" xr3:uid="{DDF63564-C4C2-4C1B-A921-67A6E7871CCC}" name="Column1959"/>
    <tableColumn id="1976" xr3:uid="{1BD0D1B2-2FD7-4839-8EB0-58572D550146}" name="Column1960"/>
    <tableColumn id="1977" xr3:uid="{B29D030D-6ED1-4C9C-B051-798720BAED3F}" name="Column1961"/>
    <tableColumn id="1978" xr3:uid="{0EBD9221-B68C-449C-AA3F-A7E3B6B4F068}" name="Column1962"/>
    <tableColumn id="1979" xr3:uid="{8CFA2489-437A-4F06-AC7E-FEDEE6EA0EC7}" name="Column1963"/>
    <tableColumn id="1980" xr3:uid="{9B31D5DB-F0C6-4DE9-BD4D-7ECB46BFCE97}" name="Column1964"/>
    <tableColumn id="1981" xr3:uid="{7A31F21B-A28F-4F29-809D-C6F5F928EB11}" name="Column1965"/>
    <tableColumn id="1982" xr3:uid="{B862DE70-13AF-4603-A583-E74CCD02BB12}" name="Column1966"/>
    <tableColumn id="1983" xr3:uid="{AE0CB2E0-FBEF-4228-83A8-A91F55CE36D5}" name="Column1967"/>
    <tableColumn id="1984" xr3:uid="{BD9560FD-3150-4BA1-890E-8C715454BC94}" name="Column1968"/>
    <tableColumn id="1985" xr3:uid="{FB792F18-D484-4028-9891-FA4FC8EF936D}" name="Column1969"/>
    <tableColumn id="1986" xr3:uid="{9D274C9A-ED8B-4D38-A911-416B22655273}" name="Column1970"/>
    <tableColumn id="1987" xr3:uid="{85745B65-AC23-425A-91D2-9A8F0BC01DBD}" name="Column1971"/>
    <tableColumn id="1988" xr3:uid="{E74B9C3D-4B13-4919-99A8-A72F6D74D257}" name="Column1972"/>
    <tableColumn id="1989" xr3:uid="{84FAAC0D-0D63-4241-8EF4-3C5C0DB3B5FB}" name="Column1973"/>
    <tableColumn id="1990" xr3:uid="{AF6A1F83-7AB9-4B29-8439-338CEF270688}" name="Column1974"/>
    <tableColumn id="1991" xr3:uid="{23C0E86F-4BF8-43A5-89A1-A85AC8D679FF}" name="Column1975"/>
    <tableColumn id="1992" xr3:uid="{434BFB9F-A7FB-48D3-BFAA-58552F85F54C}" name="Column1976"/>
    <tableColumn id="1993" xr3:uid="{8F5136FC-1E7F-459F-B91D-F0A388A61A92}" name="Column1977"/>
    <tableColumn id="1994" xr3:uid="{CB3C02F1-B6ED-4810-8B6A-5E237A2FEB78}" name="Column1978"/>
    <tableColumn id="1995" xr3:uid="{6C4F7C15-2B5A-4A36-A78C-EA3A4FD960B0}" name="Column1979"/>
    <tableColumn id="1996" xr3:uid="{FCD9A0FB-5E22-430D-8747-54D95E5E2046}" name="Column1980"/>
    <tableColumn id="1997" xr3:uid="{04636F4A-3790-4FCF-9070-F3749707E0FA}" name="Column1981"/>
    <tableColumn id="1998" xr3:uid="{156B22DF-5771-43CD-84CE-236F50BA874D}" name="Column1982"/>
    <tableColumn id="1999" xr3:uid="{F67E68A0-A4C0-498C-9D15-0AFFD77A458A}" name="Column1983"/>
    <tableColumn id="2000" xr3:uid="{CA025FC1-0D2C-4E01-9480-D6EF608CB504}" name="Column1984"/>
    <tableColumn id="2001" xr3:uid="{B2287D9C-0DB3-4A9D-81EC-7B5530C74E4C}" name="Column1985"/>
    <tableColumn id="2002" xr3:uid="{4088E9D9-F721-4E83-960D-9460D3CE9E31}" name="Column1986"/>
    <tableColumn id="2003" xr3:uid="{66E7DDC2-0B38-4509-92C8-05A1630CC713}" name="Column1987"/>
    <tableColumn id="2004" xr3:uid="{C92EF6E3-5E01-479D-9BF1-5395D8DA59D0}" name="Column1988"/>
    <tableColumn id="2005" xr3:uid="{9173C32B-2367-489C-B320-AC3E0CEFF465}" name="Column1989"/>
    <tableColumn id="2006" xr3:uid="{DBB744B0-453E-494F-A5A0-900CCDAD3736}" name="Column1990"/>
    <tableColumn id="2007" xr3:uid="{1D98945B-3E61-41F2-81AE-14BC412C40D1}" name="Column1991"/>
    <tableColumn id="2008" xr3:uid="{EB0E3ED3-9EF5-44E2-AC7D-5C0F94E1C1F2}" name="Column1992"/>
    <tableColumn id="2009" xr3:uid="{24BDE125-9E01-466A-8A59-4349053BEFBD}" name="Column1993"/>
    <tableColumn id="2010" xr3:uid="{DA6C7A0B-D8B8-4BBE-8CA9-396A06E8EB1B}" name="Column1994"/>
    <tableColumn id="2011" xr3:uid="{B941F3AD-C8AE-414B-9854-A32B34429770}" name="Column1995"/>
    <tableColumn id="2012" xr3:uid="{F3A048CE-BF52-4789-8229-D4A04698855F}" name="Column1996"/>
    <tableColumn id="2013" xr3:uid="{C87BE0FD-BBF6-4B50-BDC3-92C0A20F40D3}" name="Column1997"/>
    <tableColumn id="2014" xr3:uid="{29C2E8B1-F3E6-47DE-8FA1-4173DB33F0CB}" name="Column1998"/>
    <tableColumn id="2015" xr3:uid="{1B13B872-06D7-4293-86C9-0123993C2180}" name="Column1999"/>
    <tableColumn id="2016" xr3:uid="{A3BA4E46-7888-4A1B-9AE4-1F2297C3D7E9}" name="Column2000"/>
    <tableColumn id="2017" xr3:uid="{80008398-F4A0-46DD-9F26-1B6BE168475A}" name="Column2001"/>
    <tableColumn id="2018" xr3:uid="{0A7F1E45-5E0E-445C-98F6-A64A1BE09D8F}" name="Column2002"/>
    <tableColumn id="2019" xr3:uid="{B6CCD08B-4F0D-4524-951E-3262502188C4}" name="Column2003"/>
    <tableColumn id="2020" xr3:uid="{43656DB6-5434-4C9D-948E-70D421526D64}" name="Column2004"/>
    <tableColumn id="2021" xr3:uid="{386D3779-A1B5-4457-A322-F17C8CC19F68}" name="Column2005"/>
    <tableColumn id="2022" xr3:uid="{D3936CCE-08AB-49F3-BB27-EE2690B12580}" name="Column2006"/>
    <tableColumn id="2023" xr3:uid="{51651F6A-98D9-4CFD-830C-82889FFCA390}" name="Column2007"/>
    <tableColumn id="2024" xr3:uid="{6FB2A7CE-3B40-4525-B900-002550576772}" name="Column2008"/>
    <tableColumn id="2025" xr3:uid="{1FE0C390-F272-4AB0-AC62-8AE0B79A5823}" name="Column2009"/>
    <tableColumn id="2026" xr3:uid="{606DD0A9-B73B-42F9-A15F-BB679F615EAC}" name="Column2010"/>
    <tableColumn id="2027" xr3:uid="{2FAC0F6E-B0D1-4EAC-8FCB-32ED4DD19485}" name="Column2011"/>
    <tableColumn id="2028" xr3:uid="{92FD9F4F-6D12-403D-B697-DDFCB0494868}" name="Column2012"/>
    <tableColumn id="2029" xr3:uid="{0360D7D5-933C-4949-8A36-C1C40FEF8D6F}" name="Column2013"/>
    <tableColumn id="2030" xr3:uid="{2FE638C6-5C3A-49CB-AC09-527A2859A57F}" name="Column2014"/>
    <tableColumn id="2031" xr3:uid="{8289AD72-133A-4976-8727-4400195AFEF5}" name="Column2015"/>
    <tableColumn id="2032" xr3:uid="{81D82EBB-89D8-4616-A97C-6BBA53D4B563}" name="Column2016"/>
    <tableColumn id="2033" xr3:uid="{843F17AF-24A0-40D7-B454-234BFF026936}" name="Column2017"/>
    <tableColumn id="2034" xr3:uid="{D77FB723-C16B-427E-99B5-ABF1DD5E995D}" name="Column2018"/>
    <tableColumn id="2035" xr3:uid="{0B1A2B78-80EB-4CEC-A88C-23EE4F4C4E14}" name="Column2019"/>
    <tableColumn id="2036" xr3:uid="{AAFC5CF4-8C0D-4FE0-8142-201EE93A9905}" name="Column2020"/>
    <tableColumn id="2037" xr3:uid="{2DAD9595-2A59-418B-87B7-42A1442E8368}" name="Column2021"/>
    <tableColumn id="2038" xr3:uid="{256CCE40-BAAA-40C4-B215-01C5496FF02B}" name="Column2022"/>
    <tableColumn id="2039" xr3:uid="{5B787B55-BBAC-48EC-BC84-C692A92318ED}" name="Column2023"/>
    <tableColumn id="2040" xr3:uid="{7DD5D9EE-856C-4BA0-BF5C-4D330A706290}" name="Column2024"/>
    <tableColumn id="2041" xr3:uid="{029482E1-E08E-4291-9213-1D5A273E9C70}" name="Column2025"/>
    <tableColumn id="2042" xr3:uid="{3FF1B7AB-EFD3-4FF7-A9B4-1FA38978079E}" name="Column2026"/>
    <tableColumn id="2043" xr3:uid="{9921F694-64D0-4FEB-85A3-48AEAE4B0C99}" name="Column2027"/>
    <tableColumn id="2044" xr3:uid="{4198629E-A353-4A87-A7F4-3510ADDFDF28}" name="Column2028"/>
    <tableColumn id="2045" xr3:uid="{4B1C711D-35C8-44DF-9760-A31986D19789}" name="Column2029"/>
    <tableColumn id="2046" xr3:uid="{DE7C05B6-E08F-4EE2-A269-E272821253DF}" name="Column2030"/>
    <tableColumn id="2047" xr3:uid="{CDBCF118-6A91-42B3-B495-DC44A4A56AB4}" name="Column2031"/>
    <tableColumn id="2048" xr3:uid="{EE045039-1840-42CB-AE89-229F2DFFE63B}" name="Column2032"/>
    <tableColumn id="2049" xr3:uid="{40781378-D8E0-444D-B37F-65BCBD5D0B8F}" name="Column2033"/>
    <tableColumn id="2050" xr3:uid="{00822FB6-9AAC-4963-A577-F217F138FAD2}" name="Column2034"/>
    <tableColumn id="2051" xr3:uid="{034F38CA-0E50-41C3-A3AF-52818DC0EC67}" name="Column2035"/>
    <tableColumn id="2052" xr3:uid="{710F35DC-2826-4BB5-9508-2435010C4B7D}" name="Column2036"/>
    <tableColumn id="2053" xr3:uid="{AD533E13-3BD3-4914-9161-A5332F51B1A6}" name="Column2037"/>
    <tableColumn id="2054" xr3:uid="{0EBA0747-A130-4DDD-B749-C47F11F40A0F}" name="Column2038"/>
    <tableColumn id="2055" xr3:uid="{009F92D9-B8F2-4D94-B807-0D8590530C5A}" name="Column2039"/>
    <tableColumn id="2056" xr3:uid="{1AD0015E-7572-4C70-8A12-4579F315DF6A}" name="Column2040"/>
    <tableColumn id="2057" xr3:uid="{B8EA1FAB-DBC8-4318-8F9B-8DE00CD18EA1}" name="Column2041"/>
    <tableColumn id="2058" xr3:uid="{94CCC307-9BD6-4992-8E0A-5E2D213DAC62}" name="Column2042"/>
    <tableColumn id="2059" xr3:uid="{42FA9532-2A3E-4C3D-BA9C-ABCE5827C22C}" name="Column2043"/>
    <tableColumn id="2060" xr3:uid="{0A19E4D0-BB3F-40AE-9969-A772B81DA79E}" name="Column2044"/>
    <tableColumn id="2061" xr3:uid="{5C72242E-4481-4973-9122-51E46A72E1ED}" name="Column2045"/>
    <tableColumn id="2062" xr3:uid="{EB1CB27A-D517-4CFD-B14D-7884F5789117}" name="Column2046"/>
    <tableColumn id="2063" xr3:uid="{8FBF05E0-0E82-4343-8B31-507FE55B01EF}" name="Column2047"/>
    <tableColumn id="2064" xr3:uid="{DBBDBF76-5AC2-4067-9145-CD2E85B09A26}" name="Column2048"/>
    <tableColumn id="2065" xr3:uid="{2CCB93F3-A57C-4FD3-A39E-305E3C3D55A5}" name="Column2049"/>
    <tableColumn id="2066" xr3:uid="{049543E6-E22F-405B-A923-CE21636C7655}" name="Column2050"/>
    <tableColumn id="2067" xr3:uid="{6FC3666F-E765-4097-816C-77795A31C7A2}" name="Column2051"/>
    <tableColumn id="2068" xr3:uid="{C1ABAFAE-1AB2-4712-B833-D5650408599C}" name="Column2052"/>
    <tableColumn id="2069" xr3:uid="{5659F38F-9DE0-40E8-9FFF-CC5E0FAC75D5}" name="Column2053"/>
    <tableColumn id="2070" xr3:uid="{895E23FB-DCBF-4F0F-AF19-95B13A10C3C3}" name="Column2054"/>
    <tableColumn id="2071" xr3:uid="{8547F868-9014-4196-A2AF-64DC6884E7E6}" name="Column2055"/>
    <tableColumn id="2072" xr3:uid="{D558E322-B756-476D-85CB-8FAAF65AD0CD}" name="Column2056"/>
    <tableColumn id="2073" xr3:uid="{7967796E-7641-4E28-B0A7-2384110D7D3E}" name="Column2057"/>
    <tableColumn id="2074" xr3:uid="{CA987B39-9A2C-4776-B95B-6A6D7D55C2D6}" name="Column2058"/>
    <tableColumn id="2075" xr3:uid="{2AD33E28-4944-4136-A6B6-D1592B261E14}" name="Column2059"/>
    <tableColumn id="2076" xr3:uid="{504FF149-050B-432D-9AED-5A80DD51C823}" name="Column2060"/>
    <tableColumn id="2077" xr3:uid="{11835461-FFCB-4C9A-8AAD-6D384A208699}" name="Column2061"/>
    <tableColumn id="2078" xr3:uid="{A11D3A40-EEA6-4923-A0FD-F537A47FA44D}" name="Column2062"/>
    <tableColumn id="2079" xr3:uid="{B583E850-C2F6-41F7-A36E-8A0075DAB351}" name="Column2063"/>
    <tableColumn id="2080" xr3:uid="{F0E5B55C-1FF3-40AA-8031-803D43193F89}" name="Column2064"/>
    <tableColumn id="2081" xr3:uid="{21323BB9-C804-4654-A2A4-BCBAA5C0D608}" name="Column2065"/>
    <tableColumn id="2082" xr3:uid="{1F87D430-8DFE-46B7-A519-7F305F2E7E7D}" name="Column2066"/>
    <tableColumn id="2083" xr3:uid="{39320C86-8647-43B2-92D1-8FFA7FFA2A77}" name="Column2067"/>
    <tableColumn id="2084" xr3:uid="{3AFFF967-995E-4D45-9BD5-F6ABB62D421F}" name="Column2068"/>
    <tableColumn id="2085" xr3:uid="{0A59F5ED-DC6A-4123-8BCA-AAC911DE43FD}" name="Column2069"/>
    <tableColumn id="2086" xr3:uid="{1974234F-784E-469A-A2F5-8CF27FAAC6FD}" name="Column2070"/>
    <tableColumn id="2087" xr3:uid="{B4819E95-AC7E-41CD-8765-FE95377E45A2}" name="Column2071"/>
    <tableColumn id="2088" xr3:uid="{5C2AF45D-FBF3-4EE6-885A-4EDA439B1E48}" name="Column2072"/>
    <tableColumn id="2089" xr3:uid="{5ECD8E86-87AE-4EAC-AD1D-3BC988C8CEAC}" name="Column2073"/>
    <tableColumn id="2090" xr3:uid="{DB29491D-207A-42FD-88D3-B6CA2ED95B5F}" name="Column2074"/>
    <tableColumn id="2091" xr3:uid="{AA546F61-CC5B-44FD-BB96-7580BD2EE553}" name="Column2075"/>
    <tableColumn id="2092" xr3:uid="{CD1EB51D-F4D4-4A73-B7A0-6659C4A4CC87}" name="Column2076"/>
    <tableColumn id="2093" xr3:uid="{2AF86492-D41B-4802-99AE-C61784A264B1}" name="Column2077"/>
    <tableColumn id="2094" xr3:uid="{7756478D-5E48-46A9-814E-C420169762F8}" name="Column2078"/>
    <tableColumn id="2095" xr3:uid="{6C49AF4A-50FA-494D-B971-90AFA0C3373B}" name="Column2079"/>
    <tableColumn id="2096" xr3:uid="{FF358901-D9ED-4A60-854E-E03B2A12F5EA}" name="Column2080"/>
    <tableColumn id="2097" xr3:uid="{A154045F-0664-4F09-8D15-9FF6904C475F}" name="Column2081"/>
    <tableColumn id="2098" xr3:uid="{53B94A26-1585-4B2D-945F-6A454CED5967}" name="Column2082"/>
    <tableColumn id="2099" xr3:uid="{77111815-2C77-4110-A63F-650F22DD93D2}" name="Column2083"/>
    <tableColumn id="2100" xr3:uid="{740CBCBD-4337-4D2C-8FEF-6EBDA7EC1CEE}" name="Column2084"/>
    <tableColumn id="2101" xr3:uid="{53892C77-0F1C-4F6B-867F-9D0C366A528F}" name="Column2085"/>
    <tableColumn id="2102" xr3:uid="{32140FF7-2404-4A64-BC65-B1A0AB93BA89}" name="Column2086"/>
    <tableColumn id="2103" xr3:uid="{A6882307-F115-4CBC-B594-B191B7755208}" name="Column2087"/>
    <tableColumn id="2104" xr3:uid="{3EE828B0-6015-44A7-B776-40C36F764ACB}" name="Column2088"/>
    <tableColumn id="2105" xr3:uid="{4862370E-2DBC-4630-BE05-10756D7983B7}" name="Column2089"/>
    <tableColumn id="2106" xr3:uid="{74F86CBC-10DD-4FD3-86A7-76EDB32779A7}" name="Column2090"/>
    <tableColumn id="2107" xr3:uid="{C4FA1534-83DE-4D7E-A987-0FDD8EE31037}" name="Column2091"/>
    <tableColumn id="2108" xr3:uid="{5AE31602-5AEE-4248-8BAB-6A98BB758FCF}" name="Column2092"/>
    <tableColumn id="2109" xr3:uid="{7C399DD2-FD85-4B88-8129-B6D2D7304B97}" name="Column2093"/>
    <tableColumn id="2110" xr3:uid="{F8185AC4-ECA2-431F-9EFC-D5A9BBDFDF25}" name="Column2094"/>
    <tableColumn id="2111" xr3:uid="{80B867B3-2924-4E1C-A9A9-1A51C7204425}" name="Column2095"/>
    <tableColumn id="2112" xr3:uid="{F7830F7E-3EA9-4790-A1AD-A7599FF2F849}" name="Column2096"/>
    <tableColumn id="2113" xr3:uid="{CFCC0ABE-FFF0-4995-9B5E-4966340EAAE6}" name="Column2097"/>
    <tableColumn id="2114" xr3:uid="{0D759C1D-48FB-4E91-A24C-974339B27221}" name="Column2098"/>
    <tableColumn id="2115" xr3:uid="{CC4BF3FE-C0F7-477C-A3F1-89A1FDE30FDA}" name="Column2099"/>
    <tableColumn id="2116" xr3:uid="{6136DA08-6ED2-4288-9A6C-36297D428040}" name="Column2100"/>
    <tableColumn id="2117" xr3:uid="{B4336216-9385-4D15-9F96-4438EF34460E}" name="Column2101"/>
    <tableColumn id="2118" xr3:uid="{B44DE2E9-B7E0-4FEE-9FF4-0819F784E17E}" name="Column2102"/>
    <tableColumn id="2119" xr3:uid="{5D222220-40CA-4F04-A7B0-F413F16E6C1B}" name="Column2103"/>
    <tableColumn id="2120" xr3:uid="{00DCFDF3-9141-44BF-A9E0-4AECB4649F73}" name="Column2104"/>
    <tableColumn id="2121" xr3:uid="{E8C57739-D8A1-4C4E-BB28-6D89F11061CA}" name="Column2105"/>
    <tableColumn id="2122" xr3:uid="{6C4BB85C-A50C-4B92-B7A3-AC6BE484C2E2}" name="Column2106"/>
    <tableColumn id="2123" xr3:uid="{3E9CF57E-C961-4F21-8C80-21E28900D4AA}" name="Column2107"/>
    <tableColumn id="2124" xr3:uid="{8FFA215C-D2EB-4D9D-ACAA-DEB94864EA90}" name="Column2108"/>
    <tableColumn id="2125" xr3:uid="{43073314-55B8-4C41-B31F-D38FE3352A5C}" name="Column2109"/>
    <tableColumn id="2126" xr3:uid="{87774163-26AE-4FC1-8103-E2F32B65D764}" name="Column2110"/>
    <tableColumn id="2127" xr3:uid="{5E530F46-F08D-4B37-AC49-C4CCA97377A6}" name="Column2111"/>
    <tableColumn id="2128" xr3:uid="{46F63285-80C0-4DD9-B672-FBD8C8BA9D35}" name="Column2112"/>
    <tableColumn id="2129" xr3:uid="{46820BBB-5584-4F88-8864-EEA69DFE6F2A}" name="Column2113"/>
    <tableColumn id="2130" xr3:uid="{5DD1848A-CB24-4C6A-A9D7-54CFA69E4623}" name="Column2114"/>
    <tableColumn id="2131" xr3:uid="{6E219950-F20E-4F5D-AFC6-9D19FFCC840B}" name="Column2115"/>
    <tableColumn id="2132" xr3:uid="{A126F4D1-6A90-47ED-AF52-EF64410ABF6F}" name="Column2116"/>
    <tableColumn id="2133" xr3:uid="{E20B64EE-DA71-4046-B43C-2F938DF0D0F8}" name="Column2117"/>
    <tableColumn id="2134" xr3:uid="{32ABE634-AF09-4B3C-98C7-CA1D7118003E}" name="Column2118"/>
    <tableColumn id="2135" xr3:uid="{6EE375F7-202C-42EB-B460-EB38263B4607}" name="Column2119"/>
    <tableColumn id="2136" xr3:uid="{434B4BCB-B933-4317-BE43-E230ACA48A29}" name="Column2120"/>
    <tableColumn id="2137" xr3:uid="{726FF8CA-32B9-41A1-B269-5BAF86984337}" name="Column2121"/>
    <tableColumn id="2138" xr3:uid="{CED68FC6-820E-4B9C-972F-2CE5058D90E5}" name="Column2122"/>
    <tableColumn id="2139" xr3:uid="{9938053A-8E05-4FD3-ACA0-B1D6E2EE0BFF}" name="Column2123"/>
    <tableColumn id="2140" xr3:uid="{A1542464-62C6-47F3-9361-24AC36A2085D}" name="Column2124"/>
    <tableColumn id="2141" xr3:uid="{572A5281-92C0-4555-967B-0F8BD865F83C}" name="Column2125"/>
    <tableColumn id="2142" xr3:uid="{A1CCF02C-2628-43F9-BF81-8AD07F042C00}" name="Column2126"/>
    <tableColumn id="2143" xr3:uid="{EB17A66E-59B4-48F6-9BCF-3A6B0E5232E7}" name="Column2127"/>
    <tableColumn id="2144" xr3:uid="{230098D3-EAE2-4684-8BA2-7CA14255669D}" name="Column2128"/>
    <tableColumn id="2145" xr3:uid="{9084FFDB-8608-4AAE-A228-850FB0065316}" name="Column2129"/>
    <tableColumn id="2146" xr3:uid="{4F2137B4-2DAF-4A2B-8F68-CC5E041B6799}" name="Column2130"/>
    <tableColumn id="2147" xr3:uid="{C165002C-67D1-4D1F-AEB4-4295E163055F}" name="Column2131"/>
    <tableColumn id="2148" xr3:uid="{CEEDFF84-2D46-4F59-9B5C-0811E21D6472}" name="Column2132"/>
    <tableColumn id="2149" xr3:uid="{2F6D6D9A-196D-4D00-BA6A-77139A793DA9}" name="Column2133"/>
    <tableColumn id="2150" xr3:uid="{E46792BD-941A-41D8-A7B0-235A6C4765FA}" name="Column2134"/>
    <tableColumn id="2151" xr3:uid="{BA0D8E3F-CB2C-4C63-A152-0FD2AD133092}" name="Column2135"/>
    <tableColumn id="2152" xr3:uid="{29EA8678-C58A-4E7B-8F8C-3D9314B13C7F}" name="Column2136"/>
    <tableColumn id="2153" xr3:uid="{15C5F23E-E5F6-47AB-BF04-2A17697AD9FE}" name="Column2137"/>
    <tableColumn id="2154" xr3:uid="{2EC1FACC-C8FF-4553-BB7C-639B548489CD}" name="Column2138"/>
    <tableColumn id="2155" xr3:uid="{CBE7E40B-7440-4B35-9B00-C422902BAA12}" name="Column2139"/>
    <tableColumn id="2156" xr3:uid="{F5651AB1-8E47-4F55-9BA5-66355EFF55FB}" name="Column2140"/>
    <tableColumn id="2157" xr3:uid="{F7A59E7E-64CD-4A89-BEB8-CBF1C01CB125}" name="Column2141"/>
    <tableColumn id="2158" xr3:uid="{56BF2F98-DF87-4CF8-8430-E65CD15459C4}" name="Column2142"/>
    <tableColumn id="2159" xr3:uid="{EDE27243-5CBC-45F5-B11A-6102FC0F6F9E}" name="Column2143"/>
    <tableColumn id="2160" xr3:uid="{8ACDA44B-F3A7-416F-9516-E3EE303C06B1}" name="Column2144"/>
    <tableColumn id="2161" xr3:uid="{E6921318-ABE0-4936-A8F3-09886D2FFC79}" name="Column2145"/>
    <tableColumn id="2162" xr3:uid="{6AAD0A17-ED80-46D2-8933-D3ABA3B542BA}" name="Column2146"/>
    <tableColumn id="2163" xr3:uid="{EA3468A4-2B4B-489D-8164-06AEED3FDA28}" name="Column2147"/>
    <tableColumn id="2164" xr3:uid="{4CC636DD-77B1-45A9-9F9C-890F84CF4AF9}" name="Column2148"/>
    <tableColumn id="2165" xr3:uid="{030A0F99-3C02-403C-BDF0-2174A8CB33D0}" name="Column2149"/>
    <tableColumn id="2166" xr3:uid="{C55E0C3E-7212-4645-A6FC-4D4F4A5917E1}" name="Column2150"/>
    <tableColumn id="2167" xr3:uid="{FD23D70B-BA9A-4EFF-8916-E23ED7743CBE}" name="Column2151"/>
    <tableColumn id="2168" xr3:uid="{558334DB-5EF3-4190-9ABF-6F2E4626F9ED}" name="Column2152"/>
    <tableColumn id="2169" xr3:uid="{8026C939-FF2E-4E92-A62B-D5358451C022}" name="Column2153"/>
    <tableColumn id="2170" xr3:uid="{2C081A59-8ACB-403A-A293-A9E452A48548}" name="Column2154"/>
    <tableColumn id="2171" xr3:uid="{AE5C0FAF-63E6-43C2-9699-641BE320D302}" name="Column2155"/>
    <tableColumn id="2172" xr3:uid="{D391A075-7209-43DF-A7AF-091D4F9E2644}" name="Column2156"/>
    <tableColumn id="2173" xr3:uid="{A2BA4D29-B447-456C-9BBD-9AB1C716F22B}" name="Column2157"/>
    <tableColumn id="2174" xr3:uid="{E62E2073-6E12-4C8C-99D0-F53671CC4499}" name="Column2158"/>
    <tableColumn id="2175" xr3:uid="{0B075F23-5DE6-4F99-BA8D-4F95DF1FACB9}" name="Column2159"/>
    <tableColumn id="2176" xr3:uid="{7D3D6BA9-DAF8-4A12-88AD-6F4C6DAF9B9A}" name="Column2160"/>
    <tableColumn id="2177" xr3:uid="{79E9A682-E86D-45C0-B5F5-A37CB2BA35DC}" name="Column2161"/>
    <tableColumn id="2178" xr3:uid="{A0EB84EF-5EB7-47FA-9FA5-CCB9E809D1B8}" name="Column2162"/>
    <tableColumn id="2179" xr3:uid="{7B911E1F-C3D1-42F3-830D-BCECFA8467CB}" name="Column2163"/>
    <tableColumn id="2180" xr3:uid="{B73D92B3-D9F0-4ADD-88CC-207A934E6A73}" name="Column2164"/>
    <tableColumn id="2181" xr3:uid="{7B4C9C14-3F7E-43BA-B303-A0715DD57B4B}" name="Column2165"/>
    <tableColumn id="2182" xr3:uid="{D9FDB300-9FB6-4315-BBBE-2AB9F1B43E0E}" name="Column2166"/>
    <tableColumn id="2183" xr3:uid="{6F8B8A8B-C190-40BF-9B06-7CD6EF349B7A}" name="Column2167"/>
    <tableColumn id="2184" xr3:uid="{F8F82325-4BE6-4A40-9A61-18065458829B}" name="Column2168"/>
    <tableColumn id="2185" xr3:uid="{8309A3D7-3F17-42A6-931E-E20E8A7EC26D}" name="Column2169"/>
    <tableColumn id="2186" xr3:uid="{F216FBD5-8F4D-4D12-BC05-037E567180EA}" name="Column2170"/>
    <tableColumn id="2187" xr3:uid="{DA68C918-D2D0-4E26-93E2-C2D6DF84C344}" name="Column2171"/>
    <tableColumn id="2188" xr3:uid="{1F97C5D2-2829-4910-B594-1A801B12E578}" name="Column2172"/>
    <tableColumn id="2189" xr3:uid="{131481DC-C0AA-4E15-8FCF-2A167D451400}" name="Column2173"/>
    <tableColumn id="2190" xr3:uid="{984D34E4-53D2-479C-BDEE-6F1EEA11C010}" name="Column2174"/>
    <tableColumn id="2191" xr3:uid="{2E0ECCF2-37CD-46DA-A663-846C921D80EC}" name="Column2175"/>
    <tableColumn id="2192" xr3:uid="{FB15F0C9-AA9F-4BF7-9387-749512DEA3FD}" name="Column2176"/>
    <tableColumn id="2193" xr3:uid="{A32E9A9C-A8AF-4D2D-A2B7-9FB5CDDDDC28}" name="Column2177"/>
    <tableColumn id="2194" xr3:uid="{06CB78F6-3885-4FB7-B956-444AF565C74F}" name="Column2178"/>
    <tableColumn id="2195" xr3:uid="{3AB45274-91EB-40C3-BC61-9825BBC2AE1B}" name="Column2179"/>
    <tableColumn id="2196" xr3:uid="{6D33B27E-A7EE-4D12-BB13-1384D18A8953}" name="Column2180"/>
    <tableColumn id="2197" xr3:uid="{94279A28-AD0D-4881-BE00-9AEB02180779}" name="Column2181"/>
    <tableColumn id="2198" xr3:uid="{D18273C3-7FB7-428C-831C-4D6E82C0CCF4}" name="Column2182"/>
    <tableColumn id="2199" xr3:uid="{9B3A8E34-5573-47B1-9C71-13CC491922B0}" name="Column2183"/>
    <tableColumn id="2200" xr3:uid="{4FA815CC-0FBC-4C63-9AFE-5B19D42AFB16}" name="Column2184"/>
    <tableColumn id="2201" xr3:uid="{0CB84973-C4B3-4829-9385-36985E82B370}" name="Column2185"/>
    <tableColumn id="2202" xr3:uid="{25ED50DB-8778-4270-B171-4F50BC40972C}" name="Column2186"/>
    <tableColumn id="2203" xr3:uid="{EBD9DA45-34D4-4528-A704-67A34693B231}" name="Column2187"/>
    <tableColumn id="2204" xr3:uid="{3AD58904-0A15-4029-AE08-301DF002A8EA}" name="Column2188"/>
    <tableColumn id="2205" xr3:uid="{7F5410AC-3F7D-4BA1-A15C-7E36CFDC40E7}" name="Column2189"/>
    <tableColumn id="2206" xr3:uid="{FA584FF5-D9EC-4666-AC8E-2E0D90E7C816}" name="Column2190"/>
    <tableColumn id="2207" xr3:uid="{3846A009-3F6C-46D0-9D7F-CB2AD4147512}" name="Column2191"/>
    <tableColumn id="2208" xr3:uid="{180AF02F-98B8-4112-A64F-45ED59854220}" name="Column2192"/>
    <tableColumn id="2209" xr3:uid="{BC4AD3FE-1F09-4717-ABE7-B30ECD0971D8}" name="Column2193"/>
    <tableColumn id="2210" xr3:uid="{2D3617A1-DA53-451E-853B-49039FBC7F6A}" name="Column2194"/>
    <tableColumn id="2211" xr3:uid="{746FBD3B-1D3C-40EE-87B4-1B04D72B2302}" name="Column2195"/>
    <tableColumn id="2212" xr3:uid="{D6E81DCC-1C41-4665-852E-884AF14F8FB9}" name="Column2196"/>
    <tableColumn id="2213" xr3:uid="{47699D2A-2B3C-4B9B-A723-3EEED0946B5B}" name="Column2197"/>
    <tableColumn id="2214" xr3:uid="{3E88F49E-2D3C-4AF6-8762-E5630F039756}" name="Column2198"/>
    <tableColumn id="2215" xr3:uid="{41D76919-48AD-4B52-9FF0-E2869DB4A432}" name="Column2199"/>
    <tableColumn id="2216" xr3:uid="{0C36DDE8-3A17-4D5D-8742-EFAF228B79BB}" name="Column2200"/>
    <tableColumn id="2217" xr3:uid="{1B2740FF-E36A-4F18-A1D1-53FC087C9E49}" name="Column2201"/>
    <tableColumn id="2218" xr3:uid="{F396A0E5-C9B7-4817-9DB5-E616195E5A71}" name="Column2202"/>
    <tableColumn id="2219" xr3:uid="{C82910E7-B75A-4EDB-89A4-AB183CAB248E}" name="Column2203"/>
    <tableColumn id="2220" xr3:uid="{2D879D39-EA72-499D-94FE-206F7B4876CB}" name="Column2204"/>
    <tableColumn id="2221" xr3:uid="{C7ED295A-6B65-4B7F-8DBF-24B118AA887E}" name="Column2205"/>
    <tableColumn id="2222" xr3:uid="{7AB06091-63A2-44E3-9ADB-F3B496A48B52}" name="Column2206"/>
    <tableColumn id="2223" xr3:uid="{0E6EDFFA-9DB4-489B-9BD3-BA2410B27910}" name="Column2207"/>
    <tableColumn id="2224" xr3:uid="{9C18ADA5-BFC1-44A7-8CD2-F8729D7543BA}" name="Column2208"/>
    <tableColumn id="2225" xr3:uid="{732B7435-DB3F-44CA-9224-011A87D76695}" name="Column2209"/>
    <tableColumn id="2226" xr3:uid="{308D75FD-1B69-4D10-AEFE-C883CC445504}" name="Column2210"/>
    <tableColumn id="2227" xr3:uid="{E2C4E6E0-0BB3-42CF-8C05-67E860D4F087}" name="Column2211"/>
    <tableColumn id="2228" xr3:uid="{16F11FD0-D095-42EB-AA0C-3C4C1C8F1655}" name="Column2212"/>
    <tableColumn id="2229" xr3:uid="{9606ABAA-9F30-43AB-8AFA-5C9690C3E75B}" name="Column2213"/>
    <tableColumn id="2230" xr3:uid="{89DA0630-4775-4F53-9644-3CCB76B789C0}" name="Column2214"/>
    <tableColumn id="2231" xr3:uid="{7F4C1DF7-5AFA-4529-956D-9182FCA7C5DD}" name="Column2215"/>
    <tableColumn id="2232" xr3:uid="{5CD6EF8B-BA44-446C-8E0C-F7B2F1BA10C9}" name="Column2216"/>
    <tableColumn id="2233" xr3:uid="{6FF86699-0258-44BC-986D-560E8D1DCD6F}" name="Column2217"/>
    <tableColumn id="2234" xr3:uid="{7B3C0BD7-D9EA-4E9F-84EC-BEE17D49C7FA}" name="Column2218"/>
    <tableColumn id="2235" xr3:uid="{2B70E808-D520-492B-83FD-66EB7BDF1B99}" name="Column2219"/>
    <tableColumn id="2236" xr3:uid="{781FE0E4-6E1E-4E07-AE4B-CF7D445B7E1A}" name="Column2220"/>
    <tableColumn id="2237" xr3:uid="{EA4C0752-F416-4778-88C4-D0A2773A47B0}" name="Column2221"/>
    <tableColumn id="2238" xr3:uid="{BF4342C4-9B85-42C5-BD83-9CC73D2A3B1C}" name="Column2222"/>
    <tableColumn id="2239" xr3:uid="{6115D21F-7208-48C6-86B2-67C8D009B35B}" name="Column2223"/>
    <tableColumn id="2240" xr3:uid="{60A2D48D-CC5B-4033-BDAB-56F6996495B1}" name="Column2224"/>
    <tableColumn id="2241" xr3:uid="{73C17835-AE11-4612-B793-210EFC938E76}" name="Column2225"/>
    <tableColumn id="2242" xr3:uid="{90C65939-90BB-4841-8402-188650125E58}" name="Column2226"/>
    <tableColumn id="2243" xr3:uid="{B2E961D5-F18C-4F81-96CF-CCAD14699BDB}" name="Column2227"/>
    <tableColumn id="2244" xr3:uid="{496F05F1-79E3-48F2-BB58-DC6946F63091}" name="Column2228"/>
    <tableColumn id="2245" xr3:uid="{094F498C-06FF-4564-94C6-876C3ECFDEFE}" name="Column2229"/>
    <tableColumn id="2246" xr3:uid="{C993901B-4AFA-49A9-AC11-1AFBD025A26E}" name="Column2230"/>
    <tableColumn id="2247" xr3:uid="{53D99497-1010-4ABF-88F0-21E00C4AB324}" name="Column2231"/>
    <tableColumn id="2248" xr3:uid="{BBD7B91C-DA25-4DC0-B9AE-1AC1EACB657C}" name="Column2232"/>
    <tableColumn id="2249" xr3:uid="{27A1F769-C56C-4B09-A84E-5FDD2874C59B}" name="Column2233"/>
    <tableColumn id="2250" xr3:uid="{1139E2EC-E98C-43ED-B80C-B1A5E67EBAC3}" name="Column2234"/>
    <tableColumn id="2251" xr3:uid="{AD7414AE-83E6-4A45-ADF3-B1A51DCAA5A5}" name="Column2235"/>
    <tableColumn id="2252" xr3:uid="{CE03317C-6C36-4092-9F46-08E274970755}" name="Column2236"/>
    <tableColumn id="2253" xr3:uid="{A0CBE837-7EB6-49C2-9600-8EEBB20BBB07}" name="Column2237"/>
    <tableColumn id="2254" xr3:uid="{0AD44C18-EFC7-4677-99F7-6BC3B269C2F6}" name="Column2238"/>
    <tableColumn id="2255" xr3:uid="{D093E989-ACF7-4062-9394-9A4A0FF2BA14}" name="Column2239"/>
    <tableColumn id="2256" xr3:uid="{373CFD7D-7F5D-4D44-80D9-749B8AE76A86}" name="Column2240"/>
    <tableColumn id="2257" xr3:uid="{22489248-E664-48FD-A939-FF4431F9DD62}" name="Column2241"/>
    <tableColumn id="2258" xr3:uid="{286C8B81-B1D2-4CCE-BBA8-5C6EE65AA6C9}" name="Column2242"/>
    <tableColumn id="2259" xr3:uid="{087E965D-0AE4-4E02-8946-8EFA8A9F00A8}" name="Column2243"/>
    <tableColumn id="2260" xr3:uid="{CFE1BDCB-F6DC-4921-A609-7ABD01236581}" name="Column2244"/>
    <tableColumn id="2261" xr3:uid="{E5AF9144-789C-41D5-A36B-E668F76FE704}" name="Column2245"/>
    <tableColumn id="2262" xr3:uid="{123EBA64-3472-4D66-978F-D5557E2CF968}" name="Column2246"/>
    <tableColumn id="2263" xr3:uid="{1D56F493-1229-4F53-B3FD-2711321832E1}" name="Column2247"/>
    <tableColumn id="2264" xr3:uid="{F40ED9FB-5CD7-445F-9EDD-7EC4C0681014}" name="Column2248"/>
    <tableColumn id="2265" xr3:uid="{AE9C618D-F266-4223-BA33-F1815ABB1179}" name="Column2249"/>
    <tableColumn id="2266" xr3:uid="{7854807E-8399-4B0D-B72B-E8E9D7C81269}" name="Column2250"/>
    <tableColumn id="2267" xr3:uid="{E85DE392-19F0-4819-968F-0062049E4CFD}" name="Column2251"/>
    <tableColumn id="2268" xr3:uid="{E8E0D0E1-B7C8-47B0-AE14-C98D421D4FF6}" name="Column2252"/>
    <tableColumn id="2269" xr3:uid="{22E6A6E2-C503-48CF-A8ED-2A743E8B225F}" name="Column2253"/>
    <tableColumn id="2270" xr3:uid="{4A802092-2D28-434D-8607-E6A706DC6B03}" name="Column2254"/>
    <tableColumn id="2271" xr3:uid="{06AF1EB4-3D8C-42E6-8028-EE655EA142EE}" name="Column2255"/>
    <tableColumn id="2272" xr3:uid="{BDECC8A5-ED8C-4A33-B644-F9C3CC73FF5D}" name="Column2256"/>
    <tableColumn id="2273" xr3:uid="{C7E42AB0-DF96-406C-94DE-B198DD3F5424}" name="Column2257"/>
    <tableColumn id="2274" xr3:uid="{5126A7C6-2A43-4F66-B44A-2828EF6B836D}" name="Column2258"/>
    <tableColumn id="2275" xr3:uid="{A2251878-6700-4D18-A2C3-699C18219069}" name="Column2259"/>
    <tableColumn id="2276" xr3:uid="{9741F60E-D0BF-407F-A969-A03197A069B6}" name="Column2260"/>
    <tableColumn id="2277" xr3:uid="{C5FC90E9-5FB2-432E-AFE7-543A8B59EC54}" name="Column2261"/>
    <tableColumn id="2278" xr3:uid="{0491B37A-D861-4A59-8FAA-53E9C2ECAFB3}" name="Column2262"/>
    <tableColumn id="2279" xr3:uid="{947CFD5F-70BD-415D-84EB-5665F077A1FB}" name="Column2263"/>
    <tableColumn id="2280" xr3:uid="{BD5A4428-3367-4368-BF27-25DA3DACED10}" name="Column2264"/>
    <tableColumn id="2281" xr3:uid="{A89B0920-D7A1-4704-9176-EE1EF3104DF7}" name="Column2265"/>
    <tableColumn id="2282" xr3:uid="{62CC93EA-757A-41A0-B580-FCC19AA641BA}" name="Column2266"/>
    <tableColumn id="2283" xr3:uid="{9DADFC41-69CA-44F8-ADFA-970B07E0AF65}" name="Column2267"/>
    <tableColumn id="2284" xr3:uid="{52BB95AB-2788-41BE-8F02-7B6FD3C778FD}" name="Column2268"/>
    <tableColumn id="2285" xr3:uid="{F31ADFBD-1E49-41A8-B8AF-538BCD51D115}" name="Column2269"/>
    <tableColumn id="2286" xr3:uid="{0D1A42E8-069F-4954-B4DD-C5CCC30BEFE1}" name="Column2270"/>
    <tableColumn id="2287" xr3:uid="{1873CA01-1DC7-40C2-A0B2-B0889A085EE0}" name="Column2271"/>
    <tableColumn id="2288" xr3:uid="{F58D56A7-0E18-4D36-A443-603ADB2DA1E3}" name="Column2272"/>
    <tableColumn id="2289" xr3:uid="{F00A1E71-37E7-41E7-A814-4C47146EFF1D}" name="Column2273"/>
    <tableColumn id="2290" xr3:uid="{556952DB-48E7-4E49-9075-3DD96FF380E7}" name="Column2274"/>
    <tableColumn id="2291" xr3:uid="{49052829-3D5D-4A38-B635-15988349213D}" name="Column2275"/>
    <tableColumn id="2292" xr3:uid="{D340B534-ABCA-4B4D-B33B-B41B6BFFF99F}" name="Column2276"/>
    <tableColumn id="2293" xr3:uid="{2B1E9284-3A20-4F30-A5F7-A7B92459C4CF}" name="Column2277"/>
    <tableColumn id="2294" xr3:uid="{09CEA1E2-92E0-4821-A5A6-7A65031E665B}" name="Column2278"/>
    <tableColumn id="2295" xr3:uid="{2C5A6498-BA72-46F7-AECD-27EAA6657C78}" name="Column2279"/>
    <tableColumn id="2296" xr3:uid="{98D65D29-6719-4989-BF87-6EC82FF8C57B}" name="Column2280"/>
    <tableColumn id="2297" xr3:uid="{46C3FAFF-8BA5-46B3-9EBF-1344837F5BEE}" name="Column2281"/>
    <tableColumn id="2298" xr3:uid="{AE1B7CB6-D97D-42D1-91A7-4A03DE3705E0}" name="Column2282"/>
    <tableColumn id="2299" xr3:uid="{C14B6CF9-5807-4B9C-96CA-5DB46060133B}" name="Column2283"/>
    <tableColumn id="2300" xr3:uid="{E9D3378A-B853-423D-A79A-03C20AD28389}" name="Column2284"/>
    <tableColumn id="2301" xr3:uid="{33EBFD9E-0D9A-4162-8705-DC60A2E9AE80}" name="Column2285"/>
    <tableColumn id="2302" xr3:uid="{0CEA4973-DDC2-49AE-B173-5F92FC03B250}" name="Column2286"/>
    <tableColumn id="2303" xr3:uid="{496069B3-BCCB-4A54-8988-A4DE799CD029}" name="Column2287"/>
    <tableColumn id="2304" xr3:uid="{9B9F8E48-B152-460F-A571-31BB5DBB381D}" name="Column2288"/>
    <tableColumn id="2305" xr3:uid="{2B928AD9-300B-4910-9187-9B6C95723BAB}" name="Column2289"/>
    <tableColumn id="2306" xr3:uid="{0D63CF71-CFB4-4CD8-95BD-F0D6FE22C36E}" name="Column2290"/>
    <tableColumn id="2307" xr3:uid="{85B5918C-2EAD-42FF-996B-16EC2BBD7246}" name="Column2291"/>
    <tableColumn id="2308" xr3:uid="{41E49244-C5E3-4840-A1CA-F04439939682}" name="Column2292"/>
    <tableColumn id="2309" xr3:uid="{7672E2DD-DC84-41A1-847F-CC0F2D3D8D32}" name="Column2293"/>
    <tableColumn id="2310" xr3:uid="{1800719E-1D5D-4687-BD44-6D040198DFC4}" name="Column2294"/>
    <tableColumn id="2311" xr3:uid="{A4174F85-3D27-4593-84B3-5A2141F8E736}" name="Column2295"/>
    <tableColumn id="2312" xr3:uid="{43843150-0C3A-44E7-AAD1-28A4134D5A79}" name="Column2296"/>
    <tableColumn id="2313" xr3:uid="{64A6DA71-F203-4B9A-A3D1-5989C7A97734}" name="Column2297"/>
    <tableColumn id="2314" xr3:uid="{9453E147-C2CE-4BCC-BF8F-7A79AEF54581}" name="Column2298"/>
    <tableColumn id="2315" xr3:uid="{7239316E-4F58-4957-992F-DD0107694979}" name="Column2299"/>
    <tableColumn id="2316" xr3:uid="{34BCC651-E184-4DA7-9311-35759B33C319}" name="Column2300"/>
    <tableColumn id="2317" xr3:uid="{B479966E-B49D-4B33-8FB3-5DA9167508EB}" name="Column2301"/>
    <tableColumn id="2318" xr3:uid="{5B685DC8-7D32-4787-8EE2-04C21B309873}" name="Column2302"/>
    <tableColumn id="2319" xr3:uid="{2C2E163F-83A4-474D-9A11-D45E3A448701}" name="Column2303"/>
    <tableColumn id="2320" xr3:uid="{77AA26A7-D181-4084-A7EB-3CD85B09F682}" name="Column2304"/>
    <tableColumn id="2321" xr3:uid="{05757C93-2596-41BD-9ED3-2BA89F6786DD}" name="Column2305"/>
    <tableColumn id="2322" xr3:uid="{469B5AAB-E565-45C8-9E16-2E293EDA0B92}" name="Column2306"/>
    <tableColumn id="2323" xr3:uid="{9264F0DB-984B-48C1-A818-C0B48598CB1B}" name="Column2307"/>
    <tableColumn id="2324" xr3:uid="{99CCEC2E-2EE6-4FC2-9679-AA974307CDC7}" name="Column2308"/>
    <tableColumn id="2325" xr3:uid="{2EA7577F-C96C-4F7F-9164-7ECDFAEC5F83}" name="Column2309"/>
    <tableColumn id="2326" xr3:uid="{3E39E95D-2AE5-4CB6-91D2-AFCCAC085E62}" name="Column2310"/>
    <tableColumn id="2327" xr3:uid="{63E2F027-28A4-4D81-B629-DB9A2B783A5E}" name="Column2311"/>
    <tableColumn id="2328" xr3:uid="{1916D523-A7D5-41E0-B919-1CCDB28BD564}" name="Column2312"/>
    <tableColumn id="2329" xr3:uid="{A439A725-1596-4A22-8F51-D46DAB624EDA}" name="Column2313"/>
    <tableColumn id="2330" xr3:uid="{4FD32C87-0E76-4D79-977A-38AEE950B126}" name="Column2314"/>
    <tableColumn id="2331" xr3:uid="{FD823933-8D30-41EA-991B-C9E8E25D2ACE}" name="Column2315"/>
    <tableColumn id="2332" xr3:uid="{4C1CE771-9C80-4A18-9D2E-81164FEA804F}" name="Column2316"/>
    <tableColumn id="2333" xr3:uid="{DEFD01E3-F919-4CE7-827A-2A249DB8CC74}" name="Column2317"/>
    <tableColumn id="2334" xr3:uid="{8254A667-92DA-4D25-9A3F-29ADB23B33A5}" name="Column2318"/>
    <tableColumn id="2335" xr3:uid="{FBB7FDD7-E550-4454-9710-8DF1AFD9CA50}" name="Column2319"/>
    <tableColumn id="2336" xr3:uid="{450AB56D-C38B-4D1B-BEB7-13137344AD2C}" name="Column2320"/>
    <tableColumn id="2337" xr3:uid="{F7A2C57C-CF25-4D07-B0F4-847DC90A8881}" name="Column2321"/>
    <tableColumn id="2338" xr3:uid="{1A45EE97-2068-401B-A973-0B2495FDBA8C}" name="Column2322"/>
    <tableColumn id="2339" xr3:uid="{10985E37-8D8F-4598-8EBB-FB24D1F35AFD}" name="Column2323"/>
    <tableColumn id="2340" xr3:uid="{E7F775A5-2284-4179-A8CD-AFDA5853E88E}" name="Column2324"/>
    <tableColumn id="2341" xr3:uid="{D708953C-1D9C-4671-AB56-97DE9D9568AC}" name="Column2325"/>
    <tableColumn id="2342" xr3:uid="{EC7321B1-F4AB-4A24-84A4-5C4C7587D665}" name="Column2326"/>
    <tableColumn id="2343" xr3:uid="{3528EC44-45FE-4461-99B4-7DDC8EE6D62E}" name="Column2327"/>
    <tableColumn id="2344" xr3:uid="{0EA33BE6-9FCE-4D11-9EDE-C7E5C3549EBF}" name="Column2328"/>
    <tableColumn id="2345" xr3:uid="{F9DCC1F6-46E1-4082-BEAA-D8D4274C7A0B}" name="Column2329"/>
    <tableColumn id="2346" xr3:uid="{BD192F6F-7E3A-4214-8C8A-00EA7BB11F6B}" name="Column2330"/>
    <tableColumn id="2347" xr3:uid="{E9F3E994-9148-4507-BA42-45720EF95D1A}" name="Column2331"/>
    <tableColumn id="2348" xr3:uid="{D35A7B76-EB32-49F5-B6E4-715B5D6E505F}" name="Column2332"/>
    <tableColumn id="2349" xr3:uid="{B7345D95-1118-4C30-8CF1-C911493C09A5}" name="Column2333"/>
    <tableColumn id="2350" xr3:uid="{33DD79F7-CAE7-4D92-A84C-A87E41A7B781}" name="Column2334"/>
    <tableColumn id="2351" xr3:uid="{E94139D8-7AED-43E5-B848-26072C344A3A}" name="Column2335"/>
    <tableColumn id="2352" xr3:uid="{662DB571-6192-4F46-B642-8178D1053AF9}" name="Column2336"/>
    <tableColumn id="2353" xr3:uid="{ACB29E72-2B46-400D-B5AA-46B262D2364E}" name="Column2337"/>
    <tableColumn id="2354" xr3:uid="{7EC9A8CE-F260-4E19-8B05-B2F9A41C6A57}" name="Column2338"/>
    <tableColumn id="2355" xr3:uid="{E8956E20-E12F-4DA7-85BB-04514ADEF12A}" name="Column2339"/>
    <tableColumn id="2356" xr3:uid="{B6ECDF02-FA77-4E17-B035-0D564736924B}" name="Column2340"/>
    <tableColumn id="2357" xr3:uid="{FC279E31-7A91-41F3-A4E0-85FAED44AC0F}" name="Column2341"/>
    <tableColumn id="2358" xr3:uid="{32855357-5AB3-45B5-8C80-B8271A9780B6}" name="Column2342"/>
    <tableColumn id="2359" xr3:uid="{BC807517-5EB5-4211-A2CE-9C350B05240E}" name="Column2343"/>
    <tableColumn id="2360" xr3:uid="{BC364FCE-EFC1-4BFB-8FB4-287B17932140}" name="Column2344"/>
    <tableColumn id="2361" xr3:uid="{DD7AA2C6-EB7D-4A2A-9EF0-CB2622C8B396}" name="Column2345"/>
    <tableColumn id="2362" xr3:uid="{82443EB4-A166-4770-90A0-5F92B2F2E9AD}" name="Column2346"/>
    <tableColumn id="2363" xr3:uid="{38C3A35E-936A-4DE5-A51D-190912D61A6C}" name="Column2347"/>
    <tableColumn id="2364" xr3:uid="{C9767F8C-A9A3-4B11-8D5A-722944286386}" name="Column2348"/>
    <tableColumn id="2365" xr3:uid="{B397A5BF-5F48-4836-A289-0E7330FA990C}" name="Column2349"/>
    <tableColumn id="2366" xr3:uid="{E47AB16E-7D09-439F-98A0-528442D09769}" name="Column2350"/>
    <tableColumn id="2367" xr3:uid="{7A566822-6091-4857-951B-11E7DC01AC4F}" name="Column2351"/>
    <tableColumn id="2368" xr3:uid="{315E0648-3EB3-4B85-81FD-252F3E27AFAD}" name="Column2352"/>
    <tableColumn id="2369" xr3:uid="{240F3F08-CCAC-45A1-A21B-BBECE3929437}" name="Column2353"/>
    <tableColumn id="2370" xr3:uid="{ADDEA724-9915-4B6C-AA59-79C6FF9D24E9}" name="Column2354"/>
    <tableColumn id="2371" xr3:uid="{DD72A444-976E-418F-AA71-42C6AD15875B}" name="Column2355"/>
    <tableColumn id="2372" xr3:uid="{1E1ED0EF-6EB0-4F0C-901A-3B5B85A764C8}" name="Column2356"/>
    <tableColumn id="2373" xr3:uid="{134836BA-308D-4BEE-AA6F-8FCC7158B615}" name="Column2357"/>
    <tableColumn id="2374" xr3:uid="{1D62F45A-B848-4495-99EA-7F2CE49C5B5F}" name="Column2358"/>
    <tableColumn id="2375" xr3:uid="{0A07EEFF-5784-4A43-9967-9D50CD650F4F}" name="Column2359"/>
    <tableColumn id="2376" xr3:uid="{EC9342F1-DEFC-4B22-A947-AEC40444ADA4}" name="Column2360"/>
    <tableColumn id="2377" xr3:uid="{CC1ED281-8C89-4584-8A80-BE347C0BD647}" name="Column2361"/>
    <tableColumn id="2378" xr3:uid="{585AA893-B3FF-44D2-9BEF-BD533D3947B5}" name="Column2362"/>
    <tableColumn id="2379" xr3:uid="{6182D304-DA40-47A3-89EF-505073B8DC5B}" name="Column2363"/>
    <tableColumn id="2380" xr3:uid="{BF14FF9C-2A36-4EE9-97F5-18006F7B6810}" name="Column2364"/>
    <tableColumn id="2381" xr3:uid="{3438547C-985F-4B65-AC49-0020965F0B62}" name="Column2365"/>
    <tableColumn id="2382" xr3:uid="{52A10038-63F0-42AE-BFE4-0CF2A54A67BC}" name="Column2366"/>
    <tableColumn id="2383" xr3:uid="{58DFF264-E40C-4FF1-BE2F-DA1B8B26ADE9}" name="Column2367"/>
    <tableColumn id="2384" xr3:uid="{2FDAA9A6-1F48-41E4-B6FF-272834C28DC9}" name="Column2368"/>
    <tableColumn id="2385" xr3:uid="{2E01EBCA-6ED5-46F7-BFA8-248570B76A65}" name="Column2369"/>
    <tableColumn id="2386" xr3:uid="{7C4D0453-AF26-4E62-9B5B-FCACBDE0EB39}" name="Column2370"/>
    <tableColumn id="2387" xr3:uid="{11F1B187-4B43-4304-9B82-07EB7C4902B3}" name="Column2371"/>
    <tableColumn id="2388" xr3:uid="{5883553A-5B10-4EA9-A974-ADE6F6401034}" name="Column2372"/>
    <tableColumn id="2389" xr3:uid="{5D1BC94B-7B8C-4984-9AED-1E85947E966F}" name="Column2373"/>
    <tableColumn id="2390" xr3:uid="{D05E1D11-E97D-4A55-980D-D3945B469D2C}" name="Column2374"/>
    <tableColumn id="2391" xr3:uid="{A523DA22-4EB8-413F-B5EA-BA1209A12AD0}" name="Column2375"/>
    <tableColumn id="2392" xr3:uid="{61F9D351-7428-4903-8A94-EF23F356C4FF}" name="Column2376"/>
    <tableColumn id="2393" xr3:uid="{D36CEDC7-1DBF-45BB-9EC3-F375F2100968}" name="Column2377"/>
    <tableColumn id="2394" xr3:uid="{D41A399B-4967-4856-AF2D-5A4EF9F5A495}" name="Column2378"/>
    <tableColumn id="2395" xr3:uid="{D505D751-F1FC-4757-9A5C-47FCA0B18631}" name="Column2379"/>
    <tableColumn id="2396" xr3:uid="{1B471D1B-EFE6-4E42-83F9-F8422D0E1473}" name="Column2380"/>
    <tableColumn id="2397" xr3:uid="{08AAB2B3-ABEB-4631-8DA1-33531A648E6B}" name="Column2381"/>
    <tableColumn id="2398" xr3:uid="{5A9B7902-14A7-40D6-A7F5-96F216AECB47}" name="Column2382"/>
    <tableColumn id="2399" xr3:uid="{08EB1103-793F-49DB-9370-21E2759E8A06}" name="Column2383"/>
    <tableColumn id="2400" xr3:uid="{F6A7559F-F9F0-4D3A-B082-70B39F5159CE}" name="Column2384"/>
    <tableColumn id="2401" xr3:uid="{E0D08E21-9F24-49B1-A39A-3E5B77CF3909}" name="Column2385"/>
    <tableColumn id="2402" xr3:uid="{9EF5B9E4-9B74-45C4-9FEE-F216620AC090}" name="Column2386"/>
    <tableColumn id="2403" xr3:uid="{E3D6DBE2-D5E2-4C8F-A6A7-98AA72E7AEF8}" name="Column2387"/>
    <tableColumn id="2404" xr3:uid="{09DA5C0C-9993-4E8B-8DD2-D7AB94F8D8B8}" name="Column2388"/>
    <tableColumn id="2405" xr3:uid="{55866407-6EDC-4BEC-AD85-4D553788ACD3}" name="Column2389"/>
    <tableColumn id="2406" xr3:uid="{17774C04-37EC-42CC-8B2A-B3DE4417C3B6}" name="Column2390"/>
    <tableColumn id="2407" xr3:uid="{F91FCF4A-559A-4640-89DB-436B352DE786}" name="Column2391"/>
    <tableColumn id="2408" xr3:uid="{4D5BD34C-55D1-404C-A0FC-959AD86E20A7}" name="Column2392"/>
    <tableColumn id="2409" xr3:uid="{E44CD7F8-5BED-4B7A-8D38-303A99F4B6B6}" name="Column2393"/>
    <tableColumn id="2410" xr3:uid="{B0219CBE-0E48-46DC-836F-17D713C3CA97}" name="Column2394"/>
    <tableColumn id="2411" xr3:uid="{32FB53ED-39AD-4AE1-BB41-2BA0DD1AE2C5}" name="Column2395"/>
    <tableColumn id="2412" xr3:uid="{5C836900-11FE-4DD9-8E3A-6A89A4BE28B7}" name="Column2396"/>
    <tableColumn id="2413" xr3:uid="{247BD78E-C0F4-4113-BA99-0BF4835EB613}" name="Column2397"/>
    <tableColumn id="2414" xr3:uid="{CEC91D13-8A27-4876-A826-F4B563A35E24}" name="Column2398"/>
    <tableColumn id="2415" xr3:uid="{8464EF15-78F2-4608-9374-A55F6749D853}" name="Column2399"/>
    <tableColumn id="2416" xr3:uid="{27440CE1-9FF7-429D-ACC4-1B604882B6DD}" name="Column2400"/>
    <tableColumn id="2417" xr3:uid="{26EC2747-2C9C-4D97-8EBD-EA15B2B23DFE}" name="Column2401"/>
    <tableColumn id="2418" xr3:uid="{4F1CC5DB-F26F-4441-A946-CE695A64915E}" name="Column2402"/>
    <tableColumn id="2419" xr3:uid="{6AC19E71-4828-4B42-B5D6-C66C06D05253}" name="Column2403"/>
    <tableColumn id="2420" xr3:uid="{4E242E0E-C7F4-4F01-89C3-8CD9D684B7FB}" name="Column2404"/>
    <tableColumn id="2421" xr3:uid="{E03B4C55-8438-4987-A056-4AE459097C26}" name="Column2405"/>
    <tableColumn id="2422" xr3:uid="{CEB843C3-BACA-477D-808B-9DD659D607FE}" name="Column2406"/>
    <tableColumn id="2423" xr3:uid="{8624B438-D9FA-4C39-94BB-BD7AEE0B19B9}" name="Column2407"/>
    <tableColumn id="2424" xr3:uid="{B15678B9-155A-46A0-9A98-B3FD965F2F27}" name="Column2408"/>
    <tableColumn id="2425" xr3:uid="{984DEE91-1A99-48C2-810A-6851BD98E84D}" name="Column2409"/>
    <tableColumn id="2426" xr3:uid="{23EF1897-DA74-4E27-8BD9-6C8488E6D70C}" name="Column2410"/>
    <tableColumn id="2427" xr3:uid="{4AE4C6C9-95F7-4B2C-ADF7-9C8207E6C90E}" name="Column2411"/>
    <tableColumn id="2428" xr3:uid="{AB2DEB98-907C-4280-9298-7322B0D46A14}" name="Column2412"/>
    <tableColumn id="2429" xr3:uid="{BBA9A37C-078F-4BB6-B56D-03F145C990FD}" name="Column2413"/>
    <tableColumn id="2430" xr3:uid="{57F3A7CA-DB37-44C4-AF1E-BFBF926D6B5B}" name="Column2414"/>
    <tableColumn id="2431" xr3:uid="{FD4F502A-8EB1-4651-9ECD-40B26579FEEA}" name="Column2415"/>
    <tableColumn id="2432" xr3:uid="{A4BECD9B-252F-4A99-917D-C9A70F3D945F}" name="Column2416"/>
    <tableColumn id="2433" xr3:uid="{97BCBB71-1CF9-4E11-95A7-322E9C67A810}" name="Column2417"/>
    <tableColumn id="2434" xr3:uid="{2E8503A6-FD79-4FA7-A6EE-071629D7745C}" name="Column2418"/>
    <tableColumn id="2435" xr3:uid="{A9201E03-E240-4DE4-91CC-57A1CDEFCAA2}" name="Column2419"/>
    <tableColumn id="2436" xr3:uid="{49ED1366-AB43-4063-9A71-68AE5784E4B5}" name="Column2420"/>
    <tableColumn id="2437" xr3:uid="{6420EB5B-7E3B-45B7-859C-E69696AFB1F6}" name="Column2421"/>
    <tableColumn id="2438" xr3:uid="{D2E8AD84-EFE2-4CD6-B208-631BA72C41D1}" name="Column2422"/>
    <tableColumn id="2439" xr3:uid="{E52E6A1F-0031-4280-BA5B-7CD6231EB40B}" name="Column2423"/>
    <tableColumn id="2440" xr3:uid="{67C478CF-630B-4B98-A315-AFB5EB200B58}" name="Column2424"/>
    <tableColumn id="2441" xr3:uid="{E196DE32-2BA8-4186-B92B-3DBDE4425828}" name="Column2425"/>
    <tableColumn id="2442" xr3:uid="{2B973B5D-F116-4703-AD0D-C51DB5800B6E}" name="Column2426"/>
    <tableColumn id="2443" xr3:uid="{12CC69E8-FA57-464E-A14C-ABE0F6A3D65F}" name="Column2427"/>
    <tableColumn id="2444" xr3:uid="{C0797599-D025-4231-904D-72FDE96034FC}" name="Column2428"/>
    <tableColumn id="2445" xr3:uid="{D7AC6DB5-2128-425B-995D-1E0FC3D7510D}" name="Column2429"/>
    <tableColumn id="2446" xr3:uid="{316FD2DE-60DD-43F5-B500-C01E0E2C97FA}" name="Column2430"/>
    <tableColumn id="2447" xr3:uid="{4BB7D4C6-8E47-4E9A-9A78-DBF932646F92}" name="Column2431"/>
    <tableColumn id="2448" xr3:uid="{AD891D23-62EE-40B6-BAC3-ABB572568A16}" name="Column2432"/>
    <tableColumn id="2449" xr3:uid="{CAAB4986-9D67-4960-966D-A05E152CA886}" name="Column2433"/>
    <tableColumn id="2450" xr3:uid="{4E3B268F-D558-4314-B517-1029FC236183}" name="Column2434"/>
    <tableColumn id="2451" xr3:uid="{C51FCBAC-0C46-419D-B4D0-B891BF6BEA31}" name="Column2435"/>
    <tableColumn id="2452" xr3:uid="{C9A19D5E-C6B9-4EB9-A50B-1514B1EE8E55}" name="Column2436"/>
    <tableColumn id="2453" xr3:uid="{1444A180-6C43-4F34-85B5-8C7FB9637DF5}" name="Column2437"/>
    <tableColumn id="2454" xr3:uid="{ABBF9258-6F17-4509-BE8B-5983B2F8E322}" name="Column2438"/>
    <tableColumn id="2455" xr3:uid="{76A038EA-0526-4A16-84C7-390E0248F6E1}" name="Column2439"/>
    <tableColumn id="2456" xr3:uid="{6021D928-F7A9-4333-B7D6-657DBEF8422D}" name="Column2440"/>
    <tableColumn id="2457" xr3:uid="{DC42FF31-29B3-42FE-A30B-1331EBC3F17F}" name="Column2441"/>
    <tableColumn id="2458" xr3:uid="{25721018-88D1-490B-87C5-237CA3AFD617}" name="Column2442"/>
    <tableColumn id="2459" xr3:uid="{2BB0509B-8F04-4517-87D8-D5B6EACCA3A4}" name="Column2443"/>
    <tableColumn id="2460" xr3:uid="{E5E26633-CE0D-47A2-852D-05A740D7458C}" name="Column2444"/>
    <tableColumn id="2461" xr3:uid="{EE7EFEC1-4A84-435A-AB03-F54F9853F1B1}" name="Column2445"/>
    <tableColumn id="2462" xr3:uid="{2233ADC9-1608-415B-8A31-B60BA9F0E0D0}" name="Column2446"/>
    <tableColumn id="2463" xr3:uid="{C66F06EC-CD52-4F7C-93A6-6D627F03F976}" name="Column2447"/>
    <tableColumn id="2464" xr3:uid="{B7940512-EF52-492C-AF86-9923406DE787}" name="Column2448"/>
    <tableColumn id="2465" xr3:uid="{59423238-CC2A-4A37-8C32-50C57C0E3404}" name="Column2449"/>
    <tableColumn id="2466" xr3:uid="{67112DCC-F64E-4B25-ADCA-A66487249810}" name="Column2450"/>
    <tableColumn id="2467" xr3:uid="{D2A3C569-BB73-450F-8883-97CAF75C211D}" name="Column2451"/>
    <tableColumn id="2468" xr3:uid="{A4560C30-F511-44F3-B7F2-6DD9A5BBD93D}" name="Column2452"/>
    <tableColumn id="2469" xr3:uid="{BF3BC7CE-880E-48AA-9A97-314042FBAFF5}" name="Column2453"/>
    <tableColumn id="2470" xr3:uid="{CA3C7786-9F9D-46B2-80BF-13CCD86ADCA8}" name="Column2454"/>
    <tableColumn id="2471" xr3:uid="{C970C5C0-7D88-494A-8888-E0C12B2267F2}" name="Column2455"/>
    <tableColumn id="2472" xr3:uid="{9C3C81A3-BC21-443F-9847-87FDDF9665ED}" name="Column2456"/>
    <tableColumn id="2473" xr3:uid="{EA5250FB-3EE3-4C66-8D5E-211DDD28B14E}" name="Column2457"/>
    <tableColumn id="2474" xr3:uid="{95CE0112-C237-4E7B-83B9-2915E3784F67}" name="Column2458"/>
    <tableColumn id="2475" xr3:uid="{97F8B4D8-6C71-4EDC-ABB3-CF60735E8800}" name="Column2459"/>
    <tableColumn id="2476" xr3:uid="{CE53BE6D-1C22-4F60-B1D9-49104222F001}" name="Column2460"/>
    <tableColumn id="2477" xr3:uid="{E62A6383-61E2-47F2-A380-8C895C37C030}" name="Column2461"/>
    <tableColumn id="2478" xr3:uid="{FD9C3254-1520-4226-A8C6-CDB2FA956F7D}" name="Column2462"/>
    <tableColumn id="2479" xr3:uid="{63D1776C-739C-4B36-BFD5-9260E6BAA57F}" name="Column2463"/>
    <tableColumn id="2480" xr3:uid="{E7E77AA4-83E3-4F2A-AA3B-208364A8114D}" name="Column2464"/>
    <tableColumn id="2481" xr3:uid="{9F3FAEF7-7CA9-4BE6-942E-4536C54B1710}" name="Column2465"/>
    <tableColumn id="2482" xr3:uid="{D0E8900F-9AEE-49C0-B5CD-308EEFC9533A}" name="Column2466"/>
    <tableColumn id="2483" xr3:uid="{6A4D43C2-AC4E-4FC8-B438-502A025A1BE0}" name="Column2467"/>
    <tableColumn id="2484" xr3:uid="{778DE614-6ECB-4EEA-82DC-F0C6B0094A06}" name="Column2468"/>
    <tableColumn id="2485" xr3:uid="{4B6E851F-78E9-4B86-BCF7-783CBFECE71B}" name="Column2469"/>
    <tableColumn id="2486" xr3:uid="{AD9A8E38-75B9-45F4-B314-F1656368BC1E}" name="Column2470"/>
    <tableColumn id="2487" xr3:uid="{16EFD1BC-C4B6-4591-B51B-29BCEBEEEFF3}" name="Column2471"/>
    <tableColumn id="2488" xr3:uid="{64B991D9-8D54-4FD5-B29E-79AACC8051CC}" name="Column2472"/>
    <tableColumn id="2489" xr3:uid="{BAEC571A-62A9-434B-BFAC-4F3A9ADFB2F2}" name="Column2473"/>
    <tableColumn id="2490" xr3:uid="{D51DD383-CFF5-411C-8FD2-9A6A7F0B2893}" name="Column2474"/>
    <tableColumn id="2491" xr3:uid="{9215479F-1E0A-44A0-9A1D-57AF1DDC84F1}" name="Column2475"/>
    <tableColumn id="2492" xr3:uid="{28BD3096-C951-450E-9C77-4FDC1CF5B8DC}" name="Column2476"/>
    <tableColumn id="2493" xr3:uid="{5381C524-6F5A-4B53-AA6F-BD1494A5EFE6}" name="Column2477"/>
    <tableColumn id="2494" xr3:uid="{C6879668-7020-4907-95BA-6B9CADF35385}" name="Column2478"/>
    <tableColumn id="2495" xr3:uid="{0E56C4BD-43B5-4C4B-96A8-961493D8349D}" name="Column2479"/>
    <tableColumn id="2496" xr3:uid="{D845CFC3-DE4B-4D75-AE9F-60BC149374D2}" name="Column2480"/>
    <tableColumn id="2497" xr3:uid="{7A35603D-E55C-410F-9DD0-6474C894D750}" name="Column2481"/>
    <tableColumn id="2498" xr3:uid="{8E964C94-7973-4B54-8287-C47CD2A00471}" name="Column2482"/>
    <tableColumn id="2499" xr3:uid="{FFB4E82C-C082-41AA-B7F3-ACD48B71E379}" name="Column2483"/>
    <tableColumn id="2500" xr3:uid="{764BF787-486A-479E-B011-DB8A0337EECF}" name="Column2484"/>
    <tableColumn id="2501" xr3:uid="{8A181578-A8FF-46C1-848D-D877465F166B}" name="Column2485"/>
    <tableColumn id="2502" xr3:uid="{7C8876D4-4898-4BBE-9DF9-CB2C130086EC}" name="Column2486"/>
    <tableColumn id="2503" xr3:uid="{16BE5BA8-34BB-4CAA-A457-58A9EBEBB376}" name="Column2487"/>
    <tableColumn id="2504" xr3:uid="{330036FC-1D20-4049-9C48-D92F0CDE9C0C}" name="Column2488"/>
    <tableColumn id="2505" xr3:uid="{F48675E5-DDFA-4C36-A3FA-31010DA968B5}" name="Column2489"/>
    <tableColumn id="2506" xr3:uid="{241FB187-C3F5-425C-B090-16AE49BB6F89}" name="Column2490"/>
    <tableColumn id="2507" xr3:uid="{B634E45F-40F9-4A77-8C65-366C3BE1AE96}" name="Column2491"/>
    <tableColumn id="2508" xr3:uid="{2FF10DEE-31DA-49CD-AC59-1E4174A14314}" name="Column2492"/>
    <tableColumn id="2509" xr3:uid="{D021AF58-C0EE-41C9-840D-18D43969FACA}" name="Column2493"/>
    <tableColumn id="2510" xr3:uid="{0B483E29-556A-49F6-B54F-42DCAA5A6B03}" name="Column2494"/>
    <tableColumn id="2511" xr3:uid="{B449D0E1-EA11-446A-AE31-74C5A94FF391}" name="Column2495"/>
    <tableColumn id="2512" xr3:uid="{2B0C3195-7C30-41A3-B6D0-521A65C9F02C}" name="Column2496"/>
    <tableColumn id="2513" xr3:uid="{9AA962C3-22CF-4525-9ED3-8659B0244421}" name="Column2497"/>
    <tableColumn id="2514" xr3:uid="{FB4B8E24-4370-475B-A55B-6091F138C902}" name="Column2498"/>
    <tableColumn id="2515" xr3:uid="{E60BDD20-C26F-4AF3-999C-3A988F5DC82A}" name="Column2499"/>
    <tableColumn id="2516" xr3:uid="{443DC55A-EC40-4093-8F6E-76B061F31CE0}" name="Column2500"/>
    <tableColumn id="2517" xr3:uid="{A1B45AA4-93F0-40B2-8ADF-FC1B4F5C7E34}" name="Column2501"/>
    <tableColumn id="2518" xr3:uid="{1829985D-AC4C-47F9-A144-DD6A5F2E4060}" name="Column2502"/>
    <tableColumn id="2519" xr3:uid="{37ACA2B4-5066-4120-BAAE-80DC9271AE69}" name="Column2503"/>
    <tableColumn id="2520" xr3:uid="{B4E8D834-B0FD-4918-8A3C-807DABE3367B}" name="Column2504"/>
    <tableColumn id="2521" xr3:uid="{B4462BBE-98A5-4BBF-83AB-6C200536897D}" name="Column2505"/>
    <tableColumn id="2522" xr3:uid="{1F8C675D-3057-4B19-8CA2-A9E6D2C01480}" name="Column2506"/>
    <tableColumn id="2523" xr3:uid="{DD0B73FC-E3BF-482D-B8B8-4D8311129801}" name="Column2507"/>
    <tableColumn id="2524" xr3:uid="{B4BDE460-72BD-42DF-A1BD-6029CAED9CCE}" name="Column2508"/>
    <tableColumn id="2525" xr3:uid="{A6BB3268-E59F-4411-9A5B-1560CA758D17}" name="Column2509"/>
    <tableColumn id="2526" xr3:uid="{8595952C-F26E-4C9D-963D-3985E8C1B3D0}" name="Column2510"/>
    <tableColumn id="2527" xr3:uid="{28ED5041-888B-4BFF-A4FD-49BAF38ECAED}" name="Column2511"/>
    <tableColumn id="2528" xr3:uid="{1267F2C3-9EB6-4390-A67B-0F01FD08DACE}" name="Column2512"/>
    <tableColumn id="2529" xr3:uid="{CDE0398B-4A81-4430-810C-37B7FAA704C8}" name="Column2513"/>
    <tableColumn id="2530" xr3:uid="{8771F255-4EA5-4C3F-A117-F1A663677B3E}" name="Column2514"/>
    <tableColumn id="2531" xr3:uid="{168E44B4-2842-4DE1-8129-EB2C2B47D304}" name="Column2515"/>
    <tableColumn id="2532" xr3:uid="{D5CF067B-9019-4270-B3EC-2CDDADD482E6}" name="Column2516"/>
    <tableColumn id="2533" xr3:uid="{C8856702-5ED3-48E3-8A53-F11994E2EB5B}" name="Column2517"/>
    <tableColumn id="2534" xr3:uid="{20AAEE7A-A41C-4F40-B90B-3517E393DCC6}" name="Column2518"/>
    <tableColumn id="2535" xr3:uid="{D46A3877-9F54-42BD-AFDA-A7CDA8225142}" name="Column2519"/>
    <tableColumn id="2536" xr3:uid="{3F58B1C9-8995-4A80-BE9E-6E23CD739D32}" name="Column2520"/>
    <tableColumn id="2537" xr3:uid="{1FAD6ABC-FA3E-4B0D-A6C2-0209929F38E1}" name="Column2521"/>
    <tableColumn id="2538" xr3:uid="{1FE35930-D989-41A0-A979-6B7183B62020}" name="Column2522"/>
    <tableColumn id="2539" xr3:uid="{C5A7451D-60F8-4674-BC50-67D682A5660F}" name="Column2523"/>
    <tableColumn id="2540" xr3:uid="{15CE31DD-DABF-4955-B0A2-6A932BE0FBDB}" name="Column2524"/>
    <tableColumn id="2541" xr3:uid="{020B3134-4F83-4B76-BA72-E0BE49900F8A}" name="Column2525"/>
    <tableColumn id="2542" xr3:uid="{D213B736-C31B-47AA-B2AE-A832130057D3}" name="Column2526"/>
    <tableColumn id="2543" xr3:uid="{AC7FF514-7D48-4EAE-BB53-5410654836E8}" name="Column2527"/>
    <tableColumn id="2544" xr3:uid="{5A3294A7-D04C-4F15-835D-3EF1C4D2BCD4}" name="Column2528"/>
    <tableColumn id="2545" xr3:uid="{B1972527-8595-4DD3-8833-2AD6F2C81F4A}" name="Column2529"/>
    <tableColumn id="2546" xr3:uid="{6CDCEE0A-C396-42CE-BCCB-CB34035BE0CF}" name="Column2530"/>
    <tableColumn id="2547" xr3:uid="{063669F5-43A0-44D8-BD45-F3B36C21A81D}" name="Column2531"/>
    <tableColumn id="2548" xr3:uid="{EEEC071E-834E-4A0E-B06F-64B917AE2C1C}" name="Column2532"/>
    <tableColumn id="2549" xr3:uid="{8A9CFBB7-E174-4DA7-9BD1-9A7D4FA6E2DB}" name="Column2533"/>
    <tableColumn id="2550" xr3:uid="{3E5717F7-756A-4557-BCC3-0B7AD44F15A4}" name="Column2534"/>
    <tableColumn id="2551" xr3:uid="{768C4A9C-DB86-4C51-871F-DDAA1CB7E0C0}" name="Column2535"/>
    <tableColumn id="2552" xr3:uid="{E00F707D-A6BB-4FA9-94FB-194CA4F5DB6B}" name="Column2536"/>
    <tableColumn id="2553" xr3:uid="{E27DE70B-A33B-4F6F-9850-C92091621851}" name="Column2537"/>
    <tableColumn id="2554" xr3:uid="{550BA9E0-5619-4988-A4BF-576BF386CEBC}" name="Column2538"/>
    <tableColumn id="2555" xr3:uid="{3FC246A5-C64B-40C5-A19F-8E9495277982}" name="Column2539"/>
    <tableColumn id="2556" xr3:uid="{952B3E14-2BF8-4B3A-A7D9-DFB8DE3B9180}" name="Column2540"/>
    <tableColumn id="2557" xr3:uid="{9802E681-FE29-446A-84D2-227949FE102D}" name="Column2541"/>
    <tableColumn id="2558" xr3:uid="{6F7EA023-EF02-42E6-B2BA-2E8F9E24A6BE}" name="Column2542"/>
    <tableColumn id="2559" xr3:uid="{EEE483D4-3974-4C8A-87AD-017ACD0D3077}" name="Column2543"/>
    <tableColumn id="2560" xr3:uid="{08637EAE-EAEA-42E1-B99A-9C6085DF1C51}" name="Column2544"/>
    <tableColumn id="2561" xr3:uid="{A7C60C38-7475-40D5-BC81-EACEC1148D2D}" name="Column2545"/>
    <tableColumn id="2562" xr3:uid="{B86B2927-488C-4D7B-9F9B-205EB061E59E}" name="Column2546"/>
    <tableColumn id="2563" xr3:uid="{8685AF54-9E44-4D64-B898-954920AA4035}" name="Column2547"/>
    <tableColumn id="2564" xr3:uid="{DC2D0559-30B8-417B-A615-D4E5748ECBFA}" name="Column2548"/>
    <tableColumn id="2565" xr3:uid="{E0F13B86-90E6-4D56-AD4E-D05D03BFA98A}" name="Column2549"/>
    <tableColumn id="2566" xr3:uid="{BF0A9A92-FC48-445C-A770-EB212A7644DA}" name="Column2550"/>
    <tableColumn id="2567" xr3:uid="{59178973-9FB6-497F-8B26-A29632844E3F}" name="Column2551"/>
    <tableColumn id="2568" xr3:uid="{F737B7B4-67BD-4BE5-BAEE-DBDB3A539929}" name="Column2552"/>
    <tableColumn id="2569" xr3:uid="{376A4BEA-5631-4645-9F36-A341BD56178D}" name="Column2553"/>
    <tableColumn id="2570" xr3:uid="{154B3908-F374-4B39-B089-3897C5E5E992}" name="Column2554"/>
    <tableColumn id="2571" xr3:uid="{2B02BD84-C1B8-4748-BA49-1C2BD18D01A0}" name="Column2555"/>
    <tableColumn id="2572" xr3:uid="{75D5EE42-20BE-44AF-BE45-4125900110C8}" name="Column2556"/>
    <tableColumn id="2573" xr3:uid="{F3CD4A3E-5CCC-4BC5-A2C0-315720370366}" name="Column2557"/>
    <tableColumn id="2574" xr3:uid="{EFD6D2CE-9996-4733-9911-AE167DC36BA9}" name="Column2558"/>
    <tableColumn id="2575" xr3:uid="{58E3D3D4-D2E5-4E9B-A7FB-4C5F4114CD91}" name="Column2559"/>
    <tableColumn id="2576" xr3:uid="{23618BED-3A3B-479E-9399-215E8CDD886A}" name="Column2560"/>
    <tableColumn id="2577" xr3:uid="{9784ED04-A55D-40D3-BB4D-76423FA5D90A}" name="Column2561"/>
    <tableColumn id="2578" xr3:uid="{D16FBFFC-7A1E-456B-89EE-7CAD340A45B2}" name="Column2562"/>
    <tableColumn id="2579" xr3:uid="{FDAEE9FE-284A-43D4-A89C-33FA99671855}" name="Column2563"/>
    <tableColumn id="2580" xr3:uid="{4E064FDC-AE78-4E9B-9977-F50558AAA93B}" name="Column2564"/>
    <tableColumn id="2581" xr3:uid="{0792572F-03E3-4372-8340-F72CA468F73D}" name="Column2565"/>
    <tableColumn id="2582" xr3:uid="{C83E7215-E177-4FAE-A29B-233E5A3EBC2B}" name="Column2566"/>
    <tableColumn id="2583" xr3:uid="{68DCD933-C0D5-4975-8A83-0D65060E612E}" name="Column2567"/>
    <tableColumn id="2584" xr3:uid="{458CC8BD-D493-4EBD-9226-7B57870E5384}" name="Column2568"/>
    <tableColumn id="2585" xr3:uid="{6F7688B8-8CB5-41CD-A45D-BB9AF70A1AEF}" name="Column2569"/>
    <tableColumn id="2586" xr3:uid="{F4EA7657-E6EE-43B9-913A-748614E58B83}" name="Column2570"/>
    <tableColumn id="2587" xr3:uid="{79636E40-1373-43A2-B8C1-C2A3CD80DC23}" name="Column2571"/>
    <tableColumn id="2588" xr3:uid="{07FD4C2D-EE74-4EB4-BD4C-02E6F160CFE9}" name="Column2572"/>
    <tableColumn id="2589" xr3:uid="{E65B0445-46FD-4A57-BF44-C52ADC0CEF62}" name="Column2573"/>
    <tableColumn id="2590" xr3:uid="{F0490F6F-7BC8-44D2-99A2-0162546AA34A}" name="Column2574"/>
    <tableColumn id="2591" xr3:uid="{84F66FCB-105D-4AB1-9557-02B5090FF812}" name="Column2575"/>
    <tableColumn id="2592" xr3:uid="{B0A2CC58-2DAE-4129-BE6F-D9D6B14E8039}" name="Column2576"/>
    <tableColumn id="2593" xr3:uid="{5FDFAB03-546D-4748-A336-83962A24C89D}" name="Column2577"/>
    <tableColumn id="2594" xr3:uid="{CD88D953-DA46-46CE-B190-E9DC3B52CA9D}" name="Column2578"/>
    <tableColumn id="2595" xr3:uid="{8F153661-335D-4D9C-8CEF-60FA7D2C5A04}" name="Column2579"/>
    <tableColumn id="2596" xr3:uid="{5F23C3F7-196A-4320-89DA-4A106039129D}" name="Column2580"/>
    <tableColumn id="2597" xr3:uid="{D702F5D4-56D4-4CD7-BC31-223E1A42906F}" name="Column2581"/>
    <tableColumn id="2598" xr3:uid="{62DDED79-D96E-4976-964C-FDE2746767B7}" name="Column2582"/>
    <tableColumn id="2599" xr3:uid="{FEAD20A8-8503-4C90-B00F-5107D9658EE6}" name="Column2583"/>
    <tableColumn id="2600" xr3:uid="{656C711E-381C-4B92-BA7B-409748548766}" name="Column2584"/>
    <tableColumn id="2601" xr3:uid="{84825BD1-BC61-4626-BF31-B8ED1F8219F0}" name="Column2585"/>
    <tableColumn id="2602" xr3:uid="{C031D7A5-D026-42DD-87FD-C4202B0CB0F0}" name="Column2586"/>
    <tableColumn id="2603" xr3:uid="{AB15C4C8-999C-46C2-89C3-54F7AE14ED5E}" name="Column2587"/>
    <tableColumn id="2604" xr3:uid="{59C94316-4CB8-42CB-BBB8-6317E4A8A3DE}" name="Column2588"/>
    <tableColumn id="2605" xr3:uid="{676261E3-BCFA-4FCC-968F-C67844C4AF12}" name="Column2589"/>
    <tableColumn id="2606" xr3:uid="{3FBE8BD5-4A9A-45BD-8349-8405742DA6B8}" name="Column2590"/>
    <tableColumn id="2607" xr3:uid="{0A52D51D-E5F5-4C47-A987-8D5E48658F47}" name="Column2591"/>
    <tableColumn id="2608" xr3:uid="{E0488909-04E3-4535-84BD-D948BED68FCB}" name="Column2592"/>
    <tableColumn id="2609" xr3:uid="{37A56E37-75E7-4ED4-B5EC-C996CEBEE104}" name="Column2593"/>
    <tableColumn id="2610" xr3:uid="{5C49EA88-376B-49FF-B6DA-8BEABB37F0A3}" name="Column2594"/>
    <tableColumn id="2611" xr3:uid="{496F6501-18C7-43ED-877E-CDAC9A4AC157}" name="Column2595"/>
    <tableColumn id="2612" xr3:uid="{5406629F-3958-463E-A2B5-B26EF4E5107E}" name="Column2596"/>
    <tableColumn id="2613" xr3:uid="{304A45A6-BA91-4EFE-8458-624B81D70392}" name="Column2597"/>
    <tableColumn id="2614" xr3:uid="{BCA2F429-846D-4C4E-A44F-55F20A83EC37}" name="Column2598"/>
    <tableColumn id="2615" xr3:uid="{18CC5732-BD92-40DA-AB25-96D5F7E2E1EF}" name="Column2599"/>
    <tableColumn id="2616" xr3:uid="{AB895298-082E-4FA5-9EE9-55CB2308571E}" name="Column2600"/>
    <tableColumn id="2617" xr3:uid="{DD6DCD12-A715-44CA-B183-F146811CCF32}" name="Column2601"/>
    <tableColumn id="2618" xr3:uid="{73E291D9-273A-4C34-9AA3-6ACE0260D6F5}" name="Column2602"/>
    <tableColumn id="2619" xr3:uid="{69C89C60-668B-4EF6-A014-E5FD59D959B5}" name="Column2603"/>
    <tableColumn id="2620" xr3:uid="{D2BF153D-C44B-429E-82AB-A50004AA0FD2}" name="Column2604"/>
    <tableColumn id="2621" xr3:uid="{CD0C326F-FAAA-4CEC-8FA8-A421E74A7ECC}" name="Column2605"/>
    <tableColumn id="2622" xr3:uid="{175F14A8-2A1D-44A3-ADF3-18D9CB2B754A}" name="Column2606"/>
    <tableColumn id="2623" xr3:uid="{0BFA758B-3CBC-4496-968A-F3C199316D7F}" name="Column2607"/>
    <tableColumn id="2624" xr3:uid="{84675CC7-9B5B-4292-8B0D-B9904CC905DD}" name="Column2608"/>
    <tableColumn id="2625" xr3:uid="{7D2B435E-1413-4073-BE45-B4DC649A78CD}" name="Column2609"/>
    <tableColumn id="2626" xr3:uid="{18F9E170-0814-40D6-8E0B-01B94B55B0C1}" name="Column2610"/>
    <tableColumn id="2627" xr3:uid="{BA914C7A-2FAB-497D-ABD1-397A70F04AE6}" name="Column2611"/>
    <tableColumn id="2628" xr3:uid="{5C5B2945-D88A-433A-BEC4-4F73554D8498}" name="Column2612"/>
    <tableColumn id="2629" xr3:uid="{0729F995-FD2E-43D5-8B01-98FD09F7C998}" name="Column2613"/>
    <tableColumn id="2630" xr3:uid="{C6FAEB7A-9AF0-4976-AF1A-91438D299061}" name="Column2614"/>
    <tableColumn id="2631" xr3:uid="{C30012EC-72AC-49B4-9B4D-E17DACFD7479}" name="Column2615"/>
    <tableColumn id="2632" xr3:uid="{ABF5777A-084F-4E04-A96F-DB232B19F8D8}" name="Column2616"/>
    <tableColumn id="2633" xr3:uid="{30809CD2-96BB-4F66-BAA6-33253A9EF3C9}" name="Column2617"/>
    <tableColumn id="2634" xr3:uid="{C68E016E-F12C-41DC-AA9F-1172B5AC9BED}" name="Column2618"/>
    <tableColumn id="2635" xr3:uid="{B0B6A192-F9D5-4C0E-BD09-7B85EADF26F5}" name="Column2619"/>
    <tableColumn id="2636" xr3:uid="{5137DDE2-1EB1-4022-A35A-ABA0F785021C}" name="Column2620"/>
    <tableColumn id="2637" xr3:uid="{59103905-D06D-46A4-BB3A-7AABDC1E530E}" name="Column2621"/>
    <tableColumn id="2638" xr3:uid="{F0E7764A-4678-41C9-B301-4F8C632A4B3F}" name="Column2622"/>
    <tableColumn id="2639" xr3:uid="{F6858EC8-B40F-478D-AB61-CA190103B28B}" name="Column2623"/>
    <tableColumn id="2640" xr3:uid="{33EA5C4B-2AC4-42F3-B9C7-6ADCA647D132}" name="Column2624"/>
    <tableColumn id="2641" xr3:uid="{58002C73-3396-4C81-8FEC-E72FDD64A585}" name="Column2625"/>
    <tableColumn id="2642" xr3:uid="{D233F720-EFB9-405F-A69E-4AA7266CB34A}" name="Column2626"/>
    <tableColumn id="2643" xr3:uid="{00E6BFCF-5861-48A3-BFF4-46293A29C24E}" name="Column2627"/>
    <tableColumn id="2644" xr3:uid="{279D9F05-9E52-4B3E-88B7-BB466F8200DD}" name="Column2628"/>
    <tableColumn id="2645" xr3:uid="{4B26AC14-B7A7-4973-BF68-1FFAAE5E35B5}" name="Column2629"/>
    <tableColumn id="2646" xr3:uid="{F64C9397-55A2-4C2A-AA97-9B7DC7092551}" name="Column2630"/>
    <tableColumn id="2647" xr3:uid="{CB2C0AA3-E76D-488C-8B28-AF40A2BF4664}" name="Column2631"/>
    <tableColumn id="2648" xr3:uid="{1583A889-B7D8-4286-BB0D-049FAB78F601}" name="Column2632"/>
    <tableColumn id="2649" xr3:uid="{E4B9E163-B4FC-4F2C-A0A4-ADFB9154C29F}" name="Column2633"/>
    <tableColumn id="2650" xr3:uid="{11D71D11-1639-482F-BDF3-F57F778425F9}" name="Column2634"/>
    <tableColumn id="2651" xr3:uid="{9443606F-F7DA-42A5-9E7D-14A514A4E0A7}" name="Column2635"/>
    <tableColumn id="2652" xr3:uid="{52E195AB-B1E3-4A4C-9925-FEACD58784D8}" name="Column2636"/>
    <tableColumn id="2653" xr3:uid="{7AA7996E-6D04-4BD7-B7C2-73C208938D8D}" name="Column2637"/>
    <tableColumn id="2654" xr3:uid="{637FD987-8DE6-4C6C-B953-A1E914E42559}" name="Column2638"/>
    <tableColumn id="2655" xr3:uid="{B4AFAFD4-2F71-4703-97D7-67FE974F87A1}" name="Column2639"/>
    <tableColumn id="2656" xr3:uid="{423A8062-BBDE-4C75-BBFE-85C84E945D77}" name="Column2640"/>
    <tableColumn id="2657" xr3:uid="{74CDD15B-5B9D-42E4-B65E-770850C7970A}" name="Column2641"/>
    <tableColumn id="2658" xr3:uid="{9E4ABC1D-DC1B-47A9-A330-22D7DBB127F2}" name="Column2642"/>
    <tableColumn id="2659" xr3:uid="{EC56DD3C-A0AC-42DE-A8F8-12910B9B79B7}" name="Column2643"/>
    <tableColumn id="2660" xr3:uid="{B56D428F-1E3C-4B03-816C-1546B1CCF970}" name="Column2644"/>
    <tableColumn id="2661" xr3:uid="{3DD23561-39C3-409D-9555-580C3BE3F1DE}" name="Column2645"/>
    <tableColumn id="2662" xr3:uid="{78875433-58C3-41A9-B2CC-5E239264C64A}" name="Column2646"/>
    <tableColumn id="2663" xr3:uid="{F6C15585-5EE6-4E2A-80CB-02CF0E2A3BB3}" name="Column2647"/>
    <tableColumn id="2664" xr3:uid="{7CF536D8-84BA-4762-B016-CC1F74C774D3}" name="Column2648"/>
    <tableColumn id="2665" xr3:uid="{53F73011-CD32-4EA0-ADE4-C23D4DE6AF66}" name="Column2649"/>
    <tableColumn id="2666" xr3:uid="{64009711-056B-4C89-9705-08D73AEB8BF0}" name="Column2650"/>
    <tableColumn id="2667" xr3:uid="{4434260E-1BAE-4741-A24A-7F09CA376EAD}" name="Column2651"/>
    <tableColumn id="2668" xr3:uid="{4C8ED419-99F5-438A-80DF-6E63A36C969A}" name="Column2652"/>
    <tableColumn id="2669" xr3:uid="{5D49238B-78FE-46CA-A47E-DD4C700BE99B}" name="Column2653"/>
    <tableColumn id="2670" xr3:uid="{408A3299-145A-402E-B013-181FBF5FC2CD}" name="Column2654"/>
    <tableColumn id="2671" xr3:uid="{0143F112-0C17-4EDF-9852-59FCBAAB74FD}" name="Column2655"/>
    <tableColumn id="2672" xr3:uid="{3697684C-A453-42D0-A44F-046FF5FB3881}" name="Column2656"/>
    <tableColumn id="2673" xr3:uid="{F073BC7A-3E02-47A7-9225-5D837A46FDD2}" name="Column2657"/>
    <tableColumn id="2674" xr3:uid="{01F20ED1-24D1-4AAC-B9B5-D5CD564121A5}" name="Column2658"/>
    <tableColumn id="2675" xr3:uid="{8F67A3E9-EB9F-4615-B52A-A27C95BA0549}" name="Column2659"/>
    <tableColumn id="2676" xr3:uid="{486A33F9-8A6E-4E1B-B37F-D4766D4815C3}" name="Column2660"/>
    <tableColumn id="2677" xr3:uid="{F5D68086-2E3A-45E1-8F83-DE8046406553}" name="Column2661"/>
    <tableColumn id="2678" xr3:uid="{BAF41B06-CB3D-443C-9D62-A72448C1E1D9}" name="Column2662"/>
    <tableColumn id="2679" xr3:uid="{E2B130C5-AEC1-4029-9A9C-1BF11E400153}" name="Column2663"/>
    <tableColumn id="2680" xr3:uid="{26FC3CE9-465D-4A23-BE23-D5D741C38661}" name="Column2664"/>
    <tableColumn id="2681" xr3:uid="{B57431A7-28F7-4058-93D8-9CD5C30E355C}" name="Column2665"/>
    <tableColumn id="2682" xr3:uid="{34DEB9C8-36C9-4547-9DEC-27B18ACC5BCF}" name="Column2666"/>
    <tableColumn id="2683" xr3:uid="{CE67535D-CFAC-412F-A5D7-1C379091D14A}" name="Column2667"/>
    <tableColumn id="2684" xr3:uid="{2FE1EF51-8AE2-4F65-AF68-F8E67E1599AA}" name="Column2668"/>
    <tableColumn id="2685" xr3:uid="{702D117F-4072-47EB-B954-B1B0D6E159FA}" name="Column2669"/>
    <tableColumn id="2686" xr3:uid="{750D9A04-688A-47CC-88A8-4192805D8B05}" name="Column2670"/>
    <tableColumn id="2687" xr3:uid="{0DED58BB-601D-441D-8F85-BA41F4E6E267}" name="Column2671"/>
    <tableColumn id="2688" xr3:uid="{BB6925E7-9B05-47F0-8B3A-DDC38CD8062F}" name="Column2672"/>
    <tableColumn id="2689" xr3:uid="{9EBDF4DA-85D9-4504-8460-C1C85E2AD966}" name="Column2673"/>
    <tableColumn id="2690" xr3:uid="{AE55C1F8-C799-48EC-9972-92ED9E634DCE}" name="Column2674"/>
    <tableColumn id="2691" xr3:uid="{E9748321-B0E3-47D8-91AA-C2972E958E5D}" name="Column2675"/>
    <tableColumn id="2692" xr3:uid="{582FAC10-80FB-4ECD-B7D6-180950C70C03}" name="Column2676"/>
    <tableColumn id="2693" xr3:uid="{B4ED45A2-EF55-4310-923C-26FAD502724F}" name="Column2677"/>
    <tableColumn id="2694" xr3:uid="{147D1482-CAAD-4BE5-BB76-1C73419BDA3D}" name="Column2678"/>
    <tableColumn id="2695" xr3:uid="{216E3C0B-B125-4358-B9A8-24C29B1FA1CD}" name="Column2679"/>
    <tableColumn id="2696" xr3:uid="{65F8BFAC-B56B-4C0F-840C-48E7420994F3}" name="Column2680"/>
    <tableColumn id="2697" xr3:uid="{F5F0248C-1AC1-43E8-911E-0C802204D656}" name="Column2681"/>
    <tableColumn id="2698" xr3:uid="{D045E14F-06DB-41B1-A5F1-80A9A07EE9DF}" name="Column2682"/>
    <tableColumn id="2699" xr3:uid="{8941E788-EC95-49F5-B65B-EEFD67F17A27}" name="Column2683"/>
    <tableColumn id="2700" xr3:uid="{A80AB074-BE16-4835-A735-7539C28CED55}" name="Column2684"/>
    <tableColumn id="2701" xr3:uid="{1D22078D-5E30-436A-A1B8-0F4AEC87D9A7}" name="Column2685"/>
    <tableColumn id="2702" xr3:uid="{661CD598-DA67-4EA7-888C-A456FF68FBC9}" name="Column2686"/>
    <tableColumn id="2703" xr3:uid="{F1214008-264D-4419-AC58-59743829EDC3}" name="Column2687"/>
    <tableColumn id="2704" xr3:uid="{3C95E4CC-8F8C-42F1-AAA4-6B6E8EF5C360}" name="Column2688"/>
    <tableColumn id="2705" xr3:uid="{E01404F4-EF30-4C8A-A371-AB18AD8FB7B2}" name="Column2689"/>
    <tableColumn id="2706" xr3:uid="{6E3A8F55-B371-4E1D-9BA1-8933D3A3F771}" name="Column2690"/>
    <tableColumn id="2707" xr3:uid="{478F53C4-E6E6-4A7E-8EA3-BE445DAF8DD2}" name="Column2691"/>
    <tableColumn id="2708" xr3:uid="{57774FD4-0EDD-42D2-AA43-487BD9D8B84D}" name="Column2692"/>
    <tableColumn id="2709" xr3:uid="{60ABA3FE-FFB1-4810-892A-25D6B2E57A89}" name="Column2693"/>
    <tableColumn id="2710" xr3:uid="{100B16BB-4034-4F16-8C56-231308CE4E68}" name="Column2694"/>
    <tableColumn id="2711" xr3:uid="{BB30CDAF-1591-4504-9D04-76F7C28992DC}" name="Column2695"/>
    <tableColumn id="2712" xr3:uid="{03CD092E-BCC7-4A47-8167-ECC0B8F749C5}" name="Column2696"/>
    <tableColumn id="2713" xr3:uid="{068361F9-A7E9-41D1-9B3E-44D562894100}" name="Column2697"/>
    <tableColumn id="2714" xr3:uid="{12EB4DA0-ECC3-4333-8E3A-C9037D3BBE1A}" name="Column2698"/>
    <tableColumn id="2715" xr3:uid="{40EFCA46-B650-4CBE-8120-AE4EC693C714}" name="Column2699"/>
    <tableColumn id="2716" xr3:uid="{C311BA99-A999-43D9-8AB8-542B8CDB5AD6}" name="Column2700"/>
    <tableColumn id="2717" xr3:uid="{97678442-13A2-47B9-9E4C-6CACE3ACDDD5}" name="Column2701"/>
    <tableColumn id="2718" xr3:uid="{7358DA94-0C1A-4A31-88C9-0E74370BD9D6}" name="Column2702"/>
    <tableColumn id="2719" xr3:uid="{6384843F-76AA-4D4E-AAA9-4022B9367044}" name="Column2703"/>
    <tableColumn id="2720" xr3:uid="{17598A29-7F74-4ACF-9196-7C05BC3DE809}" name="Column2704"/>
    <tableColumn id="2721" xr3:uid="{B3006218-2A3F-4865-AC82-7BF1B0441C9D}" name="Column2705"/>
    <tableColumn id="2722" xr3:uid="{E2731532-9E72-4F20-B7FD-BE8BA7204510}" name="Column2706"/>
    <tableColumn id="2723" xr3:uid="{41019BCD-B5C5-4BE9-850D-05FBF03C48F7}" name="Column2707"/>
    <tableColumn id="2724" xr3:uid="{1B2743BC-5B25-4005-AEAF-EF2FAE417256}" name="Column2708"/>
    <tableColumn id="2725" xr3:uid="{A819F0A9-E38D-4194-B22D-9BFDD9E4EE22}" name="Column2709"/>
    <tableColumn id="2726" xr3:uid="{E22C9C0D-7195-4E9A-A502-DEEE26F7C973}" name="Column2710"/>
    <tableColumn id="2727" xr3:uid="{6C8E58ED-74C7-4BBA-84C0-2667A6B2284B}" name="Column2711"/>
    <tableColumn id="2728" xr3:uid="{F7804759-7836-416F-AB7C-669CA6E9C0A2}" name="Column2712"/>
    <tableColumn id="2729" xr3:uid="{093AE921-E4F1-4814-96BF-4FAFC537C30E}" name="Column2713"/>
    <tableColumn id="2730" xr3:uid="{1C82A1B3-D444-4683-966C-60107F9BCD5A}" name="Column2714"/>
    <tableColumn id="2731" xr3:uid="{E52F3D50-B6CC-4F74-930E-EAD9133037CE}" name="Column2715"/>
    <tableColumn id="2732" xr3:uid="{3730103D-9BF9-4EF7-9837-6BCE04BE0D29}" name="Column2716"/>
    <tableColumn id="2733" xr3:uid="{113184A9-761D-4474-857D-DF1CE6A3E6C7}" name="Column2717"/>
    <tableColumn id="2734" xr3:uid="{47A94476-5070-4F0B-AAC7-D609033E3CA6}" name="Column2718"/>
    <tableColumn id="2735" xr3:uid="{195488DE-D43F-45EA-83B3-1958EECA53B6}" name="Column2719"/>
    <tableColumn id="2736" xr3:uid="{50B6C18F-34DB-41A0-8579-89B9D1AC3370}" name="Column2720"/>
    <tableColumn id="2737" xr3:uid="{64B91ADD-5CC5-4AD8-9F53-A96214316CE8}" name="Column2721"/>
    <tableColumn id="2738" xr3:uid="{603AC31C-1355-4690-8A4A-842D6923370A}" name="Column2722"/>
    <tableColumn id="2739" xr3:uid="{6E86823C-55E3-4868-9127-0180EAEAD23B}" name="Column2723"/>
    <tableColumn id="2740" xr3:uid="{5165C95F-8734-48D9-A333-33CA23D5A2C1}" name="Column2724"/>
    <tableColumn id="2741" xr3:uid="{3A611347-766F-4FE9-A54E-91EC2EDB06F2}" name="Column2725"/>
    <tableColumn id="2742" xr3:uid="{D2E1D149-A662-4FB1-83E0-6DF8968D4EF3}" name="Column2726"/>
    <tableColumn id="2743" xr3:uid="{AD4F3C0F-CF81-4558-B140-162A1498CB7E}" name="Column2727"/>
    <tableColumn id="2744" xr3:uid="{DD581D53-7862-49F6-A2E3-7CF98A8B9652}" name="Column2728"/>
    <tableColumn id="2745" xr3:uid="{A87ECB3A-49CB-4588-AE1B-01F6328F77BC}" name="Column2729"/>
    <tableColumn id="2746" xr3:uid="{4AEC9C50-0425-4E51-B7AE-6FCC5A4D2BE0}" name="Column2730"/>
    <tableColumn id="2747" xr3:uid="{4F835A74-8A7B-4B43-A865-9E5DDB07C50E}" name="Column2731"/>
    <tableColumn id="2748" xr3:uid="{C24FE12F-53EA-42CD-A517-2313BE4FF73D}" name="Column2732"/>
    <tableColumn id="2749" xr3:uid="{4B3657AF-8401-4515-996E-84FED0829F74}" name="Column2733"/>
    <tableColumn id="2750" xr3:uid="{EE999E45-D28B-4A91-9C15-8C8AFFBFC2A4}" name="Column2734"/>
    <tableColumn id="2751" xr3:uid="{409CDAD7-DB7D-4F1A-A2B9-4AD0250DFE03}" name="Column2735"/>
    <tableColumn id="2752" xr3:uid="{F69D70C3-2557-4790-9011-F73073206EFB}" name="Column2736"/>
    <tableColumn id="2753" xr3:uid="{61966E58-A33C-44AA-B1C7-D0C9EA27F3A5}" name="Column2737"/>
    <tableColumn id="2754" xr3:uid="{ADF6E78A-702F-47D6-9C1C-009C542C2986}" name="Column2738"/>
    <tableColumn id="2755" xr3:uid="{6B9490AE-6822-4F88-AC11-CA3A9AB4F871}" name="Column2739"/>
    <tableColumn id="2756" xr3:uid="{83FA9F43-3B6A-452C-BBC9-F3A902DDE737}" name="Column2740"/>
    <tableColumn id="2757" xr3:uid="{869CADB2-7762-4EF5-984B-3DD8A50963DB}" name="Column2741"/>
    <tableColumn id="2758" xr3:uid="{5C717BFF-26F4-4931-80EA-D3C1E1C78315}" name="Column2742"/>
    <tableColumn id="2759" xr3:uid="{06B0B571-C288-41BE-B90E-5C00AC03F933}" name="Column2743"/>
    <tableColumn id="2760" xr3:uid="{DF11C63C-F310-4A3D-8745-16BE872C69B2}" name="Column2744"/>
    <tableColumn id="2761" xr3:uid="{7F23F564-6B22-4DC9-BB5F-89C9F093CDD6}" name="Column2745"/>
    <tableColumn id="2762" xr3:uid="{EC11389E-B905-4B84-820A-B79CCC09E8BC}" name="Column2746"/>
    <tableColumn id="2763" xr3:uid="{86EA1FAA-526C-439F-80A8-7261D72FD326}" name="Column2747"/>
    <tableColumn id="2764" xr3:uid="{0F221D73-8E44-42BD-8450-51E389ABC2F8}" name="Column2748"/>
    <tableColumn id="2765" xr3:uid="{ECB67E4B-8B52-4FDC-9436-DA57802EEB61}" name="Column2749"/>
    <tableColumn id="2766" xr3:uid="{7E339FEC-617B-4161-8E74-01E11A3C2F8F}" name="Column2750"/>
    <tableColumn id="2767" xr3:uid="{A62A35ED-BFB0-4A07-903C-17F964F03582}" name="Column2751"/>
    <tableColumn id="2768" xr3:uid="{D4F2C9D9-3E29-4D45-B5F1-4F6A69E81EC0}" name="Column2752"/>
    <tableColumn id="2769" xr3:uid="{52DA0E30-F877-47B5-953C-22FCD7727531}" name="Column2753"/>
    <tableColumn id="2770" xr3:uid="{66C8AFA2-86FE-486C-B511-6DB27CD081D3}" name="Column2754"/>
    <tableColumn id="2771" xr3:uid="{B8AE5109-1D35-4D17-AFD7-6B50A7C2F35F}" name="Column2755"/>
    <tableColumn id="2772" xr3:uid="{87D397BD-A4D3-43DB-B692-64DCE3DE02D0}" name="Column2756"/>
    <tableColumn id="2773" xr3:uid="{27F9A9E1-17D2-4D2B-A214-F99B8C4C9888}" name="Column2757"/>
    <tableColumn id="2774" xr3:uid="{EC489D72-A158-4277-B959-B88EC18962E1}" name="Column2758"/>
    <tableColumn id="2775" xr3:uid="{B319D67F-4869-4524-B804-EDC5F1513BB9}" name="Column2759"/>
    <tableColumn id="2776" xr3:uid="{519169B0-7ABB-417E-BE3D-71E31786EFF8}" name="Column2760"/>
    <tableColumn id="2777" xr3:uid="{E21ADBB0-4B86-4AC6-B7F3-8DA628DF5910}" name="Column2761"/>
    <tableColumn id="2778" xr3:uid="{E6F60577-CA30-4C84-AE20-5165F4F95711}" name="Column2762"/>
    <tableColumn id="2779" xr3:uid="{354933F8-88F7-4048-B669-957152FA0462}" name="Column2763"/>
    <tableColumn id="2780" xr3:uid="{86BC93B8-178E-4527-BB67-53559F999C41}" name="Column2764"/>
    <tableColumn id="2781" xr3:uid="{07ADD511-88E1-47AE-948D-3C78CF266820}" name="Column2765"/>
    <tableColumn id="2782" xr3:uid="{F2E1A262-D04C-4994-BA77-AA9C08196849}" name="Column2766"/>
    <tableColumn id="2783" xr3:uid="{2DD72344-12A5-4929-8727-8CD1943CCC93}" name="Column2767"/>
    <tableColumn id="2784" xr3:uid="{595E0440-1EDD-4136-85A6-C0C593CC4EAE}" name="Column2768"/>
    <tableColumn id="2785" xr3:uid="{E62B18E2-D067-48B5-8653-CA5B7FD95D6F}" name="Column2769"/>
    <tableColumn id="2786" xr3:uid="{3AF99C84-0402-4A33-B651-EE8EDEC450BA}" name="Column2770"/>
    <tableColumn id="2787" xr3:uid="{B50637C9-1615-4D31-B81A-2848763C53E9}" name="Column2771"/>
    <tableColumn id="2788" xr3:uid="{8FE82A73-0325-4584-B7E6-0960E89F324F}" name="Column2772"/>
    <tableColumn id="2789" xr3:uid="{FC828E67-42C4-4B70-B2E4-024874298805}" name="Column2773"/>
    <tableColumn id="2790" xr3:uid="{219E664F-7F46-4F8F-A53D-AA8BFB0266CC}" name="Column2774"/>
    <tableColumn id="2791" xr3:uid="{9C458E4D-D73C-4B14-8A7E-42FA297BF58E}" name="Column2775"/>
    <tableColumn id="2792" xr3:uid="{2309FA73-CE39-435A-820F-EEC812024CED}" name="Column2776"/>
    <tableColumn id="2793" xr3:uid="{E35B7D69-F4B1-4549-8C1D-909066B0999E}" name="Column2777"/>
    <tableColumn id="2794" xr3:uid="{F854CC4A-9226-4138-A469-18ACC88AD8D6}" name="Column2778"/>
    <tableColumn id="2795" xr3:uid="{C63BC407-5111-406F-AD0D-141831CD2939}" name="Column2779"/>
    <tableColumn id="2796" xr3:uid="{96D8E3D1-7C99-4232-ABF9-5084B9061D58}" name="Column2780"/>
    <tableColumn id="2797" xr3:uid="{E157201A-6418-46BA-BB11-F9BB03D88260}" name="Column2781"/>
    <tableColumn id="2798" xr3:uid="{9F76D45E-2228-4FB7-8BAB-D68BA11CD0C1}" name="Column2782"/>
    <tableColumn id="2799" xr3:uid="{4D0793FF-A067-47D9-A2BC-BD3CBB2318C5}" name="Column2783"/>
    <tableColumn id="2800" xr3:uid="{B10D2783-08FF-4137-A185-55E8DC68AC6D}" name="Column2784"/>
    <tableColumn id="2801" xr3:uid="{D5167A86-E273-407F-B381-FDC93FFEBC63}" name="Column2785"/>
    <tableColumn id="2802" xr3:uid="{34F5BE1F-2E72-406A-8B6F-85DD680EEF40}" name="Column2786"/>
    <tableColumn id="2803" xr3:uid="{71952C57-921B-4DA8-ABA1-C16AE4104AC9}" name="Column2787"/>
    <tableColumn id="2804" xr3:uid="{B4952103-E85C-45F2-9FAB-F7E39ADC26DE}" name="Column2788"/>
    <tableColumn id="2805" xr3:uid="{369A608B-DEBC-4D9B-A471-116383DE8623}" name="Column2789"/>
    <tableColumn id="2806" xr3:uid="{7CF6C7D8-10C7-47AE-9DEE-1479CEB85864}" name="Column2790"/>
    <tableColumn id="2807" xr3:uid="{918BD0BE-CB8C-4347-BC71-DEE15FD61DDB}" name="Column2791"/>
    <tableColumn id="2808" xr3:uid="{A9B89F9B-6BFE-4F03-B035-5DC8FF65D31F}" name="Column2792"/>
    <tableColumn id="2809" xr3:uid="{D67B3771-7E45-41E4-98BF-0C0B558A0AC4}" name="Column2793"/>
    <tableColumn id="2810" xr3:uid="{47C3336A-CBC4-42EF-B53A-E9FCF345BF1A}" name="Column2794"/>
    <tableColumn id="2811" xr3:uid="{5FC15C51-0DF3-4C1A-8B5B-9EB6068E4D6A}" name="Column2795"/>
    <tableColumn id="2812" xr3:uid="{3B5C3867-F7D8-4E82-BAAE-313CDAED73D0}" name="Column2796"/>
    <tableColumn id="2813" xr3:uid="{8337BE6E-7F8C-40EC-BD11-4B0D31E3D11D}" name="Column2797"/>
    <tableColumn id="2814" xr3:uid="{70FF8EF5-9B18-439A-BE20-0EBC918CD135}" name="Column2798"/>
    <tableColumn id="2815" xr3:uid="{18F901D9-167D-4880-BF13-650D1BA6C459}" name="Column2799"/>
    <tableColumn id="2816" xr3:uid="{90B9C4F8-35AF-4BC6-B47B-ED9CAC15B7F5}" name="Column2800"/>
    <tableColumn id="2817" xr3:uid="{EB0DB565-AF59-4969-9C46-62072977D14F}" name="Column2801"/>
    <tableColumn id="2818" xr3:uid="{F423F4BC-1ABC-4666-9BC0-AE3C6077E4C1}" name="Column2802"/>
    <tableColumn id="2819" xr3:uid="{02457047-E22D-482F-BD87-F9BC81566D73}" name="Column2803"/>
    <tableColumn id="2820" xr3:uid="{695A2745-A98A-477E-A68D-6471CC407FC1}" name="Column2804"/>
    <tableColumn id="2821" xr3:uid="{F8781661-F447-4CF2-A530-89F85AA7ECBD}" name="Column2805"/>
    <tableColumn id="2822" xr3:uid="{F10CC5E0-B099-4D43-91D2-C0FE6DF87EC1}" name="Column2806"/>
    <tableColumn id="2823" xr3:uid="{162A98E7-9A63-48F2-A9FA-617095F5152A}" name="Column2807"/>
    <tableColumn id="2824" xr3:uid="{D500AEAF-9565-4A88-9677-93D6D102E3AB}" name="Column2808"/>
    <tableColumn id="2825" xr3:uid="{AC6663C8-AFDF-47C3-A303-B9C31E4DECAB}" name="Column2809"/>
    <tableColumn id="2826" xr3:uid="{05944F0F-A26C-4F81-AEB8-5EDCD9B947DA}" name="Column2810"/>
    <tableColumn id="2827" xr3:uid="{2F2400C7-321E-4BD9-B802-1DEA3856E6BE}" name="Column2811"/>
    <tableColumn id="2828" xr3:uid="{AB6C5415-75E6-4802-B9EE-53DD95D7DC2B}" name="Column2812"/>
    <tableColumn id="2829" xr3:uid="{6FB3F12D-457D-41CE-89A9-6A3A31F1F81A}" name="Column2813"/>
    <tableColumn id="2830" xr3:uid="{C5ED5137-8D17-4738-A8A5-99F06D21674A}" name="Column2814"/>
    <tableColumn id="2831" xr3:uid="{DC833B11-898D-4186-B86D-3456736C20AE}" name="Column2815"/>
    <tableColumn id="2832" xr3:uid="{4450D143-BC04-46E4-BBB4-17777CABF77D}" name="Column2816"/>
    <tableColumn id="2833" xr3:uid="{2C7C283C-27DA-47DA-9A59-7CD96B70753E}" name="Column2817"/>
    <tableColumn id="2834" xr3:uid="{A4066471-2A34-429F-A3FC-DD768F3BD118}" name="Column2818"/>
    <tableColumn id="2835" xr3:uid="{5DA2DE62-1F89-4499-A382-83AABFFF1030}" name="Column2819"/>
    <tableColumn id="2836" xr3:uid="{DFD4214D-53BB-4DD3-AF6C-9572F1D2B05D}" name="Column2820"/>
    <tableColumn id="2837" xr3:uid="{EA82A3CF-1208-4600-A7DD-9AC4CE249FE9}" name="Column2821"/>
    <tableColumn id="2838" xr3:uid="{E2DB1348-028C-4CDB-B412-AD7630F45F4B}" name="Column2822"/>
    <tableColumn id="2839" xr3:uid="{85DBDF67-7B73-45D5-BE39-9AC468A89D2E}" name="Column2823"/>
    <tableColumn id="2840" xr3:uid="{7F25BEB6-DE0D-44E9-A023-6792D49DDFFC}" name="Column2824"/>
    <tableColumn id="2841" xr3:uid="{B97E2CB9-EC2B-4322-BD5A-2DFF3549CC25}" name="Column2825"/>
    <tableColumn id="2842" xr3:uid="{B5C303FF-3B78-477B-934B-C8837E26894F}" name="Column2826"/>
    <tableColumn id="2843" xr3:uid="{6BBCBF3E-BF24-47B9-AA58-36DD50623368}" name="Column2827"/>
    <tableColumn id="2844" xr3:uid="{0C493ADF-F21B-4FB9-A92B-21C10A9B0062}" name="Column2828"/>
    <tableColumn id="2845" xr3:uid="{D9739E42-2C49-4936-9E0D-40C6AB59CE2E}" name="Column2829"/>
    <tableColumn id="2846" xr3:uid="{1140E75B-93FA-486E-91AB-D77960371D01}" name="Column2830"/>
    <tableColumn id="2847" xr3:uid="{781AE26A-569E-415B-91CE-3E529394CEE7}" name="Column2831"/>
    <tableColumn id="2848" xr3:uid="{D3442672-DEED-4995-905D-528E38D699CB}" name="Column2832"/>
    <tableColumn id="2849" xr3:uid="{12C0AAB0-5CCF-4CD2-A59D-F19081096DE8}" name="Column2833"/>
    <tableColumn id="2850" xr3:uid="{241DEFDF-B741-4989-BAE0-275ABD4FEA89}" name="Column2834"/>
    <tableColumn id="2851" xr3:uid="{F9D0CF0D-B780-4751-A6E5-280D2B27DD62}" name="Column2835"/>
    <tableColumn id="2852" xr3:uid="{368EF971-A8B2-4F4F-8A6D-5EC9AF90EECE}" name="Column2836"/>
    <tableColumn id="2853" xr3:uid="{849C93BD-5417-4EAD-8F37-BE0DAF077644}" name="Column2837"/>
    <tableColumn id="2854" xr3:uid="{3500028F-31C1-48D9-AC9C-456FE86BDD5E}" name="Column2838"/>
    <tableColumn id="2855" xr3:uid="{2D3C6E42-F8A2-4D04-B3D2-DF72F39C8809}" name="Column2839"/>
    <tableColumn id="2856" xr3:uid="{9808AB44-4233-45B3-8934-D6D457237F6E}" name="Column2840"/>
    <tableColumn id="2857" xr3:uid="{676F5EF0-E8D8-44D4-AC4D-C5C24504CFC2}" name="Column2841"/>
    <tableColumn id="2858" xr3:uid="{C1D4892B-0922-4986-ABBD-DA79A539F401}" name="Column2842"/>
    <tableColumn id="2859" xr3:uid="{ECE68D1F-D9F2-447D-8374-12118EBD849E}" name="Column2843"/>
    <tableColumn id="2860" xr3:uid="{F50CBCD7-5758-4415-AA8A-64BC2A059AF1}" name="Column2844"/>
    <tableColumn id="2861" xr3:uid="{B9E0C99B-9FDF-44FC-8C58-38181CA8B06E}" name="Column2845"/>
    <tableColumn id="2862" xr3:uid="{30F311AA-7ACE-48F0-9131-9085EC9CF1EF}" name="Column2846"/>
    <tableColumn id="2863" xr3:uid="{BA6A1195-AEB3-458A-9AD9-B21A7A00A398}" name="Column2847"/>
    <tableColumn id="2864" xr3:uid="{64E4CE57-DEBA-49B3-821A-F52616D32BE8}" name="Column2848"/>
    <tableColumn id="2865" xr3:uid="{CE122BE5-FAFF-4433-8FCB-92DA83D0B3C0}" name="Column2849"/>
    <tableColumn id="2866" xr3:uid="{E9D59DB3-E9EE-4247-BEBE-FEAD8308A8CE}" name="Column2850"/>
    <tableColumn id="2867" xr3:uid="{2508F30E-0A4D-4652-9CD1-0C9FDF672EC3}" name="Column2851"/>
    <tableColumn id="2868" xr3:uid="{038391EF-F7E6-40EB-A0B5-D4611F71E2EE}" name="Column2852"/>
    <tableColumn id="2869" xr3:uid="{09CA3E7A-10E7-4384-8D6C-8958C74BD733}" name="Column2853"/>
    <tableColumn id="2870" xr3:uid="{7D36769C-1A4E-4ACA-AE53-D6AAEB1A8EF2}" name="Column2854"/>
    <tableColumn id="2871" xr3:uid="{7785393E-FA9E-474C-9229-16795CA892D4}" name="Column2855"/>
    <tableColumn id="2872" xr3:uid="{2795AE23-39A3-47FA-8CB1-AF4A99D34C34}" name="Column2856"/>
    <tableColumn id="2873" xr3:uid="{1DDC746F-F908-4631-8AEF-A8FC1379C94E}" name="Column2857"/>
    <tableColumn id="2874" xr3:uid="{9FAE59F5-BC3E-425F-A4D7-3CF993E49D0E}" name="Column2858"/>
    <tableColumn id="2875" xr3:uid="{37DDB342-D86C-4439-B90B-785E0C4474E3}" name="Column2859"/>
    <tableColumn id="2876" xr3:uid="{D1BA4B46-D519-42A0-A177-7F8F094E82C5}" name="Column2860"/>
    <tableColumn id="2877" xr3:uid="{46EB4C3C-6B10-4BEC-BB32-30575DC1C489}" name="Column2861"/>
    <tableColumn id="2878" xr3:uid="{48BAA0DD-EA0A-4697-BF4B-A8F7F2D04E53}" name="Column2862"/>
    <tableColumn id="2879" xr3:uid="{D57E3645-6179-4B11-89F5-AAD25667343B}" name="Column2863"/>
    <tableColumn id="2880" xr3:uid="{2AC06733-E9FD-4F70-AA5E-0CA3276867DA}" name="Column2864"/>
    <tableColumn id="2881" xr3:uid="{316DAC81-6B20-4B55-B809-9D4ECFE30140}" name="Column2865"/>
    <tableColumn id="2882" xr3:uid="{2792C2D7-8359-408E-8F1D-54D809F8E00E}" name="Column2866"/>
    <tableColumn id="2883" xr3:uid="{3BE18D5E-43CB-4052-8886-0E3E15F42D4B}" name="Column2867"/>
    <tableColumn id="2884" xr3:uid="{173E3DD0-9B15-4E22-A3CD-F2ACD1FFA8C4}" name="Column2868"/>
    <tableColumn id="2885" xr3:uid="{36977AFF-62A6-4322-B30B-41B7BD70E860}" name="Column2869"/>
    <tableColumn id="2886" xr3:uid="{A0C3A263-A8FB-4E19-B32C-7F1BC6315536}" name="Column2870"/>
    <tableColumn id="2887" xr3:uid="{FBF88197-09AF-401A-9EE3-2FAAA3F6CE8D}" name="Column2871"/>
    <tableColumn id="2888" xr3:uid="{9216789A-BE73-4483-BDBD-6882BCEAB89A}" name="Column2872"/>
    <tableColumn id="2889" xr3:uid="{DB77111B-9951-44C5-9FEE-3146B600142C}" name="Column2873"/>
    <tableColumn id="2890" xr3:uid="{0C44151B-A1B2-4A1E-BAAA-AC7D71AEF86B}" name="Column2874"/>
    <tableColumn id="2891" xr3:uid="{67367F60-9987-40F8-AF5A-143FF2931253}" name="Column2875"/>
    <tableColumn id="2892" xr3:uid="{40A9695D-5587-49F8-B4A7-E4572230D07B}" name="Column2876"/>
    <tableColumn id="2893" xr3:uid="{3332C1A0-BEC3-42A5-942E-E03180E18CDE}" name="Column2877"/>
    <tableColumn id="2894" xr3:uid="{6490B50A-C1C7-44CC-A83B-07E67CECB42D}" name="Column2878"/>
    <tableColumn id="2895" xr3:uid="{488FDEAD-AE39-4897-95C1-FBE30120FC57}" name="Column2879"/>
    <tableColumn id="2896" xr3:uid="{D405D412-F913-450B-85E1-F638246CBA84}" name="Column2880"/>
    <tableColumn id="2897" xr3:uid="{DA6859AA-DC74-4832-B7F6-288D5DD1C5A6}" name="Column2881"/>
    <tableColumn id="2898" xr3:uid="{EB4F8E67-8DF0-490A-A723-DF088C77415C}" name="Column2882"/>
    <tableColumn id="2899" xr3:uid="{D7517E79-23AC-4693-AD3B-55EDC9001643}" name="Column2883"/>
    <tableColumn id="2900" xr3:uid="{6A0AA69E-FFCD-4087-9C62-757D1533BCC8}" name="Column2884"/>
    <tableColumn id="2901" xr3:uid="{3F890F55-595F-4406-B671-0B2663C14B90}" name="Column2885"/>
    <tableColumn id="2902" xr3:uid="{BF108761-C1C8-4D68-838D-09EC5A93BF9F}" name="Column2886"/>
    <tableColumn id="2903" xr3:uid="{801EE35A-22C4-424F-92B7-88BB82F29D6D}" name="Column2887"/>
    <tableColumn id="2904" xr3:uid="{288BDB64-81CC-4EE9-B57F-8BE9B0FD76C7}" name="Column2888"/>
    <tableColumn id="2905" xr3:uid="{A02794EE-F51D-4498-9E2C-5DDF34D0A69A}" name="Column2889"/>
    <tableColumn id="2906" xr3:uid="{6219E2D2-C6A5-48EC-AFB8-C5B6E01385A5}" name="Column2890"/>
    <tableColumn id="2907" xr3:uid="{D33DD92E-E98C-435A-9F8B-B0656947DE41}" name="Column2891"/>
    <tableColumn id="2908" xr3:uid="{D42D0322-63F3-4692-ACE4-E60C4E8E0DFA}" name="Column2892"/>
    <tableColumn id="2909" xr3:uid="{E409BC94-22E1-48BB-9143-48F55404C4D9}" name="Column2893"/>
    <tableColumn id="2910" xr3:uid="{36D9DAA1-7C32-4680-BD3F-05CFF12701FC}" name="Column2894"/>
    <tableColumn id="2911" xr3:uid="{404474FE-8D33-4F5D-BD5C-75505AAF780B}" name="Column2895"/>
    <tableColumn id="2912" xr3:uid="{93B44C21-0A79-4235-B20B-CA91BD8B9915}" name="Column2896"/>
    <tableColumn id="2913" xr3:uid="{F0C720AA-D734-4AE8-A63E-C4DB0259DAD7}" name="Column2897"/>
    <tableColumn id="2914" xr3:uid="{12D540DE-01CE-4A71-96CE-1A7DB24ECDFA}" name="Column2898"/>
    <tableColumn id="2915" xr3:uid="{F3802F85-C6F6-4246-A31C-6DEA66BF89BC}" name="Column2899"/>
    <tableColumn id="2916" xr3:uid="{623D700C-4933-4599-8AAC-627872333BF6}" name="Column2900"/>
    <tableColumn id="2917" xr3:uid="{7C023481-AF9D-4E01-AEEA-4931E5AFC04A}" name="Column2901"/>
    <tableColumn id="2918" xr3:uid="{FCDA7627-F9ED-4AC9-91E3-6619AFB6F4DA}" name="Column2902"/>
    <tableColumn id="2919" xr3:uid="{D55A70D8-DA1F-4C17-8530-BF2CC1D92F7E}" name="Column2903"/>
    <tableColumn id="2920" xr3:uid="{08363CBA-1DF8-4575-BD85-FA5EA6D00BA7}" name="Column2904"/>
    <tableColumn id="2921" xr3:uid="{1E591E38-AD93-4DB8-A9A5-1D69399FE610}" name="Column2905"/>
    <tableColumn id="2922" xr3:uid="{7495C2F1-6279-4E39-86C5-034C13A4599C}" name="Column2906"/>
    <tableColumn id="2923" xr3:uid="{1DA3E627-3753-4415-9320-DECCC83C7396}" name="Column2907"/>
    <tableColumn id="2924" xr3:uid="{8FCA04F2-1C70-4233-B613-68F272FE5B0F}" name="Column2908"/>
    <tableColumn id="2925" xr3:uid="{42FC7309-B13C-4916-9EE4-A4BA80F7D511}" name="Column2909"/>
    <tableColumn id="2926" xr3:uid="{7AA771B7-02CC-4E80-9F36-C0BA3730F5CA}" name="Column2910"/>
    <tableColumn id="2927" xr3:uid="{5DFFD305-12B7-4EAA-87CE-81CB7A5D0026}" name="Column2911"/>
    <tableColumn id="2928" xr3:uid="{5BB09A5F-65A2-4A16-B4B2-503E555A4961}" name="Column2912"/>
    <tableColumn id="2929" xr3:uid="{7E4D1302-A7E9-4A61-AC21-EAFA19B3A365}" name="Column2913"/>
    <tableColumn id="2930" xr3:uid="{3BDE3C5F-1972-4EF3-B472-D4BF13AFDB00}" name="Column2914"/>
    <tableColumn id="2931" xr3:uid="{7FD4F561-A5F7-4D0C-B885-A2BC705FDC1E}" name="Column2915"/>
    <tableColumn id="2932" xr3:uid="{BBBFAA50-D9F6-4377-8CB9-F202863243AF}" name="Column2916"/>
    <tableColumn id="2933" xr3:uid="{0BFF1C77-C380-48BF-80BA-B2BA1C8DC200}" name="Column2917"/>
    <tableColumn id="2934" xr3:uid="{A1DB36B0-E973-4C51-A905-A6137E0C8C13}" name="Column2918"/>
    <tableColumn id="2935" xr3:uid="{323432F8-1E0F-4BF7-8DA5-57B2EB78C424}" name="Column2919"/>
    <tableColumn id="2936" xr3:uid="{4B00D00D-62B1-4C0E-8343-E9C827FB0002}" name="Column2920"/>
    <tableColumn id="2937" xr3:uid="{13423AB5-5042-4770-868A-D39486232165}" name="Column2921"/>
    <tableColumn id="2938" xr3:uid="{3ADFF904-2C40-4C78-BF44-A40D48D9FD88}" name="Column2922"/>
    <tableColumn id="2939" xr3:uid="{47150B5C-A94A-4E2F-A184-CE70A8A95D1F}" name="Column2923"/>
    <tableColumn id="2940" xr3:uid="{3CB09FE2-E138-4085-81EC-8C26EA510C64}" name="Column2924"/>
    <tableColumn id="2941" xr3:uid="{F8951DF2-D1FA-4CCF-A92F-67CC84BEB0B4}" name="Column2925"/>
    <tableColumn id="2942" xr3:uid="{77E41B9C-4EC8-43CB-9D18-8F867C3EC6BD}" name="Column2926"/>
    <tableColumn id="2943" xr3:uid="{9BB852C0-E57C-44F6-B0E6-49DB48CDF93B}" name="Column2927"/>
    <tableColumn id="2944" xr3:uid="{68634F49-C92F-4A04-A262-63D7C76A39EA}" name="Column2928"/>
    <tableColumn id="2945" xr3:uid="{3512D43A-4D20-4ED8-B4F8-562B63D9ED9B}" name="Column2929"/>
    <tableColumn id="2946" xr3:uid="{63AA4265-21EB-4A32-BEA0-287B1E7A2A8B}" name="Column2930"/>
    <tableColumn id="2947" xr3:uid="{E793802F-A760-450D-833C-A92CA0D453CC}" name="Column2931"/>
    <tableColumn id="2948" xr3:uid="{6A6AA3E8-C6BF-4DF3-8321-2E1199B39A21}" name="Column2932"/>
    <tableColumn id="2949" xr3:uid="{D1858D59-B8B9-4DE7-98D9-9A506586EFF9}" name="Column2933"/>
    <tableColumn id="2950" xr3:uid="{EADA396E-F64F-43DC-9E00-870ECEF936D3}" name="Column2934"/>
    <tableColumn id="2951" xr3:uid="{76B824B9-17B0-4A28-9500-F692A3084C18}" name="Column2935"/>
    <tableColumn id="2952" xr3:uid="{0E0E0CCF-24E5-47E3-B32B-C177EE27F8C3}" name="Column2936"/>
    <tableColumn id="2953" xr3:uid="{DB78950F-89D1-4E4A-A700-F88E4CE6CADD}" name="Column2937"/>
    <tableColumn id="2954" xr3:uid="{48315CED-37E5-421D-87FF-C6841D047D63}" name="Column2938"/>
    <tableColumn id="2955" xr3:uid="{749ED031-B4C1-4E24-AF9C-25DA0425D235}" name="Column2939"/>
    <tableColumn id="2956" xr3:uid="{42E7F200-13B2-478A-9A3B-153BBD62AF3A}" name="Column2940"/>
    <tableColumn id="2957" xr3:uid="{7FBB6156-AB8E-4738-85CB-C2668EF84F4F}" name="Column2941"/>
    <tableColumn id="2958" xr3:uid="{235BD71C-C349-47AF-8B6B-D437A9BFBC72}" name="Column2942"/>
    <tableColumn id="2959" xr3:uid="{8315CF39-89C2-45A6-A204-530AE29D3230}" name="Column2943"/>
    <tableColumn id="2960" xr3:uid="{55606477-D5F9-4C59-9470-9DCE0635EE72}" name="Column2944"/>
    <tableColumn id="2961" xr3:uid="{EFD83718-F4B3-4DD9-9C41-F09F12C44028}" name="Column2945"/>
    <tableColumn id="2962" xr3:uid="{79A5F00D-28D0-4915-8E41-A94A10C6996B}" name="Column2946"/>
    <tableColumn id="2963" xr3:uid="{5E2FCC2B-CE68-40B6-8289-8CFFCADC27FC}" name="Column2947"/>
    <tableColumn id="2964" xr3:uid="{2A0D9B59-D7B7-4421-9145-8123135AB0F2}" name="Column2948"/>
    <tableColumn id="2965" xr3:uid="{02DEC546-B29B-4E35-ABC6-039D869D6801}" name="Column2949"/>
    <tableColumn id="2966" xr3:uid="{C29A2DA7-0DE2-4E62-93C7-0D9E8132DA1A}" name="Column2950"/>
    <tableColumn id="2967" xr3:uid="{29C44B67-FAE2-4288-9446-88CFF78155E7}" name="Column2951"/>
    <tableColumn id="2968" xr3:uid="{9DE9F706-73FE-4753-8722-709D65DE703C}" name="Column2952"/>
    <tableColumn id="2969" xr3:uid="{B1DFB94F-0218-4F08-B0F9-48E52F81CB35}" name="Column2953"/>
    <tableColumn id="2970" xr3:uid="{FCE42447-DB11-49B7-A206-7D0DF6EA6F07}" name="Column2954"/>
    <tableColumn id="2971" xr3:uid="{E63F8867-2C99-4D08-A5B9-7C6AB1AD0540}" name="Column2955"/>
    <tableColumn id="2972" xr3:uid="{6DF854EF-6C3F-4775-B82C-BDC3A5186808}" name="Column2956"/>
    <tableColumn id="2973" xr3:uid="{E2F3E6D1-6EA4-4E8A-9471-66D07636CB03}" name="Column2957"/>
    <tableColumn id="2974" xr3:uid="{A5F57DCD-CA79-42FF-807B-D2FC91413D36}" name="Column2958"/>
    <tableColumn id="2975" xr3:uid="{413B43A8-B09A-4780-BC55-6EAF2D117112}" name="Column2959"/>
    <tableColumn id="2976" xr3:uid="{69D0C0AC-81E4-4BDB-94DE-909FEA7F1A75}" name="Column2960"/>
    <tableColumn id="2977" xr3:uid="{6AEB8095-C92E-4E24-BB21-AC4950779E4A}" name="Column2961"/>
    <tableColumn id="2978" xr3:uid="{99AD6724-C7E4-4172-9130-C1703C20D832}" name="Column2962"/>
    <tableColumn id="2979" xr3:uid="{E5A239F8-7FB6-4E1B-9B69-D7A460ECB3F1}" name="Column2963"/>
    <tableColumn id="2980" xr3:uid="{5041EFB4-A1CC-4A5C-8E05-030A90BEBF49}" name="Column2964"/>
    <tableColumn id="2981" xr3:uid="{8BC3E1AE-9950-4618-8654-48FEE91363FA}" name="Column2965"/>
    <tableColumn id="2982" xr3:uid="{162B0104-0864-4DA6-BE5F-D89494F945E5}" name="Column2966"/>
    <tableColumn id="2983" xr3:uid="{939FC64A-46A2-4B1C-BA4B-27B5E784F442}" name="Column2967"/>
    <tableColumn id="2984" xr3:uid="{64B5856E-9DBB-4185-ADF2-A643ACE38535}" name="Column2968"/>
    <tableColumn id="2985" xr3:uid="{ECF66E39-1F1A-4C6B-A779-F0D581CB88BB}" name="Column2969"/>
    <tableColumn id="2986" xr3:uid="{2AADE769-0086-4071-B615-67DA43D05758}" name="Column2970"/>
    <tableColumn id="2987" xr3:uid="{67355F77-DA3D-4C22-B16F-1C6DA0FB1242}" name="Column2971"/>
    <tableColumn id="2988" xr3:uid="{D5624EBF-C177-4E80-907D-3F3FA299B43F}" name="Column2972"/>
    <tableColumn id="2989" xr3:uid="{06CE0E6A-EFCC-4D6B-BD65-ACEAA7FC6E2D}" name="Column2973"/>
    <tableColumn id="2990" xr3:uid="{F701E59E-8AF4-488C-90DB-C7F83D035652}" name="Column2974"/>
    <tableColumn id="2991" xr3:uid="{A772CBCB-E13D-4325-A3A8-D19FABA7CC1F}" name="Column2975"/>
    <tableColumn id="2992" xr3:uid="{25971638-EDCE-4E1F-BBFF-267C8357C96B}" name="Column2976"/>
    <tableColumn id="2993" xr3:uid="{9055B543-180C-40E9-8998-D4C5E9DE08A6}" name="Column2977"/>
    <tableColumn id="2994" xr3:uid="{E1853D69-AAE4-4995-9711-22AB04D135BD}" name="Column2978"/>
    <tableColumn id="2995" xr3:uid="{98EF8BF7-0B21-4900-A06B-CD263DC5644E}" name="Column2979"/>
    <tableColumn id="2996" xr3:uid="{BC488134-4645-413B-9CC2-47C5DF1102F4}" name="Column2980"/>
    <tableColumn id="2997" xr3:uid="{0F56D77F-F476-41ED-8849-F59B21A256F4}" name="Column2981"/>
    <tableColumn id="2998" xr3:uid="{55D14B17-ED10-4D97-B4E0-8ADC751864D9}" name="Column2982"/>
    <tableColumn id="2999" xr3:uid="{D5561C5F-A46D-4B2C-B231-5CCF48AA364C}" name="Column2983"/>
    <tableColumn id="3000" xr3:uid="{78FCFEEA-DEFA-470B-8901-368793F2E0E1}" name="Column2984"/>
    <tableColumn id="3001" xr3:uid="{1F2792CC-DF0E-401A-A91E-2BCA9346B59B}" name="Column2985"/>
    <tableColumn id="3002" xr3:uid="{9535DE6A-E4D4-4DD2-BD8B-201CB0D18CE7}" name="Column2986"/>
    <tableColumn id="3003" xr3:uid="{50FFB230-2F57-4262-988B-8CE46AA870AE}" name="Column2987"/>
    <tableColumn id="3004" xr3:uid="{AD0C7173-F9D6-4FBF-A19D-FDE7E049E700}" name="Column2988"/>
    <tableColumn id="3005" xr3:uid="{B3CF1A0F-70B6-435A-BF3E-30E0829385DA}" name="Column2989"/>
    <tableColumn id="3006" xr3:uid="{7475C78B-F99B-45AF-8205-FE71B2387CEE}" name="Column2990"/>
    <tableColumn id="3007" xr3:uid="{B1791AB7-B973-4113-A01C-BE4AA738E5AE}" name="Column2991"/>
    <tableColumn id="3008" xr3:uid="{AEB4B8F8-06F5-4AA7-8FD6-41C4877B2B99}" name="Column2992"/>
    <tableColumn id="3009" xr3:uid="{3B059B96-71ED-4328-89D1-7DF8F3508C55}" name="Column2993"/>
    <tableColumn id="3010" xr3:uid="{B07AEC69-8E55-45A3-87BF-888A761085AD}" name="Column2994"/>
    <tableColumn id="3011" xr3:uid="{4D67130A-22F5-43FA-A650-A42B87BC3C04}" name="Column2995"/>
    <tableColumn id="3012" xr3:uid="{2BF04A2F-F7E3-4ED6-9F8E-C1BDB824D72C}" name="Column2996"/>
    <tableColumn id="3013" xr3:uid="{16B73428-006D-4073-BC2A-997A4201035F}" name="Column2997"/>
    <tableColumn id="3014" xr3:uid="{7C3D2743-49C2-4A2A-BC4E-DA6110D4E141}" name="Column2998"/>
    <tableColumn id="3015" xr3:uid="{62C68A69-B1D1-407F-8520-BE40047E136B}" name="Column2999"/>
    <tableColumn id="3016" xr3:uid="{6E7B256A-360A-4682-8E50-42C1C2BA84BA}" name="Column3000"/>
    <tableColumn id="3017" xr3:uid="{E7EC514E-0854-4AC6-ADF1-045D22160859}" name="Column3001"/>
    <tableColumn id="3018" xr3:uid="{30D4992E-157D-4341-9DC1-FDE547119909}" name="Column3002"/>
    <tableColumn id="3019" xr3:uid="{09270907-7041-4216-8E3A-52A3812AB6E1}" name="Column3003"/>
    <tableColumn id="3020" xr3:uid="{3B001CE1-857F-42BA-9FF4-82CB5C7E7C73}" name="Column3004"/>
    <tableColumn id="3021" xr3:uid="{4E699E97-4A3F-4EA2-BCB1-EE38769A746F}" name="Column3005"/>
    <tableColumn id="3022" xr3:uid="{9087515D-39E8-4D8F-A23C-B9075F73322F}" name="Column3006"/>
    <tableColumn id="3023" xr3:uid="{5847DF81-ADE6-4681-85DA-9ED4A0269B9F}" name="Column3007"/>
    <tableColumn id="3024" xr3:uid="{FA0433EE-A1C6-4756-91A9-38DD1E123F96}" name="Column3008"/>
    <tableColumn id="3025" xr3:uid="{9DE2DDAE-27AD-4977-8F90-FC5ED37C0B28}" name="Column3009"/>
    <tableColumn id="3026" xr3:uid="{3FAFA396-E5E2-41DC-B20E-37F71C48376F}" name="Column3010"/>
    <tableColumn id="3027" xr3:uid="{D5420778-1108-47AC-97D0-484B6B7025DF}" name="Column3011"/>
    <tableColumn id="3028" xr3:uid="{82D96341-92D4-4A7D-B57E-8CAC8D16A794}" name="Column3012"/>
    <tableColumn id="3029" xr3:uid="{4F5C7F7A-2872-4A42-A04C-8FFB55E297EB}" name="Column3013"/>
    <tableColumn id="3030" xr3:uid="{17A9B023-C980-41F6-A5A8-BC29358A852A}" name="Column3014"/>
    <tableColumn id="3031" xr3:uid="{302D7709-78C9-4B2E-9752-D8B4A5A7EF09}" name="Column3015"/>
    <tableColumn id="3032" xr3:uid="{9630FA53-E416-4077-B28E-E72DE0FE68A3}" name="Column3016"/>
    <tableColumn id="3033" xr3:uid="{DBFEB3C0-26E1-4675-8429-54076A8143BD}" name="Column3017"/>
    <tableColumn id="3034" xr3:uid="{19EB9BEC-499D-4ED5-9FD7-C54BC79DDE03}" name="Column3018"/>
    <tableColumn id="3035" xr3:uid="{D73CF5C5-5A70-4C23-A464-4491B7B3AE52}" name="Column3019"/>
    <tableColumn id="3036" xr3:uid="{FB928EA0-0E19-400B-A2D6-9DEC30D7C335}" name="Column3020"/>
    <tableColumn id="3037" xr3:uid="{665FF9BC-F27D-4AA6-B5FB-103318D180BD}" name="Column3021"/>
    <tableColumn id="3038" xr3:uid="{B8DFD098-7598-4B76-8ACC-0C465CCB311A}" name="Column3022"/>
    <tableColumn id="3039" xr3:uid="{DD8FE84C-1BA0-432A-A637-9671930E9242}" name="Column3023"/>
    <tableColumn id="3040" xr3:uid="{3E7DC770-D90D-4E65-A097-4F0F828A0E34}" name="Column3024"/>
    <tableColumn id="3041" xr3:uid="{5BE07972-9BB7-4EF8-BCC8-97E53BDA6A44}" name="Column3025"/>
    <tableColumn id="3042" xr3:uid="{10ADDA29-60AE-4911-9DE1-CA632835326D}" name="Column3026"/>
    <tableColumn id="3043" xr3:uid="{2CB94D4F-95F1-4782-BE2D-5670D1976AA7}" name="Column3027"/>
    <tableColumn id="3044" xr3:uid="{14B7AFC0-87F9-42DD-87E0-40041E1CB710}" name="Column3028"/>
    <tableColumn id="3045" xr3:uid="{4A224F15-3427-4115-80A3-0044E2214506}" name="Column3029"/>
    <tableColumn id="3046" xr3:uid="{86A452DF-B533-4ECA-845F-0A04732DDA41}" name="Column3030"/>
    <tableColumn id="3047" xr3:uid="{855B7104-F0A6-43E5-8E6E-F30441C8D39A}" name="Column3031"/>
    <tableColumn id="3048" xr3:uid="{FDA7C759-92D5-484D-ADF2-6BDA4E7A686E}" name="Column3032"/>
    <tableColumn id="3049" xr3:uid="{04641CD7-D3B8-492B-8DB1-931E12FD7D3C}" name="Column3033"/>
    <tableColumn id="3050" xr3:uid="{F9C0761E-752D-459F-B39E-77E298FDD94F}" name="Column3034"/>
    <tableColumn id="3051" xr3:uid="{142B8FF4-BEE1-4740-A4E4-5F054D79DF16}" name="Column3035"/>
    <tableColumn id="3052" xr3:uid="{6E449A8D-82D8-4864-B10B-5EF5D69CAC29}" name="Column3036"/>
    <tableColumn id="3053" xr3:uid="{347870DE-4698-4993-B8CC-43D632F42F0F}" name="Column3037"/>
    <tableColumn id="3054" xr3:uid="{B91DFD80-DC6B-432E-ACF0-F6F0273FFBC3}" name="Column3038"/>
    <tableColumn id="3055" xr3:uid="{98EB7A0B-2292-4AE6-B4A4-C1B282BD2395}" name="Column3039"/>
    <tableColumn id="3056" xr3:uid="{E8FACBE0-5C11-495C-A3C0-31E23D332E01}" name="Column3040"/>
    <tableColumn id="3057" xr3:uid="{4B14559E-CBDA-4EF7-ACA3-5C7AFA4CE197}" name="Column3041"/>
    <tableColumn id="3058" xr3:uid="{3E3EE9A2-D742-4826-AE7A-98163D038329}" name="Column3042"/>
    <tableColumn id="3059" xr3:uid="{66A0790F-8732-4E6D-A461-160CA3D1AD6C}" name="Column3043"/>
    <tableColumn id="3060" xr3:uid="{6AD7FA2B-F1DE-4FE0-BC41-FC1E4B23F8A6}" name="Column3044"/>
    <tableColumn id="3061" xr3:uid="{22AF4CF1-D109-4E09-91CD-E3CF4C30370D}" name="Column3045"/>
    <tableColumn id="3062" xr3:uid="{7EE2A516-B478-41B6-B8A9-A8CBE84CEFCE}" name="Column3046"/>
    <tableColumn id="3063" xr3:uid="{0133A282-8D32-4E51-BD93-A4CEA624B366}" name="Column3047"/>
    <tableColumn id="3064" xr3:uid="{82948694-99B5-4B21-AF76-BF915FC9CE27}" name="Column3048"/>
    <tableColumn id="3065" xr3:uid="{487E54E8-3B4E-459B-87D5-40D416307939}" name="Column3049"/>
    <tableColumn id="3066" xr3:uid="{10401070-756D-4C7A-92B9-A497B1D4444C}" name="Column3050"/>
    <tableColumn id="3067" xr3:uid="{F2EB8F21-4BC8-4CCE-BCC6-B848A3136E87}" name="Column3051"/>
    <tableColumn id="3068" xr3:uid="{54C05142-3548-4C21-A1AD-617615982839}" name="Column3052"/>
    <tableColumn id="3069" xr3:uid="{B4FFA29C-0449-41B4-9123-712CB8C5E14F}" name="Column3053"/>
    <tableColumn id="3070" xr3:uid="{6A057FD8-C0CC-4C4D-A9F8-42613B34574D}" name="Column3054"/>
    <tableColumn id="3071" xr3:uid="{3E0D3F1B-0A0D-4356-9456-5FBEC84A60BD}" name="Column3055"/>
    <tableColumn id="3072" xr3:uid="{8B4D6F3C-5689-4FC7-A548-A1C657309FA8}" name="Column3056"/>
    <tableColumn id="3073" xr3:uid="{A31A91D5-90DC-499F-AA98-FAE74FF20651}" name="Column3057"/>
    <tableColumn id="3074" xr3:uid="{0084AEB4-ACEE-4767-972F-885C13A1B361}" name="Column3058"/>
    <tableColumn id="3075" xr3:uid="{034A7717-7C2E-47E3-ADAA-C0798BC58613}" name="Column3059"/>
    <tableColumn id="3076" xr3:uid="{94F04178-4CD5-4561-A3F0-93AA4BDDBF9A}" name="Column3060"/>
    <tableColumn id="3077" xr3:uid="{D49A9A9A-7B0E-4F02-BFFE-3CB75E3E1ED0}" name="Column3061"/>
    <tableColumn id="3078" xr3:uid="{13F64607-E42D-4010-B4BB-892A275C5F1B}" name="Column3062"/>
    <tableColumn id="3079" xr3:uid="{E32B7744-BFF0-4BA7-9678-7A6501663B0B}" name="Column3063"/>
    <tableColumn id="3080" xr3:uid="{02A57DAA-2EC8-4FA8-B68F-65906F8B640F}" name="Column3064"/>
    <tableColumn id="3081" xr3:uid="{523434F6-02AE-4EA1-A3D3-57ACDD320E3F}" name="Column3065"/>
    <tableColumn id="3082" xr3:uid="{9F6EA05C-22DF-41B2-858C-B6063C437A8D}" name="Column3066"/>
    <tableColumn id="3083" xr3:uid="{3AF38F77-118F-4FD2-A3B2-39115A5C9815}" name="Column3067"/>
    <tableColumn id="3084" xr3:uid="{38B09B12-8735-4662-BDF9-F90EA262F852}" name="Column3068"/>
    <tableColumn id="3085" xr3:uid="{651215E4-A6A2-4BE9-B3B4-73CB858EE97C}" name="Column3069"/>
    <tableColumn id="3086" xr3:uid="{E4EFD765-6622-4030-9D48-DAD8BB03D1C2}" name="Column3070"/>
    <tableColumn id="3087" xr3:uid="{8ADF2AD2-E419-44C8-A06F-E03B7CFD59D5}" name="Column3071"/>
    <tableColumn id="3088" xr3:uid="{E0443B5F-66BD-42EA-9758-0249EB6269E1}" name="Column3072"/>
    <tableColumn id="3089" xr3:uid="{061E2967-DEBA-49FD-8D62-FDD2C59196D7}" name="Column3073"/>
    <tableColumn id="3090" xr3:uid="{EE96D39C-3D97-4ECD-9E14-4129F6E50AB8}" name="Column3074"/>
    <tableColumn id="3091" xr3:uid="{6818F3B7-993B-4941-A459-B441D4028599}" name="Column3075"/>
    <tableColumn id="3092" xr3:uid="{D7E4AD41-7CC0-43DE-AB67-12ED3AE5597D}" name="Column3076"/>
    <tableColumn id="3093" xr3:uid="{2847EDBB-7E39-461D-AE08-04F2C6331243}" name="Column3077"/>
    <tableColumn id="3094" xr3:uid="{7C8B508B-5D7D-441F-9A9B-689CFAB44A89}" name="Column3078"/>
    <tableColumn id="3095" xr3:uid="{147DDA83-A922-409A-B06C-5083DC754846}" name="Column3079"/>
    <tableColumn id="3096" xr3:uid="{F377450D-F7B8-4855-8105-A3A786189A2E}" name="Column3080"/>
    <tableColumn id="3097" xr3:uid="{01895D8D-7B29-4DB0-A98F-6D746AEF1B41}" name="Column3081"/>
    <tableColumn id="3098" xr3:uid="{9CC490C5-7588-4AF3-9F78-E8468207A240}" name="Column3082"/>
    <tableColumn id="3099" xr3:uid="{AD8E8522-6A4E-4392-BF83-789124A39841}" name="Column3083"/>
    <tableColumn id="3100" xr3:uid="{0329C0E5-54B3-49AD-8D5E-15F22BBA112C}" name="Column3084"/>
    <tableColumn id="3101" xr3:uid="{711EDE19-EC0A-4293-BEEA-143C6DE129DF}" name="Column3085"/>
    <tableColumn id="3102" xr3:uid="{DE9EE698-423D-4F19-845A-250CB2F924F7}" name="Column3086"/>
    <tableColumn id="3103" xr3:uid="{123F0B1F-CB33-403A-89A8-B62E7DB1DBEB}" name="Column3087"/>
    <tableColumn id="3104" xr3:uid="{EA0569E6-2C27-4190-BB8B-8771CE3423EB}" name="Column3088"/>
    <tableColumn id="3105" xr3:uid="{02F30FAC-0A7A-4627-9717-0531CA412199}" name="Column3089"/>
    <tableColumn id="3106" xr3:uid="{78002E0B-D908-4724-BA15-4D7CE5A868A8}" name="Column3090"/>
    <tableColumn id="3107" xr3:uid="{FC27ACA9-A175-4F69-BA2B-5EB6BBB1FC4F}" name="Column3091"/>
    <tableColumn id="3108" xr3:uid="{17B802CF-24D4-40D2-BAA5-871785B17E65}" name="Column3092"/>
    <tableColumn id="3109" xr3:uid="{77AEEEC3-3F17-42A5-ADA4-10B32D648687}" name="Column3093"/>
    <tableColumn id="3110" xr3:uid="{15F5AF78-B578-4520-BA28-86D8FF9E7C97}" name="Column3094"/>
    <tableColumn id="3111" xr3:uid="{AC065F53-8434-4D27-A6A8-F12E3F8543E8}" name="Column3095"/>
    <tableColumn id="3112" xr3:uid="{153493AA-0B5F-4DBB-9B1C-9EADE2187D62}" name="Column3096"/>
    <tableColumn id="3113" xr3:uid="{633036DC-9FB9-4B4B-98B2-06FC6F62498B}" name="Column3097"/>
    <tableColumn id="3114" xr3:uid="{F72C26AD-10E1-42D8-96B5-D4CEF507166A}" name="Column3098"/>
    <tableColumn id="3115" xr3:uid="{87CE743F-367D-455C-8640-7720C1B02D30}" name="Column3099"/>
    <tableColumn id="3116" xr3:uid="{42B2E632-2522-48A0-8648-16E99D14B31A}" name="Column3100"/>
    <tableColumn id="3117" xr3:uid="{942B8A83-8A1B-4820-8BA3-4A9C6042952F}" name="Column3101"/>
    <tableColumn id="3118" xr3:uid="{1E81BA0D-5E1C-416C-BE2E-EC4AFE089BE6}" name="Column3102"/>
    <tableColumn id="3119" xr3:uid="{11535915-672E-4B06-BF2B-E122A3CEA4A0}" name="Column3103"/>
    <tableColumn id="3120" xr3:uid="{BFD3FAAD-C523-45D9-A528-FDFB700B3D0E}" name="Column3104"/>
    <tableColumn id="3121" xr3:uid="{66D175C1-D410-4B0F-933E-48350E9C6C2F}" name="Column3105"/>
    <tableColumn id="3122" xr3:uid="{A19F4751-0C34-4264-A783-C00BF796EAF1}" name="Column3106"/>
    <tableColumn id="3123" xr3:uid="{3FC3FCF2-AEE7-4280-BA27-547B4492ABA0}" name="Column3107"/>
    <tableColumn id="3124" xr3:uid="{8941E5F3-16AE-49E7-A529-3AEE86FC711B}" name="Column3108"/>
    <tableColumn id="3125" xr3:uid="{47BBC26B-4E2E-4025-9093-9B35BEC857C4}" name="Column3109"/>
    <tableColumn id="3126" xr3:uid="{5F5C8685-BF6A-4D73-8022-68A3259FAF79}" name="Column3110"/>
    <tableColumn id="3127" xr3:uid="{2492149D-C640-4C9B-889D-724CF7BF6B87}" name="Column3111"/>
    <tableColumn id="3128" xr3:uid="{81E84C34-2028-4E1C-9AFA-D3F45FB202B1}" name="Column3112"/>
    <tableColumn id="3129" xr3:uid="{129D4C43-1411-4DB9-86DA-669E264AAB3E}" name="Column3113"/>
    <tableColumn id="3130" xr3:uid="{9212BC5F-7B52-49EF-86E4-4B69EC24BB2C}" name="Column3114"/>
    <tableColumn id="3131" xr3:uid="{8868602A-8FF6-40C3-9D59-7B11A2C2A27C}" name="Column3115"/>
    <tableColumn id="3132" xr3:uid="{7CCE07E0-A9AD-4389-AB98-F658A5207B96}" name="Column3116"/>
    <tableColumn id="3133" xr3:uid="{51DCE297-09E0-47BE-9DB3-419F4A42EABD}" name="Column3117"/>
    <tableColumn id="3134" xr3:uid="{94567455-C979-4CC7-A690-63FC50BA0FFA}" name="Column3118"/>
    <tableColumn id="3135" xr3:uid="{E6E103F2-D2BE-4541-B959-64D328CEBAC8}" name="Column3119"/>
    <tableColumn id="3136" xr3:uid="{82E66651-3FF6-489E-802F-1CD61575C4F8}" name="Column3120"/>
    <tableColumn id="3137" xr3:uid="{0AC2FA7C-211B-412D-8A31-5062BE14CA4A}" name="Column3121"/>
    <tableColumn id="3138" xr3:uid="{614541BE-6BC2-4BE0-9269-4BF7B3F81145}" name="Column3122"/>
    <tableColumn id="3139" xr3:uid="{64B98AB6-F592-4015-A563-CFCA6C9FB099}" name="Column3123"/>
    <tableColumn id="3140" xr3:uid="{3ABE9640-A836-4914-87ED-CAFA4AFE8E9D}" name="Column3124"/>
    <tableColumn id="3141" xr3:uid="{676C6F82-E23D-4D2A-888C-F1B13C23BF7A}" name="Column3125"/>
    <tableColumn id="3142" xr3:uid="{0254A615-1141-49B5-9F8F-E0D4418DA3A7}" name="Column3126"/>
    <tableColumn id="3143" xr3:uid="{B7D6BC66-F471-4663-BC90-5AE7CE924CB7}" name="Column3127"/>
    <tableColumn id="3144" xr3:uid="{B23AEA5C-E6C5-4325-994B-7C01D737328A}" name="Column3128"/>
    <tableColumn id="3145" xr3:uid="{DB996C45-A484-4CE3-8BED-26CD347A70FB}" name="Column3129"/>
    <tableColumn id="3146" xr3:uid="{A5048C62-2D9B-41D9-9ACE-5D438764D5F3}" name="Column3130"/>
    <tableColumn id="3147" xr3:uid="{1B3A2364-F91B-4080-8029-EF06544A310D}" name="Column3131"/>
    <tableColumn id="3148" xr3:uid="{9215C293-E4BB-49A1-9D34-32634D9F24E0}" name="Column3132"/>
    <tableColumn id="3149" xr3:uid="{D273B11B-0C46-4AAA-9D1E-FE9FB628DA4B}" name="Column3133"/>
    <tableColumn id="3150" xr3:uid="{BE3566BD-742B-4645-B2A4-22E1C77F9FB5}" name="Column3134"/>
    <tableColumn id="3151" xr3:uid="{C470713F-BCF2-4AB6-9412-4B955FC3A20A}" name="Column3135"/>
    <tableColumn id="3152" xr3:uid="{BE926FA1-7483-44B2-A788-3012B18CA4AD}" name="Column3136"/>
    <tableColumn id="3153" xr3:uid="{BC33CED8-53B2-4FD9-9B96-9AE396A3F919}" name="Column3137"/>
    <tableColumn id="3154" xr3:uid="{64469817-A388-45DA-A921-C1389007C67B}" name="Column3138"/>
    <tableColumn id="3155" xr3:uid="{8EC25703-E44C-499C-B2D5-6C592DCB54BA}" name="Column3139"/>
    <tableColumn id="3156" xr3:uid="{27D6B5FE-1179-49E8-988F-C6C406F21FC0}" name="Column3140"/>
    <tableColumn id="3157" xr3:uid="{4D4D5BDA-08D3-404E-87F4-88B5F00A6254}" name="Column3141"/>
    <tableColumn id="3158" xr3:uid="{5894E291-BF6E-42EC-8593-CDCBF1DFBFE5}" name="Column3142"/>
    <tableColumn id="3159" xr3:uid="{D2CBB31C-5B6D-4B5A-8E4B-BC084B871375}" name="Column3143"/>
    <tableColumn id="3160" xr3:uid="{7D1DA905-293C-473F-B950-52CB45D433E2}" name="Column3144"/>
    <tableColumn id="3161" xr3:uid="{8198AFFD-D2B9-44FC-83D3-AC02757B256C}" name="Column3145"/>
    <tableColumn id="3162" xr3:uid="{04922DFC-8AE6-4CB1-A784-68A738FD3A1D}" name="Column3146"/>
    <tableColumn id="3163" xr3:uid="{249F1794-C44F-4C80-BD00-F9490B92A1D4}" name="Column3147"/>
    <tableColumn id="3164" xr3:uid="{E192A50B-0B27-4CB9-8E81-167945B51FED}" name="Column3148"/>
    <tableColumn id="3165" xr3:uid="{50DE5083-A1EA-440B-A0E0-1E8798BCEC1A}" name="Column3149"/>
    <tableColumn id="3166" xr3:uid="{B8AAF502-10D0-47C8-A766-927FEA01D750}" name="Column3150"/>
    <tableColumn id="3167" xr3:uid="{39D67FF1-B8C1-42D2-B005-C4033E08F01A}" name="Column3151"/>
    <tableColumn id="3168" xr3:uid="{644EFB30-B21F-41A1-9E07-B7256E7EED78}" name="Column3152"/>
    <tableColumn id="3169" xr3:uid="{1313D7BD-624F-4BF1-A467-F8C200591AB2}" name="Column3153"/>
    <tableColumn id="3170" xr3:uid="{53BAEC7D-4D64-4038-90A1-690D953218F1}" name="Column3154"/>
    <tableColumn id="3171" xr3:uid="{C0AFA5C4-DA62-4573-9301-08DA7A943C98}" name="Column3155"/>
    <tableColumn id="3172" xr3:uid="{F0548396-D9A2-4E46-A701-3FE63B30BC2D}" name="Column3156"/>
    <tableColumn id="3173" xr3:uid="{2F496AC8-018A-4A61-9B93-4755C326198A}" name="Column3157"/>
    <tableColumn id="3174" xr3:uid="{72E917EB-0F99-4EAF-AA5E-CC469EE35B50}" name="Column3158"/>
    <tableColumn id="3175" xr3:uid="{E5E318AB-86BF-4635-810E-D197BFF86EF0}" name="Column3159"/>
    <tableColumn id="3176" xr3:uid="{5B7E6296-AEB5-449F-BED9-AFA208867037}" name="Column3160"/>
    <tableColumn id="3177" xr3:uid="{8FD546C3-E873-4B0F-A574-46827C8C29FA}" name="Column3161"/>
    <tableColumn id="3178" xr3:uid="{78599F3F-B9EF-45BA-89CE-88A6680963B3}" name="Column3162"/>
    <tableColumn id="3179" xr3:uid="{0FB600D4-53B8-4309-B965-67ACBE232D7B}" name="Column3163"/>
    <tableColumn id="3180" xr3:uid="{92DE3B94-E1EA-4BE3-8B01-0458BAC43F28}" name="Column3164"/>
    <tableColumn id="3181" xr3:uid="{81AE1217-A6D2-4896-B236-280970844DEF}" name="Column3165"/>
    <tableColumn id="3182" xr3:uid="{1E629D32-8A0A-47BB-AA42-906C81B8F0DA}" name="Column3166"/>
    <tableColumn id="3183" xr3:uid="{253AC1C2-816B-4289-BE71-86D9106F60F8}" name="Column3167"/>
    <tableColumn id="3184" xr3:uid="{45137D89-F713-4742-83F4-9340C6AF474D}" name="Column3168"/>
    <tableColumn id="3185" xr3:uid="{051AF821-42A3-4E7C-97C3-B77FD782F097}" name="Column3169"/>
    <tableColumn id="3186" xr3:uid="{7AB7F48E-31E3-46D1-B92E-CD1D2080EAD5}" name="Column3170"/>
    <tableColumn id="3187" xr3:uid="{0A16612E-B3BF-4F6E-BDB8-285E7EF9AF4E}" name="Column3171"/>
    <tableColumn id="3188" xr3:uid="{565D8E4E-E146-4A55-A8FF-7B3F401EC228}" name="Column3172"/>
    <tableColumn id="3189" xr3:uid="{5997827C-0A46-4180-AFC5-F30C9EB7ADF5}" name="Column3173"/>
    <tableColumn id="3190" xr3:uid="{AB1C511B-6196-4864-9F1C-E37651FA5308}" name="Column3174"/>
    <tableColumn id="3191" xr3:uid="{BC3C8535-F157-4976-894C-99310802F445}" name="Column3175"/>
    <tableColumn id="3192" xr3:uid="{526105F6-131D-4DF8-82C5-E2A687AD1B93}" name="Column3176"/>
    <tableColumn id="3193" xr3:uid="{D66029CD-CAD0-4F35-931B-53F1A18D3056}" name="Column3177"/>
    <tableColumn id="3194" xr3:uid="{32C682B6-441D-41CB-B7DF-9A8DEE2F5A73}" name="Column3178"/>
    <tableColumn id="3195" xr3:uid="{06038A4A-5CA6-4798-A127-A94E1E234B52}" name="Column3179"/>
    <tableColumn id="3196" xr3:uid="{2EF132D4-5473-4D74-864F-0892BFB70C64}" name="Column3180"/>
    <tableColumn id="3197" xr3:uid="{9535F7AC-C21D-483C-BB19-0A61080BA54F}" name="Column3181"/>
    <tableColumn id="3198" xr3:uid="{92604E1C-3020-40F7-91CA-877E08F03066}" name="Column3182"/>
    <tableColumn id="3199" xr3:uid="{23624BE8-F909-428C-8F33-110E763FEF90}" name="Column3183"/>
    <tableColumn id="3200" xr3:uid="{A6D1B112-F0B3-467C-8382-398FF30A5B69}" name="Column3184"/>
    <tableColumn id="3201" xr3:uid="{17B96D47-8B0F-47EE-BD86-F386B3C70A04}" name="Column3185"/>
    <tableColumn id="3202" xr3:uid="{B697B25B-B4B0-44AD-A372-EB3E35E34EA6}" name="Column3186"/>
    <tableColumn id="3203" xr3:uid="{49396872-68B0-4FC8-A2F4-4BF5A9A385E3}" name="Column3187"/>
    <tableColumn id="3204" xr3:uid="{434163FB-BD6C-46A2-B861-AED2431A6905}" name="Column3188"/>
    <tableColumn id="3205" xr3:uid="{4E9EB4ED-CE10-4AE6-A412-7880E2B09CEB}" name="Column3189"/>
    <tableColumn id="3206" xr3:uid="{D5C395C0-C35E-44DF-8F99-CB7AD01BFDEB}" name="Column3190"/>
    <tableColumn id="3207" xr3:uid="{9D25B6A8-2369-4A30-9AC2-0A36D1338225}" name="Column3191"/>
    <tableColumn id="3208" xr3:uid="{66A213AF-E102-491B-8A8C-3A9A9C7FFEC0}" name="Column3192"/>
    <tableColumn id="3209" xr3:uid="{2EFBDB0D-F8F3-4DCE-BB83-32FE773ADDE4}" name="Column3193"/>
    <tableColumn id="3210" xr3:uid="{4ECC0686-4D69-4F79-BFFE-9A1A486097E7}" name="Column3194"/>
    <tableColumn id="3211" xr3:uid="{4A93BBC7-D6CD-4202-A1E5-C6B981979DE7}" name="Column3195"/>
    <tableColumn id="3212" xr3:uid="{2D5CE2C0-68C5-4CA1-9466-F6A3C62307CC}" name="Column3196"/>
    <tableColumn id="3213" xr3:uid="{AF67F02F-BCB0-4605-B0DE-86150890C972}" name="Column3197"/>
    <tableColumn id="3214" xr3:uid="{E1D58CB5-92E0-40BF-9D21-680BB35A8D06}" name="Column3198"/>
    <tableColumn id="3215" xr3:uid="{B599555D-963D-4185-962E-52060EB55AE7}" name="Column3199"/>
    <tableColumn id="3216" xr3:uid="{8BE13FD2-DC58-45D6-A317-EC639CF4687F}" name="Column3200"/>
    <tableColumn id="3217" xr3:uid="{56F43BBA-AC58-4E12-83CF-A96713BA5CA3}" name="Column3201"/>
    <tableColumn id="3218" xr3:uid="{20462379-B850-4EF9-9A5C-74147AACB9A7}" name="Column3202"/>
    <tableColumn id="3219" xr3:uid="{7F71F91B-4462-4643-B44C-80423FFF80C4}" name="Column3203"/>
    <tableColumn id="3220" xr3:uid="{5619B6F5-9BFA-4AD7-80F1-1D25B923E16A}" name="Column3204"/>
    <tableColumn id="3221" xr3:uid="{D2BF5E9F-E17A-4171-A039-2848E7365C37}" name="Column3205"/>
    <tableColumn id="3222" xr3:uid="{7E14A522-8D9D-432F-A619-86C1FEE923FD}" name="Column3206"/>
    <tableColumn id="3223" xr3:uid="{4CB932EF-2A50-472B-B0B5-E0DAE3195EFD}" name="Column3207"/>
    <tableColumn id="3224" xr3:uid="{A9EA15F4-FEFC-4EB9-97AD-BAA8615A6AA6}" name="Column3208"/>
    <tableColumn id="3225" xr3:uid="{EA47AD08-AB62-4155-84ED-E02667F6E8FF}" name="Column3209"/>
    <tableColumn id="3226" xr3:uid="{59CEAE2E-8180-4BBD-9856-4362CCA1264B}" name="Column3210"/>
    <tableColumn id="3227" xr3:uid="{082C02B6-0D01-4D34-8B52-FEFDDA97B26B}" name="Column3211"/>
    <tableColumn id="3228" xr3:uid="{EF207927-7369-4090-BC3D-AE450984FAFC}" name="Column3212"/>
    <tableColumn id="3229" xr3:uid="{87D40C8A-C0BB-45D8-ACE1-E7E53FC7D6C3}" name="Column3213"/>
    <tableColumn id="3230" xr3:uid="{2E38BC92-DC7A-4EDC-BD78-2AAF8B8F8F68}" name="Column3214"/>
    <tableColumn id="3231" xr3:uid="{19F14D4C-21B5-470D-B05E-483DE703E857}" name="Column3215"/>
    <tableColumn id="3232" xr3:uid="{91A9EB3A-0CDA-42A4-A362-73C9DD20A32F}" name="Column3216"/>
    <tableColumn id="3233" xr3:uid="{1DFC91A3-6B75-4CA3-95F3-1BFEEF6D10E9}" name="Column3217"/>
    <tableColumn id="3234" xr3:uid="{DCD4BE88-719A-40CA-8D4C-705892F29754}" name="Column3218"/>
    <tableColumn id="3235" xr3:uid="{CD801710-955D-4B91-B17A-2DE033DFF59A}" name="Column3219"/>
    <tableColumn id="3236" xr3:uid="{B4A791D9-FD8C-4138-9A09-44C36BAADDC6}" name="Column3220"/>
    <tableColumn id="3237" xr3:uid="{1E99D9BF-9955-404C-B5BF-59E8838E5BEC}" name="Column3221"/>
    <tableColumn id="3238" xr3:uid="{DD65209E-64D5-43C8-81B7-23B457B13DF4}" name="Column3222"/>
    <tableColumn id="3239" xr3:uid="{9D917085-6B83-417D-B918-7DD99F8526F3}" name="Column3223"/>
    <tableColumn id="3240" xr3:uid="{51076E44-46C5-4104-9F1B-F8918A09E524}" name="Column3224"/>
    <tableColumn id="3241" xr3:uid="{0CE93503-104A-4D41-9076-3F6EA324E4E0}" name="Column3225"/>
    <tableColumn id="3242" xr3:uid="{071BE034-F4C5-4599-8274-CED24FCFE708}" name="Column3226"/>
    <tableColumn id="3243" xr3:uid="{26BF9D04-F04F-4311-BAB2-E23D1900B70D}" name="Column3227"/>
    <tableColumn id="3244" xr3:uid="{9EA39676-17FD-45B8-AC80-ACB29DADF6EC}" name="Column3228"/>
    <tableColumn id="3245" xr3:uid="{6D9F2D18-AAB8-42AD-A560-15657933269D}" name="Column3229"/>
    <tableColumn id="3246" xr3:uid="{B24067B8-7460-4F27-8C19-70A7935232A2}" name="Column3230"/>
    <tableColumn id="3247" xr3:uid="{F2241E32-D32A-4675-B7E8-A6F3AB75119F}" name="Column3231"/>
    <tableColumn id="3248" xr3:uid="{BD60C377-1E94-40A0-8CCA-B26C5621239B}" name="Column3232"/>
    <tableColumn id="3249" xr3:uid="{7BFD46EB-DD4E-4D7C-A2A5-C018AC9E90F3}" name="Column3233"/>
    <tableColumn id="3250" xr3:uid="{757920C4-D071-4ECA-9223-C7317EB41388}" name="Column3234"/>
    <tableColumn id="3251" xr3:uid="{E3176B74-37A3-4B12-8182-5356E4635EC7}" name="Column3235"/>
    <tableColumn id="3252" xr3:uid="{27CF4D25-37D6-4164-A0C5-7CE38A36660A}" name="Column3236"/>
    <tableColumn id="3253" xr3:uid="{DA1B6A1B-6ABD-45B7-9F39-91FE9F6AD401}" name="Column3237"/>
    <tableColumn id="3254" xr3:uid="{2624C471-920C-4FB0-B058-B309DA6C7002}" name="Column3238"/>
    <tableColumn id="3255" xr3:uid="{5A279BEF-4F47-4A5A-8BD3-BC71C8F9A0B5}" name="Column3239"/>
    <tableColumn id="3256" xr3:uid="{768ADF07-D9E6-46C8-B4AB-6EE56226D165}" name="Column3240"/>
    <tableColumn id="3257" xr3:uid="{B45025E8-49F9-448C-87E1-484FF61140EE}" name="Column3241"/>
    <tableColumn id="3258" xr3:uid="{970256CD-0F2D-4FC2-B925-E3F738EDEFC9}" name="Column3242"/>
    <tableColumn id="3259" xr3:uid="{0A10A499-6AC6-42AB-ACF2-CB4FA1B52DD4}" name="Column3243"/>
    <tableColumn id="3260" xr3:uid="{3A6563BC-1408-48FA-866E-BEEF153FBA48}" name="Column3244"/>
    <tableColumn id="3261" xr3:uid="{4819ADD9-26EA-4100-807B-457FF927121F}" name="Column3245"/>
    <tableColumn id="3262" xr3:uid="{E0D07B0E-A6FC-4CBF-BA98-0B287BE0472C}" name="Column3246"/>
    <tableColumn id="3263" xr3:uid="{38CCBBD2-98EA-40FD-B169-293A995986CC}" name="Column3247"/>
    <tableColumn id="3264" xr3:uid="{8EA09FAE-AA3D-472C-B4A2-718B73A7B001}" name="Column3248"/>
    <tableColumn id="3265" xr3:uid="{DF71E3B2-C9A3-4328-87F0-A7392738C4B9}" name="Column3249"/>
    <tableColumn id="3266" xr3:uid="{4C5224FE-5477-431E-BD15-DA3D6D1C74B6}" name="Column3250"/>
    <tableColumn id="3267" xr3:uid="{C1ADC07D-F332-4898-AE53-A10FD3238696}" name="Column3251"/>
    <tableColumn id="3268" xr3:uid="{B0ECA71B-B099-4367-8B30-D61821C7E699}" name="Column3252"/>
    <tableColumn id="3269" xr3:uid="{4718D0B4-027C-4966-A2B9-825638DCB6B4}" name="Column3253"/>
    <tableColumn id="3270" xr3:uid="{56FEFC51-66CC-4A6C-B527-39B2C1E54640}" name="Column3254"/>
    <tableColumn id="3271" xr3:uid="{92492115-7256-48A4-BD6A-E681AEA7F1D2}" name="Column3255"/>
    <tableColumn id="3272" xr3:uid="{897EFEBF-D7E5-4B4C-BF6B-B06F46C66E06}" name="Column3256"/>
    <tableColumn id="3273" xr3:uid="{24193C96-E1C1-4B7E-A507-F73ADB9CD97F}" name="Column3257"/>
    <tableColumn id="3274" xr3:uid="{3585A517-F747-4162-AF75-C4C4083637A2}" name="Column3258"/>
    <tableColumn id="3275" xr3:uid="{CA164CE5-0DB2-4B94-87A3-25E1B5537275}" name="Column3259"/>
    <tableColumn id="3276" xr3:uid="{693CEC49-1D69-4688-AF90-89F5FBEBB6A6}" name="Column3260"/>
    <tableColumn id="3277" xr3:uid="{37B7E415-82B1-420B-A847-F4ECB67166E1}" name="Column3261"/>
    <tableColumn id="3278" xr3:uid="{C24CEA1D-4066-4222-8953-0C41470EFB2A}" name="Column3262"/>
    <tableColumn id="3279" xr3:uid="{92F98FED-E1E2-4C53-85BB-5D08FE476070}" name="Column3263"/>
    <tableColumn id="3280" xr3:uid="{4129B546-2172-4C58-BF51-590FB08C7F2E}" name="Column3264"/>
    <tableColumn id="3281" xr3:uid="{8A19ECF6-5EFA-4BA8-B3B5-CF0087D7E506}" name="Column3265"/>
    <tableColumn id="3282" xr3:uid="{9D3985DA-7F5B-4F54-943F-1518B1F5E9DF}" name="Column3266"/>
    <tableColumn id="3283" xr3:uid="{689FAC48-194A-438C-B885-D4E84B0B8125}" name="Column3267"/>
    <tableColumn id="3284" xr3:uid="{6153116E-4A42-4E05-9848-681D87AFD5DF}" name="Column3268"/>
    <tableColumn id="3285" xr3:uid="{A58476D3-18B8-4929-8AFF-2E8F142DDD8C}" name="Column3269"/>
    <tableColumn id="3286" xr3:uid="{F6A07F3C-B1EB-41B5-B1A9-B76F20A01478}" name="Column3270"/>
    <tableColumn id="3287" xr3:uid="{8CC713C2-4960-4B85-98C1-72F7B6D231A1}" name="Column3271"/>
    <tableColumn id="3288" xr3:uid="{EFFC386C-E3D5-46C5-A5E0-A8CC1F2EDC5F}" name="Column3272"/>
    <tableColumn id="3289" xr3:uid="{847D8DDF-F6FC-4D67-A259-814278C41B65}" name="Column3273"/>
    <tableColumn id="3290" xr3:uid="{6BE0EED5-FFBA-48E0-9BB5-C159D6CA98B4}" name="Column3274"/>
    <tableColumn id="3291" xr3:uid="{983FA756-DB1A-4455-8A41-EEAC9819AC9B}" name="Column3275"/>
    <tableColumn id="3292" xr3:uid="{AFCEC0AA-2357-4099-8D8B-B31051419C5F}" name="Column3276"/>
    <tableColumn id="3293" xr3:uid="{0E242036-8D08-4F9A-B56B-5A4478FD8ADF}" name="Column3277"/>
    <tableColumn id="3294" xr3:uid="{FF246DAD-5F87-4DF7-BF13-82F414539ED5}" name="Column3278"/>
    <tableColumn id="3295" xr3:uid="{35A63896-2A15-4453-A252-3117246C7879}" name="Column3279"/>
    <tableColumn id="3296" xr3:uid="{E5CF82FA-547A-45ED-B955-80FCD817B891}" name="Column3280"/>
    <tableColumn id="3297" xr3:uid="{A0A65B2D-76E5-4577-B09A-ABA28A43FA09}" name="Column3281"/>
    <tableColumn id="3298" xr3:uid="{1D4E8359-8E39-4587-83B2-00D3444B71FF}" name="Column3282"/>
    <tableColumn id="3299" xr3:uid="{26A1B3F7-9BA2-4BCE-9B44-D0D500991042}" name="Column3283"/>
    <tableColumn id="3300" xr3:uid="{FCA40030-87F1-42CD-AFCD-581D1F11BECD}" name="Column3284"/>
    <tableColumn id="3301" xr3:uid="{325E2BDD-981D-4718-A4E3-04B3B8EA8D92}" name="Column3285"/>
    <tableColumn id="3302" xr3:uid="{AE05440E-8347-46D9-BE74-E134602000E0}" name="Column3286"/>
    <tableColumn id="3303" xr3:uid="{7B3C2091-4613-4546-8568-845ED6661764}" name="Column3287"/>
    <tableColumn id="3304" xr3:uid="{46D519B5-4C01-4365-8650-F0BDA688A6AA}" name="Column3288"/>
    <tableColumn id="3305" xr3:uid="{72ADECB8-C594-4A50-AB4B-3C41E079D471}" name="Column3289"/>
    <tableColumn id="3306" xr3:uid="{D21AAB7A-7837-4E00-B90F-EBF6F53ADA91}" name="Column3290"/>
    <tableColumn id="3307" xr3:uid="{2586327F-7EDA-45C7-8356-42CCAED8742A}" name="Column3291"/>
    <tableColumn id="3308" xr3:uid="{74DD4DF6-4945-4C82-8360-D4899C530A84}" name="Column3292"/>
    <tableColumn id="3309" xr3:uid="{DC5BE302-DFDB-46C8-81BF-097963C465B7}" name="Column3293"/>
    <tableColumn id="3310" xr3:uid="{51FD9A53-2168-4D88-AEE5-F1B7B6DF359C}" name="Column3294"/>
    <tableColumn id="3311" xr3:uid="{B248C74D-2739-4D62-B485-4127AA863773}" name="Column3295"/>
    <tableColumn id="3312" xr3:uid="{45ECA210-0634-4FB5-A36B-C3A383C81599}" name="Column3296"/>
    <tableColumn id="3313" xr3:uid="{F498837A-E629-4014-BE77-4304C06D1EB1}" name="Column3297"/>
    <tableColumn id="3314" xr3:uid="{C580DD20-168E-48C7-B680-3D2B4F1D37F3}" name="Column3298"/>
    <tableColumn id="3315" xr3:uid="{E5FCF84B-700D-4D6C-A044-421E2F90C68E}" name="Column3299"/>
    <tableColumn id="3316" xr3:uid="{CC418969-2BCD-41EB-8081-E5D629799E31}" name="Column3300"/>
    <tableColumn id="3317" xr3:uid="{D4366241-134D-4370-A365-78828FA28AAB}" name="Column3301"/>
    <tableColumn id="3318" xr3:uid="{2AF0843E-D387-49F7-AFA3-2E99BFA042A9}" name="Column3302"/>
    <tableColumn id="3319" xr3:uid="{4997E846-443A-47DF-8525-00CEA90FE8E1}" name="Column3303"/>
    <tableColumn id="3320" xr3:uid="{BB89F7C1-F1B9-45C5-86C0-13ED594D20A9}" name="Column3304"/>
    <tableColumn id="3321" xr3:uid="{DE7C9304-EE5D-418E-B7A5-7B84925FDD10}" name="Column3305"/>
    <tableColumn id="3322" xr3:uid="{7FD71C16-67C7-4392-A059-26E843EF58CB}" name="Column3306"/>
    <tableColumn id="3323" xr3:uid="{D26E80C4-0367-4A8E-B836-21CCB3F77EEE}" name="Column3307"/>
    <tableColumn id="3324" xr3:uid="{C229CC86-7F3E-44BA-B63D-917197FF1052}" name="Column3308"/>
    <tableColumn id="3325" xr3:uid="{B90C3F36-93DD-4D8E-AB2C-3F8F46383108}" name="Column3309"/>
    <tableColumn id="3326" xr3:uid="{F244EF26-6FD5-4061-9997-07E9A02222C3}" name="Column3310"/>
    <tableColumn id="3327" xr3:uid="{9DC8AC14-B1EE-461A-B1C5-297A15D4E14E}" name="Column3311"/>
    <tableColumn id="3328" xr3:uid="{09A60710-FE97-4B03-A262-81D383CEA4E8}" name="Column3312"/>
    <tableColumn id="3329" xr3:uid="{41494A72-D61C-4E95-B4CE-5CCA9BB50D39}" name="Column3313"/>
    <tableColumn id="3330" xr3:uid="{89EBD782-28A7-44BD-AE85-88EEA2ABCDD2}" name="Column3314"/>
    <tableColumn id="3331" xr3:uid="{02A05493-9ACA-4174-ABE7-DA62CBFFDBDA}" name="Column3315"/>
    <tableColumn id="3332" xr3:uid="{FA5CF9BE-ACF6-4E56-BC28-44B686C62A06}" name="Column3316"/>
    <tableColumn id="3333" xr3:uid="{25D56255-5852-4C38-8A72-6F770283418C}" name="Column3317"/>
    <tableColumn id="3334" xr3:uid="{BF542D37-6965-4AA4-A3BC-ECDB0DC2C349}" name="Column3318"/>
    <tableColumn id="3335" xr3:uid="{B52670A2-214A-48F7-A394-DFEEFD646778}" name="Column3319"/>
    <tableColumn id="3336" xr3:uid="{A06FED2A-2E15-492B-B05A-7204A5C1F48C}" name="Column3320"/>
    <tableColumn id="3337" xr3:uid="{35700170-9A33-4815-AAF0-779EE097D1AB}" name="Column3321"/>
    <tableColumn id="3338" xr3:uid="{9547ACB2-AFEE-4550-8845-DE11359D1316}" name="Column3322"/>
    <tableColumn id="3339" xr3:uid="{17A1ED5C-15FD-49B2-A394-866791A8FCC6}" name="Column3323"/>
    <tableColumn id="3340" xr3:uid="{C229D5B8-5D25-4E7E-9E95-96562A0C35BB}" name="Column3324"/>
    <tableColumn id="3341" xr3:uid="{86A9C261-E0EE-4635-9F99-8A641226415A}" name="Column3325"/>
    <tableColumn id="3342" xr3:uid="{6353021C-6DB6-4991-A3DB-4BFA770FBC9B}" name="Column3326"/>
    <tableColumn id="3343" xr3:uid="{55A64301-61CD-4327-A305-C7097AB809F3}" name="Column3327"/>
    <tableColumn id="3344" xr3:uid="{4F591C49-4A26-4627-8401-B5075E6DA688}" name="Column3328"/>
    <tableColumn id="3345" xr3:uid="{AE5A8478-D8D2-437C-8F72-330817F4779C}" name="Column3329"/>
    <tableColumn id="3346" xr3:uid="{E40BC55D-B534-4D70-B011-A299BE1D670E}" name="Column3330"/>
    <tableColumn id="3347" xr3:uid="{CDA50316-C9CC-4772-AAC5-7D3B2FAB94DB}" name="Column3331"/>
    <tableColumn id="3348" xr3:uid="{6B506857-C0A7-4FF4-952E-AE6855164FB8}" name="Column3332"/>
    <tableColumn id="3349" xr3:uid="{4422F108-6932-4154-AC98-11724CC4A2A7}" name="Column3333"/>
    <tableColumn id="3350" xr3:uid="{99200019-31AB-4A79-A872-571C4B582E44}" name="Column3334"/>
    <tableColumn id="3351" xr3:uid="{23D2837D-C92C-499B-9BBA-491B09BF2F4B}" name="Column3335"/>
    <tableColumn id="3352" xr3:uid="{FDE24DD9-2AA8-4EB6-B4AC-56952DC597AA}" name="Column3336"/>
    <tableColumn id="3353" xr3:uid="{922A65A1-86CF-4DCF-9845-FFCDF07C8887}" name="Column3337"/>
    <tableColumn id="3354" xr3:uid="{B45E6740-1D75-4244-AB41-77965FE22DCE}" name="Column3338"/>
    <tableColumn id="3355" xr3:uid="{B5AAF7AA-C037-4017-8E00-83E0F43BCDF0}" name="Column3339"/>
    <tableColumn id="3356" xr3:uid="{A8FDBC35-AAB1-4199-8393-1D67E746D11C}" name="Column3340"/>
    <tableColumn id="3357" xr3:uid="{08BC89C7-4551-4000-BA5E-CD1107AC7026}" name="Column3341"/>
    <tableColumn id="3358" xr3:uid="{1B002403-3DFF-4F45-9C5C-9E97680DE19C}" name="Column3342"/>
    <tableColumn id="3359" xr3:uid="{6703FFCA-F7E7-4581-A857-ED518D50BA5D}" name="Column3343"/>
    <tableColumn id="3360" xr3:uid="{4F17E4E8-ECCE-4099-A849-1571B9BA31DF}" name="Column3344"/>
    <tableColumn id="3361" xr3:uid="{EE45903E-B92D-45F0-9FA5-D03D0CF69800}" name="Column3345"/>
    <tableColumn id="3362" xr3:uid="{A836A81B-F03A-47B5-BBC1-9A0626062D3E}" name="Column3346"/>
    <tableColumn id="3363" xr3:uid="{24F03135-E4ED-4A04-87CC-652B29D9EA56}" name="Column3347"/>
    <tableColumn id="3364" xr3:uid="{15559E29-26B3-40F3-BF98-52D459ABA8C0}" name="Column3348"/>
    <tableColumn id="3365" xr3:uid="{600AAD92-878D-48E3-A18C-D1E784F50721}" name="Column3349"/>
    <tableColumn id="3366" xr3:uid="{6C75994E-8757-405E-8164-C89632EAE7F6}" name="Column3350"/>
    <tableColumn id="3367" xr3:uid="{60D8C942-8F55-4B77-B514-8FAD319BEE7A}" name="Column3351"/>
    <tableColumn id="3368" xr3:uid="{28422E8D-E5DB-42DA-95F3-1F0AFF88475F}" name="Column3352"/>
    <tableColumn id="3369" xr3:uid="{0DC163D1-F6BE-4882-9F7A-CC530A510F6B}" name="Column3353"/>
    <tableColumn id="3370" xr3:uid="{BD7766ED-B656-4006-B702-1B5BB47437AA}" name="Column3354"/>
    <tableColumn id="3371" xr3:uid="{9FC1EC5F-A426-4174-896F-8E513FEF1A5C}" name="Column3355"/>
    <tableColumn id="3372" xr3:uid="{6D7132DB-8998-41CE-A0CE-9B071E059CFA}" name="Column3356"/>
    <tableColumn id="3373" xr3:uid="{CE47D755-CE5E-4839-93BE-C728AB73133B}" name="Column3357"/>
    <tableColumn id="3374" xr3:uid="{F2C7F441-D42B-4D03-B151-EB4FFB489D59}" name="Column3358"/>
    <tableColumn id="3375" xr3:uid="{B5403E94-C925-43EB-9241-D4C5420EAE10}" name="Column3359"/>
    <tableColumn id="3376" xr3:uid="{D5722B1C-7133-40CB-8A67-32D3E6D53165}" name="Column3360"/>
    <tableColumn id="3377" xr3:uid="{79EC6ED1-2FAF-4152-A65F-7BB89A1BBEB3}" name="Column3361"/>
    <tableColumn id="3378" xr3:uid="{2D9DC920-838D-4ECC-B920-D8F6682B569A}" name="Column3362"/>
    <tableColumn id="3379" xr3:uid="{29E3AEB3-D06F-4F2E-A71B-246A57F0F5A5}" name="Column3363"/>
    <tableColumn id="3380" xr3:uid="{FCA17A17-493E-473F-A954-58DBDC1DC649}" name="Column3364"/>
    <tableColumn id="3381" xr3:uid="{5FE924FF-F4AA-4799-BEB9-6117D4A6C78F}" name="Column3365"/>
    <tableColumn id="3382" xr3:uid="{E9BC15B4-34ED-48D6-9261-22990D7A26A4}" name="Column3366"/>
    <tableColumn id="3383" xr3:uid="{1B9128D9-5822-4168-9948-CBCDDE64F18E}" name="Column3367"/>
    <tableColumn id="3384" xr3:uid="{40A9C8D9-FFCB-45C8-A4E5-B04BA33E4663}" name="Column3368"/>
    <tableColumn id="3385" xr3:uid="{8DCF2F0E-106F-4EE9-9364-B88E61DB54C2}" name="Column3369"/>
    <tableColumn id="3386" xr3:uid="{A0B34AF0-1403-4973-9643-9A4D4FF3B0D8}" name="Column3370"/>
    <tableColumn id="3387" xr3:uid="{1366B1A0-F5E5-4B4E-BAEA-C8024B21E7C3}" name="Column3371"/>
    <tableColumn id="3388" xr3:uid="{6BC08AAD-BA61-4DA9-A4A4-2F912E3235FC}" name="Column3372"/>
    <tableColumn id="3389" xr3:uid="{9E216D42-369D-4358-B0FE-DC2E054B7D54}" name="Column3373"/>
    <tableColumn id="3390" xr3:uid="{1C3F7AB6-5234-48F4-BFD4-E0DA9E56A2CA}" name="Column3374"/>
    <tableColumn id="3391" xr3:uid="{13C295F0-0564-4059-95E7-CF0E08907659}" name="Column3375"/>
    <tableColumn id="3392" xr3:uid="{2D58407E-CAD8-4A26-8552-E21C4E628693}" name="Column3376"/>
    <tableColumn id="3393" xr3:uid="{6CBE6564-F705-49E3-BA76-946D75C3C2F8}" name="Column3377"/>
    <tableColumn id="3394" xr3:uid="{625A2078-7C2E-4C1A-B96D-5166600602E8}" name="Column3378"/>
    <tableColumn id="3395" xr3:uid="{31BAC70A-3B8D-49A2-8A06-4E580E9E9C1C}" name="Column3379"/>
    <tableColumn id="3396" xr3:uid="{99DE78CB-6D2A-43AE-B7D8-AF6EB88F2CC7}" name="Column3380"/>
    <tableColumn id="3397" xr3:uid="{80D7D354-3FF5-4499-9BF3-B2CBB9E35947}" name="Column3381"/>
    <tableColumn id="3398" xr3:uid="{890BB558-1606-4350-8957-F1BDC58BF131}" name="Column3382"/>
    <tableColumn id="3399" xr3:uid="{1A800912-2ABF-4216-A68F-DA55C9259898}" name="Column3383"/>
    <tableColumn id="3400" xr3:uid="{14DAC848-021A-497C-9B2B-67B8DDB68AB0}" name="Column3384"/>
    <tableColumn id="3401" xr3:uid="{015C4686-5DF4-4E1F-9DFA-AFBDFEFF7575}" name="Column3385"/>
    <tableColumn id="3402" xr3:uid="{5463E62F-BB13-4F51-91EC-003AD53C39C6}" name="Column3386"/>
    <tableColumn id="3403" xr3:uid="{B9003ECD-1666-479B-B5C4-190B881A1FF5}" name="Column3387"/>
    <tableColumn id="3404" xr3:uid="{58F3C5E8-91A5-459A-A905-2A9FA9416489}" name="Column3388"/>
    <tableColumn id="3405" xr3:uid="{9E4888DF-4067-4C84-9EF8-EF4B8077D3F9}" name="Column3389"/>
    <tableColumn id="3406" xr3:uid="{EBCE8369-B693-45F6-8974-DB3DBF09F0BF}" name="Column3390"/>
    <tableColumn id="3407" xr3:uid="{9E61BF4D-F945-4B31-BFFE-714CC44A985B}" name="Column3391"/>
    <tableColumn id="3408" xr3:uid="{BA808B38-EDB4-4FEC-B7C2-F5A622BB20C9}" name="Column3392"/>
    <tableColumn id="3409" xr3:uid="{7D486E94-1A0B-4284-AA76-686276D95840}" name="Column3393"/>
    <tableColumn id="3410" xr3:uid="{0A553ECB-14BD-4239-BB32-1273F7EB1E7F}" name="Column3394"/>
    <tableColumn id="3411" xr3:uid="{7E3A1EBF-7E66-42F7-80DF-71635EDC3444}" name="Column3395"/>
    <tableColumn id="3412" xr3:uid="{87FDC55B-EDF7-405D-948E-E6AAE2B67554}" name="Column3396"/>
    <tableColumn id="3413" xr3:uid="{6701F039-531B-40EF-BAFC-DF00F8672AE9}" name="Column3397"/>
    <tableColumn id="3414" xr3:uid="{2DB8B644-D06C-4333-B2EA-46AC371920F6}" name="Column3398"/>
    <tableColumn id="3415" xr3:uid="{71BA47CA-CB41-45BC-B8BE-7BFA2ECFF01D}" name="Column3399"/>
    <tableColumn id="3416" xr3:uid="{9A5067BB-3C70-401C-870A-B53628A104EC}" name="Column3400"/>
    <tableColumn id="3417" xr3:uid="{08BE8392-1157-48BE-BBB5-6D5E82983BD1}" name="Column3401"/>
    <tableColumn id="3418" xr3:uid="{35003A27-FF73-4678-8010-AF25A1E8B67E}" name="Column3402"/>
    <tableColumn id="3419" xr3:uid="{DBBA22F7-0B32-427F-AA3E-2C48F8EC61BE}" name="Column3403"/>
    <tableColumn id="3420" xr3:uid="{B80873BF-7489-40AB-B94F-221DDE57296C}" name="Column3404"/>
    <tableColumn id="3421" xr3:uid="{8E8D872B-6856-406B-9694-A789A94DB83D}" name="Column3405"/>
    <tableColumn id="3422" xr3:uid="{2776094E-4548-40DE-8216-2212BCA33D87}" name="Column3406"/>
    <tableColumn id="3423" xr3:uid="{64AC96F7-7CD5-4145-9B67-7791609655C8}" name="Column3407"/>
    <tableColumn id="3424" xr3:uid="{60C6375B-1007-43CE-A01F-9619158A5ADF}" name="Column3408"/>
    <tableColumn id="3425" xr3:uid="{8DAA4303-191D-4817-8AA4-CD110B3C5155}" name="Column3409"/>
    <tableColumn id="3426" xr3:uid="{D1DDF967-24F1-4370-A100-E8346C2F4869}" name="Column3410"/>
    <tableColumn id="3427" xr3:uid="{8D8133EC-0151-4A90-9E92-A60D421B0190}" name="Column3411"/>
    <tableColumn id="3428" xr3:uid="{149AFB48-25A8-425C-8741-B43D064BEDAB}" name="Column3412"/>
    <tableColumn id="3429" xr3:uid="{69BD9F92-44B8-4F41-AAE9-13C47FBE9F88}" name="Column3413"/>
    <tableColumn id="3430" xr3:uid="{C229DB7A-5080-4D31-B3CC-5E7BC3C8567D}" name="Column3414"/>
    <tableColumn id="3431" xr3:uid="{F40DCBEB-271A-47A0-AABF-EC9B5FE0DA3A}" name="Column3415"/>
    <tableColumn id="3432" xr3:uid="{EA90972C-815A-4EF9-9D79-C082C2EF4227}" name="Column3416"/>
    <tableColumn id="3433" xr3:uid="{DF835BD9-72E1-4E2E-A0A6-6414E575E3C6}" name="Column3417"/>
    <tableColumn id="3434" xr3:uid="{268F2C70-9E7A-4FED-AA09-E9804E8255D6}" name="Column3418"/>
    <tableColumn id="3435" xr3:uid="{43B183A9-021A-4183-BCDD-2331B1EB6C2D}" name="Column3419"/>
    <tableColumn id="3436" xr3:uid="{D65C0B9F-0868-4524-9784-560A9D73ECE6}" name="Column3420"/>
    <tableColumn id="3437" xr3:uid="{0D49EF36-9158-44FA-8626-23EDA4B52CC7}" name="Column3421"/>
    <tableColumn id="3438" xr3:uid="{E6ABD1B1-CAB8-47A1-80CC-7A63A9E83935}" name="Column3422"/>
    <tableColumn id="3439" xr3:uid="{AEA8B733-DB03-4F4C-8009-59D1C5877008}" name="Column3423"/>
    <tableColumn id="3440" xr3:uid="{366CFEEF-60D6-4ED3-A40D-189BBFEEAECA}" name="Column3424"/>
    <tableColumn id="3441" xr3:uid="{C12FBAD5-96F0-4E9B-A5FE-D2D21E46D88E}" name="Column3425"/>
    <tableColumn id="3442" xr3:uid="{C5455E12-835C-4369-B407-1214A1D9E2FD}" name="Column3426"/>
    <tableColumn id="3443" xr3:uid="{C7A230A2-0300-4B4E-9D12-DEB225992124}" name="Column3427"/>
    <tableColumn id="3444" xr3:uid="{4BAAF8DA-DDBB-4176-9180-BCF12534995B}" name="Column3428"/>
    <tableColumn id="3445" xr3:uid="{857792D7-1BD4-4F7E-A96E-9C79AD0760AD}" name="Column3429"/>
    <tableColumn id="3446" xr3:uid="{04F9710F-A194-451C-A923-F90E075E2D04}" name="Column3430"/>
    <tableColumn id="3447" xr3:uid="{B4EFACAB-ACB5-4BD4-A7EC-9AA074393BDB}" name="Column3431"/>
    <tableColumn id="3448" xr3:uid="{748EF182-58ED-432B-9C01-CF03C57EEA7C}" name="Column3432"/>
    <tableColumn id="3449" xr3:uid="{4793D869-AD2F-4101-B822-E91F34CC5A58}" name="Column3433"/>
    <tableColumn id="3450" xr3:uid="{1B37AB1D-BEC9-4B65-AAB9-6A684E52544F}" name="Column3434"/>
    <tableColumn id="3451" xr3:uid="{0FB91E64-3373-426E-9530-938C46931347}" name="Column3435"/>
    <tableColumn id="3452" xr3:uid="{20C5B162-3EAC-4A73-8E84-BB0CD12A2897}" name="Column3436"/>
    <tableColumn id="3453" xr3:uid="{09F4B8ED-94F7-4EE6-A2E1-C300CC104249}" name="Column3437"/>
    <tableColumn id="3454" xr3:uid="{8F4DC582-93A4-4BF4-B2C9-7D0253339A9A}" name="Column3438"/>
    <tableColumn id="3455" xr3:uid="{36D19BDE-8613-4E6A-A236-6AD1C39D7AE4}" name="Column3439"/>
    <tableColumn id="3456" xr3:uid="{A28CCD7F-48DA-44DD-9907-9990FA74A2E0}" name="Column3440"/>
    <tableColumn id="3457" xr3:uid="{A02CBC19-5E79-450A-BA1F-3C3E7CB8DB77}" name="Column3441"/>
    <tableColumn id="3458" xr3:uid="{65FC128A-C095-46C6-A947-0DE10B0597C1}" name="Column3442"/>
    <tableColumn id="3459" xr3:uid="{F3DCC2A1-B3D2-4FA1-902C-6D5D2126EF38}" name="Column3443"/>
    <tableColumn id="3460" xr3:uid="{39F566E4-B10A-4A54-B067-0AF2EB524B3E}" name="Column3444"/>
    <tableColumn id="3461" xr3:uid="{B1989F40-3741-42A5-87D3-836BA53C78B0}" name="Column3445"/>
    <tableColumn id="3462" xr3:uid="{CAD6964A-6CF9-41B7-9F58-66E39C0FD6D6}" name="Column3446"/>
    <tableColumn id="3463" xr3:uid="{93B44CA3-F540-424A-B4BB-55B4E3C2C6C0}" name="Column3447"/>
    <tableColumn id="3464" xr3:uid="{71867870-A144-413E-A531-A8952163AFE7}" name="Column3448"/>
    <tableColumn id="3465" xr3:uid="{238A11B4-F6F3-41D9-AAE4-73E8A2BDCED4}" name="Column3449"/>
    <tableColumn id="3466" xr3:uid="{04B0AE30-DF64-4024-B8CE-C63B2AC1B54D}" name="Column3450"/>
    <tableColumn id="3467" xr3:uid="{8340E1C0-C6E4-49E1-9DA5-5551DF153B12}" name="Column3451"/>
    <tableColumn id="3468" xr3:uid="{C66E69B6-CDAA-4334-B73A-06CDB9F23B01}" name="Column3452"/>
    <tableColumn id="3469" xr3:uid="{F7AA2021-56C3-4687-874D-36CFBC421B85}" name="Column3453"/>
    <tableColumn id="3470" xr3:uid="{78DD5883-C26C-4C76-AF14-41CEE6EE9ECB}" name="Column3454"/>
    <tableColumn id="3471" xr3:uid="{5280DAEE-F23D-492A-B28A-3568774B475E}" name="Column3455"/>
    <tableColumn id="3472" xr3:uid="{96375136-9714-410F-A7E9-3A5ED6E6A5C3}" name="Column3456"/>
    <tableColumn id="3473" xr3:uid="{895A41F5-30DA-42BE-9973-82D521EB55F5}" name="Column3457"/>
    <tableColumn id="3474" xr3:uid="{E8684169-9731-4C6B-89CB-8E59B92F6CB2}" name="Column3458"/>
    <tableColumn id="3475" xr3:uid="{42BA341E-81FB-4945-AF35-14EC567A6EE6}" name="Column3459"/>
    <tableColumn id="3476" xr3:uid="{B69294BC-61AC-45D3-B83F-A33031BABC67}" name="Column3460"/>
    <tableColumn id="3477" xr3:uid="{4DB104FC-00B9-4978-9218-BCB8CCA9CF3A}" name="Column3461"/>
    <tableColumn id="3478" xr3:uid="{AB34284C-0254-4FE1-860F-5F3820DDF668}" name="Column3462"/>
    <tableColumn id="3479" xr3:uid="{F0BD2503-C5CC-4507-A6BC-5670A7D61DD9}" name="Column3463"/>
    <tableColumn id="3480" xr3:uid="{7489CA67-0505-4670-84A7-943CD38CE30A}" name="Column3464"/>
    <tableColumn id="3481" xr3:uid="{805ED9C6-59CB-42A6-8A5F-C981AEF288B8}" name="Column3465"/>
    <tableColumn id="3482" xr3:uid="{949DDD3C-EAF5-498E-AF25-478183ECE146}" name="Column3466"/>
    <tableColumn id="3483" xr3:uid="{28701BAE-439B-4A3D-BCF4-87F1A9283137}" name="Column3467"/>
    <tableColumn id="3484" xr3:uid="{9BDC9A46-0AF9-4B94-8D57-5A298A735FCC}" name="Column3468"/>
    <tableColumn id="3485" xr3:uid="{6E59E454-E209-459C-B967-281D4471C6CE}" name="Column3469"/>
    <tableColumn id="3486" xr3:uid="{DCAA4E52-1F26-45A7-A694-7103C1960B42}" name="Column3470"/>
    <tableColumn id="3487" xr3:uid="{FB8B687B-45F4-4B37-8BE6-5B4C4F1573E4}" name="Column3471"/>
    <tableColumn id="3488" xr3:uid="{894FC307-CCEE-4462-85A7-957BD091632F}" name="Column3472"/>
    <tableColumn id="3489" xr3:uid="{1D72E950-89CD-48FA-80F8-D51CF144CC72}" name="Column3473"/>
    <tableColumn id="3490" xr3:uid="{6D3B5893-1752-49E1-B161-CA78A2D228EC}" name="Column3474"/>
    <tableColumn id="3491" xr3:uid="{47DE288E-FA73-429C-9AF9-8364D322E424}" name="Column3475"/>
    <tableColumn id="3492" xr3:uid="{706581EF-2B0D-412C-9695-8F65F531F49E}" name="Column3476"/>
    <tableColumn id="3493" xr3:uid="{7498F684-8EFA-4F2B-9059-141FF737F7EA}" name="Column3477"/>
    <tableColumn id="3494" xr3:uid="{EA39ABBF-CBBA-480E-ABFE-C3DBED9FDBDC}" name="Column3478"/>
    <tableColumn id="3495" xr3:uid="{3E61BDE0-EEF4-4FBF-A39B-ABA8F665A535}" name="Column3479"/>
    <tableColumn id="3496" xr3:uid="{B69E9E6B-00CE-4CDC-842F-D0DA0CE0E61B}" name="Column3480"/>
    <tableColumn id="3497" xr3:uid="{0E5073F9-B383-4F51-BF85-C8C42CA2837E}" name="Column3481"/>
    <tableColumn id="3498" xr3:uid="{834EB674-63C9-4127-88F6-3D7DB87BBE65}" name="Column3482"/>
    <tableColumn id="3499" xr3:uid="{FC693539-D592-4EC4-9BE4-423B1D597E89}" name="Column3483"/>
    <tableColumn id="3500" xr3:uid="{6AEBA6CC-043B-4595-BE6A-D0D8E2A62D7A}" name="Column3484"/>
    <tableColumn id="3501" xr3:uid="{85105C3D-85C1-46AF-A346-D9CA199022FA}" name="Column3485"/>
    <tableColumn id="3502" xr3:uid="{FD98E221-69D1-4A11-851F-CD57A449A5F5}" name="Column3486"/>
    <tableColumn id="3503" xr3:uid="{12652052-DB1F-4C13-AFBF-2D431A071439}" name="Column3487"/>
    <tableColumn id="3504" xr3:uid="{3494A10E-9AEE-4909-AE2B-1C4318A02949}" name="Column3488"/>
    <tableColumn id="3505" xr3:uid="{B7F7C98B-8D5C-4B29-86AF-3E17F85F54B2}" name="Column3489"/>
    <tableColumn id="3506" xr3:uid="{563AED9B-F7D5-4E0C-9165-6537EB05D018}" name="Column3490"/>
    <tableColumn id="3507" xr3:uid="{AEACDD2B-1FDA-40E4-91B6-6E56233BB717}" name="Column3491"/>
    <tableColumn id="3508" xr3:uid="{725930CE-4F3B-451F-8D83-91EDE426622D}" name="Column3492"/>
    <tableColumn id="3509" xr3:uid="{075B1CE0-070C-4544-A480-063295EA43C4}" name="Column3493"/>
    <tableColumn id="3510" xr3:uid="{7FC8B7FB-4EF2-40DF-95A7-75CEB8C68292}" name="Column3494"/>
    <tableColumn id="3511" xr3:uid="{CB94B295-C6EC-449A-9A37-B41FCDED41DD}" name="Column3495"/>
    <tableColumn id="3512" xr3:uid="{A7AF1960-B077-46AE-BCDC-2478F356AA06}" name="Column3496"/>
    <tableColumn id="3513" xr3:uid="{838DFEFD-1742-4CA8-887F-11AA3C230B92}" name="Column3497"/>
    <tableColumn id="3514" xr3:uid="{BA1B324B-6939-4CF2-ACEB-34A50FFB3ED3}" name="Column3498"/>
    <tableColumn id="3515" xr3:uid="{08EBA415-09F5-4D5D-84F6-EFEF36CE6B42}" name="Column3499"/>
    <tableColumn id="3516" xr3:uid="{34716417-8DB3-4114-9963-EA5335D6B93C}" name="Column3500"/>
    <tableColumn id="3517" xr3:uid="{5CF747A3-0A60-4373-8115-088973372158}" name="Column3501"/>
    <tableColumn id="3518" xr3:uid="{E1ED766F-6495-4DA4-A336-A4FEA69D2444}" name="Column3502"/>
    <tableColumn id="3519" xr3:uid="{4FEFBD74-A0B3-4BF3-81B6-5B147DB3E446}" name="Column3503"/>
    <tableColumn id="3520" xr3:uid="{759C2581-D229-4790-904A-DD00510A1EF3}" name="Column3504"/>
    <tableColumn id="3521" xr3:uid="{5C6099D0-E9DE-4F6B-9967-238FA6BEF2C4}" name="Column3505"/>
    <tableColumn id="3522" xr3:uid="{D1252EE1-A27E-42A3-8279-947A37FD01E4}" name="Column3506"/>
    <tableColumn id="3523" xr3:uid="{ABC9902A-0A62-4CBF-8AF7-66DEBA33B016}" name="Column3507"/>
    <tableColumn id="3524" xr3:uid="{86126375-0723-41EC-8E74-23B0B044E7C7}" name="Column3508"/>
    <tableColumn id="3525" xr3:uid="{DF36A686-4F6F-413C-ACA2-08D7568BE04E}" name="Column3509"/>
    <tableColumn id="3526" xr3:uid="{AC9D078F-C1DD-46DF-8851-5F4FAE747E30}" name="Column3510"/>
    <tableColumn id="3527" xr3:uid="{2D18B706-B166-4DC8-9B2B-B2FCF38D2A14}" name="Column3511"/>
    <tableColumn id="3528" xr3:uid="{23213F16-18B2-429D-B5AC-C1C2294E68CC}" name="Column3512"/>
    <tableColumn id="3529" xr3:uid="{AA7AC5C5-311A-4960-98F9-2D672D14F52E}" name="Column3513"/>
    <tableColumn id="3530" xr3:uid="{6B8D08E4-7118-4625-BA9A-62ED6695788C}" name="Column3514"/>
    <tableColumn id="3531" xr3:uid="{265B2920-811F-4D40-8FCC-34472AC1421F}" name="Column3515"/>
    <tableColumn id="3532" xr3:uid="{8F4A5461-D08D-49D9-B3AC-CA16BA1CAC7B}" name="Column3516"/>
    <tableColumn id="3533" xr3:uid="{67305964-4D42-4D16-B16F-394276508846}" name="Column3517"/>
    <tableColumn id="3534" xr3:uid="{9E8E1C7E-F8DD-4B46-AB6D-1E6687B91E79}" name="Column3518"/>
    <tableColumn id="3535" xr3:uid="{80DD8BC6-6FFA-4D4D-B7E5-DE8CD6B6A5F8}" name="Column3519"/>
    <tableColumn id="3536" xr3:uid="{828197C4-BA4E-493C-BA89-6B081DFF30D2}" name="Column3520"/>
    <tableColumn id="3537" xr3:uid="{5D56C85C-908B-47D4-AEB4-32E4E2A2E998}" name="Column3521"/>
    <tableColumn id="3538" xr3:uid="{379F6C3E-73E3-4D4A-BE2D-C3000AABD7DB}" name="Column3522"/>
    <tableColumn id="3539" xr3:uid="{602DEEBA-E35B-4961-95D0-C0D0B149137A}" name="Column3523"/>
    <tableColumn id="3540" xr3:uid="{C84B2DFB-895C-4634-82B0-19C188699090}" name="Column3524"/>
    <tableColumn id="3541" xr3:uid="{73B5651D-D2AD-4D46-A5AE-DECB876D23BA}" name="Column3525"/>
    <tableColumn id="3542" xr3:uid="{7B0F1EF4-A90D-49B9-B61D-B016DD0A142A}" name="Column3526"/>
    <tableColumn id="3543" xr3:uid="{1BBD3BFC-60FC-4F92-A047-679ABE579AF9}" name="Column3527"/>
    <tableColumn id="3544" xr3:uid="{73CAF0B1-A529-4E72-A788-C8DB9752EFBA}" name="Column3528"/>
    <tableColumn id="3545" xr3:uid="{39759F1C-EE4A-4996-9461-F2EDB7B62DA5}" name="Column3529"/>
    <tableColumn id="3546" xr3:uid="{F7DD1902-11F8-47B0-AD93-ABAC59D40DAA}" name="Column3530"/>
    <tableColumn id="3547" xr3:uid="{15ED69D0-D0D7-4238-94AF-949ED8A00879}" name="Column3531"/>
    <tableColumn id="3548" xr3:uid="{617C366E-679D-44BF-B30D-26810A4D44C2}" name="Column3532"/>
    <tableColumn id="3549" xr3:uid="{77D99CEA-C84D-4881-B462-DB78447EE8DF}" name="Column3533"/>
    <tableColumn id="3550" xr3:uid="{EC90CB7F-A87D-4067-9351-5FD124B71689}" name="Column3534"/>
    <tableColumn id="3551" xr3:uid="{FD9169C0-13E6-4F6C-99B8-5A6F0550D6F6}" name="Column3535"/>
    <tableColumn id="3552" xr3:uid="{E5F038E9-A939-4CC2-87EE-610523C45FFB}" name="Column3536"/>
    <tableColumn id="3553" xr3:uid="{15B3CCD6-E537-4991-88C3-503B18471876}" name="Column3537"/>
    <tableColumn id="3554" xr3:uid="{69705537-A652-4EB4-B3B1-C2CFEFCB9D4C}" name="Column3538"/>
    <tableColumn id="3555" xr3:uid="{62B048A1-DFF8-4682-8A80-6776DF2A6AE4}" name="Column3539"/>
    <tableColumn id="3556" xr3:uid="{4761808C-7C95-4FDE-83D2-AF8A2CB4625A}" name="Column3540"/>
    <tableColumn id="3557" xr3:uid="{61902A7F-5C2E-4A02-9F8D-B7AC9A62F5BD}" name="Column3541"/>
    <tableColumn id="3558" xr3:uid="{D5CFDFEB-B1DC-404C-BA3B-15D989D1960C}" name="Column3542"/>
    <tableColumn id="3559" xr3:uid="{C29E3BBF-9995-4462-A25D-6E24605D4365}" name="Column3543"/>
    <tableColumn id="3560" xr3:uid="{72FE9812-E9B1-470D-BAD2-A5ABB55B9BB3}" name="Column3544"/>
    <tableColumn id="3561" xr3:uid="{6C9B03D9-0604-4847-A35C-5BEE0D7C496E}" name="Column3545"/>
    <tableColumn id="3562" xr3:uid="{E9AF441A-FE17-4D80-844A-6FCC9F6DC9B1}" name="Column3546"/>
    <tableColumn id="3563" xr3:uid="{ABDC2AFA-86FC-44F3-9E9C-1A3F194B988E}" name="Column3547"/>
    <tableColumn id="3564" xr3:uid="{8D4655C6-30D0-4895-ACC7-1C2494C55409}" name="Column3548"/>
    <tableColumn id="3565" xr3:uid="{B6DBC227-5EFE-41E3-B385-53C779F43AF2}" name="Column3549"/>
    <tableColumn id="3566" xr3:uid="{C29767DE-00A0-4991-8C40-754DFFDE9ACC}" name="Column3550"/>
    <tableColumn id="3567" xr3:uid="{0F5E3728-83F5-41E7-8C72-48CD738B3F60}" name="Column3551"/>
    <tableColumn id="3568" xr3:uid="{283D94C5-97F4-4F5C-BE72-350558B105E7}" name="Column3552"/>
    <tableColumn id="3569" xr3:uid="{D20F9DD8-88AA-4A9E-8401-5D090C67CC5F}" name="Column3553"/>
    <tableColumn id="3570" xr3:uid="{206D7836-B20F-4150-957F-22A68E57FB23}" name="Column3554"/>
    <tableColumn id="3571" xr3:uid="{51F6BFB8-730D-448E-9700-DF2E45F946E6}" name="Column3555"/>
    <tableColumn id="3572" xr3:uid="{7C4D0DAD-7BCC-4B9C-8F00-63EDD8342A07}" name="Column3556"/>
    <tableColumn id="3573" xr3:uid="{A42693DF-9238-4C4B-9427-532FD44BF2B9}" name="Column3557"/>
    <tableColumn id="3574" xr3:uid="{6BCE05C0-6C04-46D2-87D9-71E6CE86A7AE}" name="Column3558"/>
    <tableColumn id="3575" xr3:uid="{24CB2F56-C31E-46F8-A191-DAADA6D7460E}" name="Column3559"/>
    <tableColumn id="3576" xr3:uid="{39F1EB9B-5398-4264-ABC6-20F4FA4F7883}" name="Column3560"/>
    <tableColumn id="3577" xr3:uid="{00297EF2-F33E-4E9D-9C3F-20A7A4128E4B}" name="Column3561"/>
    <tableColumn id="3578" xr3:uid="{068625A7-4BB9-48ED-A4AB-6F4ED377B458}" name="Column3562"/>
    <tableColumn id="3579" xr3:uid="{9AAD634A-6403-4556-AD1C-26C356986B4F}" name="Column3563"/>
    <tableColumn id="3580" xr3:uid="{B8607529-17BA-4D37-A7E5-9E160B784455}" name="Column3564"/>
    <tableColumn id="3581" xr3:uid="{24584F50-1E27-4F89-AE67-2DCAE0C064D7}" name="Column3565"/>
    <tableColumn id="3582" xr3:uid="{06737197-11D7-4A90-8C2B-CB44FDC2202D}" name="Column3566"/>
    <tableColumn id="3583" xr3:uid="{4D0C72FB-C0AF-4DC6-ADAE-6F74121FF97A}" name="Column3567"/>
    <tableColumn id="3584" xr3:uid="{D3969610-C408-4B73-8937-271F8F071C0A}" name="Column3568"/>
    <tableColumn id="3585" xr3:uid="{8F432A6A-5495-474E-B4CF-31A96F47F792}" name="Column3569"/>
    <tableColumn id="3586" xr3:uid="{26AB3B06-60EF-49EC-9368-C1651E602A40}" name="Column3570"/>
    <tableColumn id="3587" xr3:uid="{217DF4B8-20FB-4EE6-B8E9-50E64E20D5E9}" name="Column3571"/>
    <tableColumn id="3588" xr3:uid="{C21D8F0B-2836-4336-A012-24125A04D9D6}" name="Column3572"/>
    <tableColumn id="3589" xr3:uid="{3928145A-FA84-4FFA-8868-BC15F89B37A1}" name="Column3573"/>
    <tableColumn id="3590" xr3:uid="{8D2DEC2D-F147-4485-9F09-BE0B5A1C5E4F}" name="Column3574"/>
    <tableColumn id="3591" xr3:uid="{269795F6-596A-4B25-ADAC-384682C5F4AE}" name="Column3575"/>
    <tableColumn id="3592" xr3:uid="{E13E8B2B-F532-498E-90C0-2D9CBC295C7E}" name="Column3576"/>
    <tableColumn id="3593" xr3:uid="{E9D3A16A-585E-4985-BCDA-284C35647769}" name="Column3577"/>
    <tableColumn id="3594" xr3:uid="{CF359D8F-00E0-4845-8855-F1D1370242AB}" name="Column3578"/>
    <tableColumn id="3595" xr3:uid="{ABD53B6F-B50C-4D52-ADCE-0A6DF253473E}" name="Column3579"/>
    <tableColumn id="3596" xr3:uid="{F5DE152A-8655-40D1-885C-67EDFBBBA052}" name="Column3580"/>
    <tableColumn id="3597" xr3:uid="{D189B0B2-C57B-4E6B-A737-D4C235CB0639}" name="Column3581"/>
    <tableColumn id="3598" xr3:uid="{E41C670F-7ED1-4F8C-86DB-D20950E8E3F6}" name="Column3582"/>
    <tableColumn id="3599" xr3:uid="{48FF1401-FCC0-480E-AC65-072462738F90}" name="Column3583"/>
    <tableColumn id="3600" xr3:uid="{036EF8B3-8788-42D0-A9EB-8A17A1B7B008}" name="Column3584"/>
    <tableColumn id="3601" xr3:uid="{C1BD36D2-D2A2-486B-A465-5929399224F4}" name="Column3585"/>
    <tableColumn id="3602" xr3:uid="{F6182419-AE29-46C2-9BF4-1FE4F49D18E0}" name="Column3586"/>
    <tableColumn id="3603" xr3:uid="{389C48C5-9F0D-4469-B3EB-F7662AC06D56}" name="Column3587"/>
    <tableColumn id="3604" xr3:uid="{E8C3585C-F745-46AE-B794-E866EA54E42C}" name="Column3588"/>
    <tableColumn id="3605" xr3:uid="{3DAB8D43-6B73-4D89-8CC1-B5CD39EF9F98}" name="Column3589"/>
    <tableColumn id="3606" xr3:uid="{C804B2C9-DE50-45F9-8AA6-A5455245E59D}" name="Column3590"/>
    <tableColumn id="3607" xr3:uid="{D030D37F-4919-424C-8AD4-DDF47E8B1F6D}" name="Column3591"/>
    <tableColumn id="3608" xr3:uid="{E89C52E4-19A6-4728-8527-D986A9E913D8}" name="Column3592"/>
    <tableColumn id="3609" xr3:uid="{70B8EFEA-0D3E-45F2-9227-6CA3350DD75C}" name="Column3593"/>
    <tableColumn id="3610" xr3:uid="{4172FAC9-3034-4CC5-8115-AF3CEC92C5D1}" name="Column3594"/>
    <tableColumn id="3611" xr3:uid="{0E2BB096-E757-4B5D-B236-7630D667FD78}" name="Column3595"/>
    <tableColumn id="3612" xr3:uid="{3C473DFC-B69B-47EC-86A6-637588BC9081}" name="Column3596"/>
    <tableColumn id="3613" xr3:uid="{8AEAAFA4-C827-4F48-86BC-910E9BB30630}" name="Column3597"/>
    <tableColumn id="3614" xr3:uid="{FA976CAD-28FB-428E-9973-6F243AC1F755}" name="Column3598"/>
    <tableColumn id="3615" xr3:uid="{36FBF235-611F-4812-AFC7-EBF63A451C83}" name="Column3599"/>
    <tableColumn id="3616" xr3:uid="{B2ABA2E6-FB69-4016-8307-E26990DF2B99}" name="Column3600"/>
    <tableColumn id="3617" xr3:uid="{A1E74B17-F296-4ADA-B05F-435A753702E1}" name="Column3601"/>
    <tableColumn id="3618" xr3:uid="{A782462C-8835-45A3-9712-7A457D6905C3}" name="Column3602"/>
    <tableColumn id="3619" xr3:uid="{AB10B4B2-1AD9-4E93-8E9E-86127A4845CE}" name="Column3603"/>
    <tableColumn id="3620" xr3:uid="{4F72A376-BBFA-432E-85A4-9C3B09281402}" name="Column3604"/>
    <tableColumn id="3621" xr3:uid="{0F822CEC-27C3-4BAF-9EC0-B40E5B64CA35}" name="Column3605"/>
    <tableColumn id="3622" xr3:uid="{BCA808E4-2292-447B-A6CD-406D4226E18E}" name="Column3606"/>
    <tableColumn id="3623" xr3:uid="{B0A80AEA-8FE5-4600-ACC6-3C90795881C8}" name="Column3607"/>
    <tableColumn id="3624" xr3:uid="{C8AE8A00-2F85-4824-B9C5-5E2F73B4476C}" name="Column3608"/>
    <tableColumn id="3625" xr3:uid="{1FBE90D3-6979-4F6D-9823-1BCF8C8827CE}" name="Column3609"/>
    <tableColumn id="3626" xr3:uid="{065B0741-0F94-4868-9A61-502BB7E82C5E}" name="Column3610"/>
    <tableColumn id="3627" xr3:uid="{B70F7587-8E18-4F57-88B5-4A69D89CC843}" name="Column3611"/>
    <tableColumn id="3628" xr3:uid="{3FD30C7E-F93B-40AF-A666-46693A0F8FD0}" name="Column3612"/>
    <tableColumn id="3629" xr3:uid="{3C85F98B-DB0B-4DCF-AD3E-9C6C2BCD1335}" name="Column3613"/>
    <tableColumn id="3630" xr3:uid="{8A75C744-66BA-4EDE-AB92-5C1EDAB54A4A}" name="Column3614"/>
    <tableColumn id="3631" xr3:uid="{0F4D80DD-933C-4722-A52B-CD0A298C8C3C}" name="Column3615"/>
    <tableColumn id="3632" xr3:uid="{3A4D75D0-A9EC-4E6D-8737-4D06BF50F699}" name="Column3616"/>
    <tableColumn id="3633" xr3:uid="{CF98EEAC-7476-4E7A-842F-5AC370EB9FE6}" name="Column3617"/>
    <tableColumn id="3634" xr3:uid="{C279D3B5-0A4B-4540-A47A-D07D8B6CD42C}" name="Column3618"/>
    <tableColumn id="3635" xr3:uid="{6B107A1B-060D-41E1-8A58-16F6872F5D37}" name="Column3619"/>
    <tableColumn id="3636" xr3:uid="{E75B40BF-DE92-4A85-A7E9-E43E64146D95}" name="Column3620"/>
    <tableColumn id="3637" xr3:uid="{790AB535-3EA6-4B8B-BCB5-33DCE3C3AB8A}" name="Column3621"/>
    <tableColumn id="3638" xr3:uid="{90F01A35-BDD1-4AE8-8F68-28C5EFC842E4}" name="Column3622"/>
    <tableColumn id="3639" xr3:uid="{B8A182D9-B07F-4C67-BC1D-8E046B8E55B6}" name="Column3623"/>
    <tableColumn id="3640" xr3:uid="{CA2A28C2-4D44-497A-B7E1-BB13BAA4FB9E}" name="Column3624"/>
    <tableColumn id="3641" xr3:uid="{824C5612-04E7-42CD-8CFC-8BFDA32EC11B}" name="Column3625"/>
    <tableColumn id="3642" xr3:uid="{82EFB48A-FA4E-43C0-BCB8-E2BB6E938DBB}" name="Column3626"/>
    <tableColumn id="3643" xr3:uid="{01E1BC5F-A257-47C6-8769-646B117D8FD3}" name="Column3627"/>
    <tableColumn id="3644" xr3:uid="{28F80410-5F6C-4722-8162-7B4639EC94A8}" name="Column3628"/>
    <tableColumn id="3645" xr3:uid="{9448DAFF-6CA5-413E-AF9D-FC25317BA946}" name="Column3629"/>
    <tableColumn id="3646" xr3:uid="{A2DB1FE2-3117-4877-8790-316544496363}" name="Column3630"/>
    <tableColumn id="3647" xr3:uid="{BB023207-8585-4326-811C-390BB851158A}" name="Column3631"/>
    <tableColumn id="3648" xr3:uid="{5F3ADDD6-F665-40C4-9070-87B08DA9EB9F}" name="Column3632"/>
    <tableColumn id="3649" xr3:uid="{FEC625C7-E548-4098-B6ED-E8D2FEDEE153}" name="Column3633"/>
    <tableColumn id="3650" xr3:uid="{4453D998-27C6-4B89-8966-2FDAE18214F9}" name="Column3634"/>
    <tableColumn id="3651" xr3:uid="{BBF7B61D-D12B-41A5-BBEA-3AF053532527}" name="Column3635"/>
    <tableColumn id="3652" xr3:uid="{F01A7D4F-BF62-4E3B-8433-3AEF656D9BF9}" name="Column3636"/>
    <tableColumn id="3653" xr3:uid="{78BBF22A-03DA-4D6B-8CE4-AE486D13EC7B}" name="Column3637"/>
    <tableColumn id="3654" xr3:uid="{B3982840-D7F1-45BD-A0EE-F975CEDE7770}" name="Column3638"/>
    <tableColumn id="3655" xr3:uid="{CE60E13F-36C8-4265-884E-A9DCE62C2745}" name="Column3639"/>
    <tableColumn id="3656" xr3:uid="{CDFEFD9C-E0A6-499C-B94A-77E60872678A}" name="Column3640"/>
    <tableColumn id="3657" xr3:uid="{47E2A0EB-61E0-4F10-B447-3E7A5973C755}" name="Column3641"/>
    <tableColumn id="3658" xr3:uid="{00F59177-A631-4C4C-A284-39DEBE4396E1}" name="Column3642"/>
    <tableColumn id="3659" xr3:uid="{631F1CF3-494A-48A2-86DB-A12C26BFA265}" name="Column3643"/>
    <tableColumn id="3660" xr3:uid="{05AC616B-D718-4849-BD9E-EA9208D520AC}" name="Column3644"/>
    <tableColumn id="3661" xr3:uid="{E93F9646-D53C-4A03-A044-FFD2D069194C}" name="Column3645"/>
    <tableColumn id="3662" xr3:uid="{408DC752-083C-41F3-A6F0-6F80713F2F99}" name="Column3646"/>
    <tableColumn id="3663" xr3:uid="{B0068CFF-AD95-4830-A03F-8D85F7EAD9DB}" name="Column3647"/>
    <tableColumn id="3664" xr3:uid="{FE482A0C-CB2F-469C-A975-711A5A64C632}" name="Column3648"/>
    <tableColumn id="3665" xr3:uid="{72DFF573-1538-44D4-8D53-414E137F05E6}" name="Column3649"/>
    <tableColumn id="3666" xr3:uid="{A17FBC3B-B9D8-4633-A68B-05892EC77304}" name="Column3650"/>
    <tableColumn id="3667" xr3:uid="{3A4AAE1C-8CA1-4B1D-9581-D94C162EA87B}" name="Column3651"/>
    <tableColumn id="3668" xr3:uid="{F2751CB2-4E0C-494E-B30C-91417D150B27}" name="Column3652"/>
    <tableColumn id="3669" xr3:uid="{06321D99-2F84-4816-A1F3-FFDF1763DBE8}" name="Column3653"/>
    <tableColumn id="3670" xr3:uid="{24E9BA14-4F45-493E-9AFD-35DC629D8A06}" name="Column3654"/>
    <tableColumn id="3671" xr3:uid="{1E5A4B7E-3532-40D0-993F-1DCBCE9E02A2}" name="Column3655"/>
    <tableColumn id="3672" xr3:uid="{F0C7F826-11BF-407D-AD2B-12103886E126}" name="Column3656"/>
    <tableColumn id="3673" xr3:uid="{477C3CF6-A94E-4D17-893D-9DCACC053CF6}" name="Column3657"/>
    <tableColumn id="3674" xr3:uid="{A1479364-ED16-4FF7-8E3B-121D8309B76E}" name="Column3658"/>
    <tableColumn id="3675" xr3:uid="{0DCF42A5-0DCC-429C-97C7-8FF39670A66C}" name="Column3659"/>
    <tableColumn id="3676" xr3:uid="{69934E1A-0ED7-4510-B695-F3A9A2249C67}" name="Column3660"/>
    <tableColumn id="3677" xr3:uid="{F9A82A76-3B8E-4C47-8FE6-B14AF81D9BCE}" name="Column3661"/>
    <tableColumn id="3678" xr3:uid="{6DE11142-BF3C-42E6-A9B9-C44C7E2FB896}" name="Column3662"/>
    <tableColumn id="3679" xr3:uid="{3FD01225-526D-49F3-99C8-002CB182285B}" name="Column3663"/>
    <tableColumn id="3680" xr3:uid="{BFC65907-5131-455A-ADBD-D083FA097AFB}" name="Column3664"/>
    <tableColumn id="3681" xr3:uid="{B8BFA13D-F404-4697-8840-9AD952BF69A9}" name="Column3665"/>
    <tableColumn id="3682" xr3:uid="{7D379427-05EE-4FF3-9EFC-0B0C47253715}" name="Column3666"/>
    <tableColumn id="3683" xr3:uid="{BB2C5813-9426-4E37-BD0A-DE5F52042DD8}" name="Column3667"/>
    <tableColumn id="3684" xr3:uid="{9B4E8FBF-EBC2-4AD2-AED4-027D01FDEAB8}" name="Column3668"/>
    <tableColumn id="3685" xr3:uid="{519342E4-8F22-4054-B79B-3DA1C62CCE53}" name="Column3669"/>
    <tableColumn id="3686" xr3:uid="{A3C2BE4D-E8DA-412E-959B-50B988C7B3BF}" name="Column3670"/>
    <tableColumn id="3687" xr3:uid="{BEEAE69D-6B24-4B82-B39A-514FF6C3411A}" name="Column3671"/>
    <tableColumn id="3688" xr3:uid="{B0ACFC84-02D5-4773-9F39-55A5F26FEC53}" name="Column3672"/>
    <tableColumn id="3689" xr3:uid="{171F5E59-BD73-4C91-88D0-F729A04C5855}" name="Column3673"/>
    <tableColumn id="3690" xr3:uid="{6F033DF4-AAE0-45FE-9B42-129925DE18A9}" name="Column3674"/>
    <tableColumn id="3691" xr3:uid="{C85D0354-C111-46D6-87C4-0B2171198FBA}" name="Column3675"/>
    <tableColumn id="3692" xr3:uid="{CEE3B953-2DD8-46D0-BAFC-AC40BA4FC3E6}" name="Column3676"/>
    <tableColumn id="3693" xr3:uid="{FB3378D1-3548-47C6-8B1C-2CB3BD688FE6}" name="Column3677"/>
    <tableColumn id="3694" xr3:uid="{2B07FE8D-EEE2-4EC1-8738-9DC324E8057F}" name="Column3678"/>
    <tableColumn id="3695" xr3:uid="{EC3A64BC-C660-489B-B801-3C598B9A77B7}" name="Column3679"/>
    <tableColumn id="3696" xr3:uid="{13AAF9FE-9F19-458D-A077-1329504F38C9}" name="Column3680"/>
    <tableColumn id="3697" xr3:uid="{0FE5B4C6-21B2-4EEF-B78A-28F3E89AB259}" name="Column3681"/>
    <tableColumn id="3698" xr3:uid="{FACED575-6731-45E8-8331-B9D31C1B4EDA}" name="Column3682"/>
    <tableColumn id="3699" xr3:uid="{1C32C882-72FA-4A88-B407-1BCA8C8CA1AB}" name="Column3683"/>
    <tableColumn id="3700" xr3:uid="{9709AFA2-26D9-4E7B-96CF-A161FEC04BB2}" name="Column3684"/>
    <tableColumn id="3701" xr3:uid="{20F75DCE-C61C-4FE4-8FE4-E9CB070EE56F}" name="Column3685"/>
    <tableColumn id="3702" xr3:uid="{4228F227-2A9D-4F96-973B-630C192593AD}" name="Column3686"/>
    <tableColumn id="3703" xr3:uid="{88B07A3F-5C5C-4681-8B1C-A5A2B5EB035C}" name="Column3687"/>
    <tableColumn id="3704" xr3:uid="{B4115CBE-C4A2-4B5F-B223-CDC10A838984}" name="Column3688"/>
    <tableColumn id="3705" xr3:uid="{FC39BB85-46A9-4FC3-8C1F-4C1B5E9AD9EF}" name="Column3689"/>
    <tableColumn id="3706" xr3:uid="{33A05471-C07A-4ECB-8432-283D6B233079}" name="Column3690"/>
    <tableColumn id="3707" xr3:uid="{A0FEF5DE-833B-4497-AE01-A790D38B2D1B}" name="Column3691"/>
    <tableColumn id="3708" xr3:uid="{A338E5FB-7363-4337-9E88-E0DAF73864FC}" name="Column3692"/>
    <tableColumn id="3709" xr3:uid="{78E6E74F-A546-4C58-886B-079BEAE2858E}" name="Column3693"/>
    <tableColumn id="3710" xr3:uid="{EDF227E5-FB70-4DCB-9335-950BC6AF38DA}" name="Column3694"/>
    <tableColumn id="3711" xr3:uid="{A07B95CB-BE57-40D0-A197-B82E0FDE5C77}" name="Column3695"/>
    <tableColumn id="3712" xr3:uid="{7A850A3C-2978-45EB-AC6A-0DD7C36B53AE}" name="Column3696"/>
    <tableColumn id="3713" xr3:uid="{323BAF79-5324-4177-B06B-B319CF60B8DC}" name="Column3697"/>
    <tableColumn id="3714" xr3:uid="{27B413AB-F761-468C-AA4C-0D6DD5DF7D75}" name="Column3698"/>
    <tableColumn id="3715" xr3:uid="{AE6D6076-F4EF-4374-84AD-DE2549744DAC}" name="Column3699"/>
    <tableColumn id="3716" xr3:uid="{CB2A940B-D914-4866-8932-C6AD17E391B1}" name="Column3700"/>
    <tableColumn id="3717" xr3:uid="{85D00027-0602-4867-AD7E-53521F282BD1}" name="Column3701"/>
    <tableColumn id="3718" xr3:uid="{BC86BFBF-304D-4D6A-A426-0BCF9DA39C10}" name="Column3702"/>
    <tableColumn id="3719" xr3:uid="{CA2C30EF-BE3A-4A24-9F13-6C5195B3AC30}" name="Column3703"/>
    <tableColumn id="3720" xr3:uid="{5F337D80-EAD5-4E54-B7DF-28517DE854FE}" name="Column3704"/>
    <tableColumn id="3721" xr3:uid="{A58687D7-99B3-43F2-9028-95EC9C2FBE2B}" name="Column3705"/>
    <tableColumn id="3722" xr3:uid="{D0D7ADC2-8776-4BA3-8230-15D7917C52AD}" name="Column3706"/>
    <tableColumn id="3723" xr3:uid="{768735EE-7AE4-4023-944B-938FDBAF9AEB}" name="Column3707"/>
    <tableColumn id="3724" xr3:uid="{38A8DEEA-C3D6-4A72-B465-7D55DE452F55}" name="Column3708"/>
    <tableColumn id="3725" xr3:uid="{FD430AC1-CF02-4056-987D-C9D026221372}" name="Column3709"/>
    <tableColumn id="3726" xr3:uid="{837BD892-3B20-49C2-8A9B-D6876F7B4580}" name="Column3710"/>
    <tableColumn id="3727" xr3:uid="{8A422857-790D-4A78-9DAA-977369B126EC}" name="Column3711"/>
    <tableColumn id="3728" xr3:uid="{067E2173-F81A-4BB8-BF47-5A6CECE03D3D}" name="Column3712"/>
    <tableColumn id="3729" xr3:uid="{47B4F0BA-D4A2-4BCD-A90C-4B9AB483A6F0}" name="Column3713"/>
    <tableColumn id="3730" xr3:uid="{520CA407-6733-4727-8EB8-EDFCBA524415}" name="Column3714"/>
    <tableColumn id="3731" xr3:uid="{A0354DC3-AE3A-49B3-BD58-CB2BB6F038AF}" name="Column3715"/>
    <tableColumn id="3732" xr3:uid="{7A5C35F6-DF1D-4C19-97C5-7C4DA4244023}" name="Column3716"/>
    <tableColumn id="3733" xr3:uid="{E5C5D8EA-29EA-4208-A5B4-339EAF93AB90}" name="Column3717"/>
    <tableColumn id="3734" xr3:uid="{DB18BDC2-80CF-40ED-B5F1-D860F45419F4}" name="Column3718"/>
    <tableColumn id="3735" xr3:uid="{29071165-F77F-42FD-9CC2-877571F5597D}" name="Column3719"/>
    <tableColumn id="3736" xr3:uid="{067B7CC1-2B78-4CB8-A402-8D4AB80691C9}" name="Column3720"/>
    <tableColumn id="3737" xr3:uid="{9691CDB3-FF1F-43AE-A4D9-77BE161FBB1C}" name="Column3721"/>
    <tableColumn id="3738" xr3:uid="{1D50FFF2-F492-4317-99F6-1CA7BD247D1C}" name="Column3722"/>
    <tableColumn id="3739" xr3:uid="{140B8065-38D8-4C26-8311-028DA2976599}" name="Column3723"/>
    <tableColumn id="3740" xr3:uid="{9F77EF52-1F01-4612-9D60-BEDCC3B23D59}" name="Column3724"/>
    <tableColumn id="3741" xr3:uid="{A622756D-1FCD-40EE-B9C9-9C699DFECCF4}" name="Column3725"/>
    <tableColumn id="3742" xr3:uid="{3F3D7912-C4C0-4989-A1F4-29027CFCFC54}" name="Column3726"/>
    <tableColumn id="3743" xr3:uid="{E6BFAF6D-90BE-44BF-B62F-550474D00E79}" name="Column3727"/>
    <tableColumn id="3744" xr3:uid="{94D23B76-8E73-4967-B0B8-102A2E74B16E}" name="Column3728"/>
    <tableColumn id="3745" xr3:uid="{8447B9EF-9C83-4F4F-8B50-13A20755A34F}" name="Column3729"/>
    <tableColumn id="3746" xr3:uid="{727864D1-59EE-461D-B3A1-B754BBDC2E7E}" name="Column3730"/>
    <tableColumn id="3747" xr3:uid="{21DEE0A8-983F-46D6-A5C9-1FDB737D44D8}" name="Column3731"/>
    <tableColumn id="3748" xr3:uid="{9B2942BE-392F-44AC-A472-D0ADAC411C7F}" name="Column3732"/>
    <tableColumn id="3749" xr3:uid="{D08B27C5-1587-4F87-80B4-ECECC256BDD3}" name="Column3733"/>
    <tableColumn id="3750" xr3:uid="{B1B78BB7-F828-4250-A567-56671D14171D}" name="Column3734"/>
    <tableColumn id="3751" xr3:uid="{CC595C92-AEF3-48C2-AF57-ACF9B6E8A021}" name="Column3735"/>
    <tableColumn id="3752" xr3:uid="{EEB71E25-D5BD-46FE-B0AA-E04E0166349D}" name="Column3736"/>
    <tableColumn id="3753" xr3:uid="{0B63C99D-CA16-4873-BB0B-8CF40841E3D9}" name="Column3737"/>
    <tableColumn id="3754" xr3:uid="{47FBD747-AEFC-4535-825C-83ECB4CACE36}" name="Column3738"/>
    <tableColumn id="3755" xr3:uid="{D0BE0A25-8C27-4CE9-A46E-F56E7849C2F0}" name="Column3739"/>
    <tableColumn id="3756" xr3:uid="{4159648E-8A0F-45B3-8458-D5EFA1367CBF}" name="Column3740"/>
    <tableColumn id="3757" xr3:uid="{9EF15934-1F08-4891-A7D7-3AD8929B600F}" name="Column3741"/>
    <tableColumn id="3758" xr3:uid="{976B30C9-F969-4943-91F4-20DF79A888E1}" name="Column3742"/>
    <tableColumn id="3759" xr3:uid="{DFA33672-5132-4549-BF03-96617E7D0A57}" name="Column3743"/>
    <tableColumn id="3760" xr3:uid="{5EBA38B7-245F-418A-854F-65313CEFC285}" name="Column3744"/>
    <tableColumn id="3761" xr3:uid="{2AFE7CCE-A921-4032-A371-431F1966D9EA}" name="Column3745"/>
    <tableColumn id="3762" xr3:uid="{564E1666-75A7-4626-B2E7-0688EB0BDAAC}" name="Column3746"/>
    <tableColumn id="3763" xr3:uid="{85936274-7F2F-4C43-93CC-9DE8121E8C43}" name="Column3747"/>
    <tableColumn id="3764" xr3:uid="{B8605E78-A903-40A0-A984-9B2369AA63FF}" name="Column3748"/>
    <tableColumn id="3765" xr3:uid="{B1380E72-CDE1-48D3-9190-37A182700259}" name="Column3749"/>
    <tableColumn id="3766" xr3:uid="{2046E2AC-1CAC-44D8-B24B-B798C7507A1D}" name="Column3750"/>
    <tableColumn id="3767" xr3:uid="{36079D48-F07A-423E-ADA0-1AC678796767}" name="Column3751"/>
    <tableColumn id="3768" xr3:uid="{0C0CF27E-EEFC-4D65-AA4F-04FE28FFDB51}" name="Column3752"/>
    <tableColumn id="3769" xr3:uid="{D397B9E0-730D-4F70-9D6C-18446EA39AF9}" name="Column3753"/>
    <tableColumn id="3770" xr3:uid="{C1A0F5C8-FC76-49CF-A0AC-E7AC9E21E92B}" name="Column3754"/>
    <tableColumn id="3771" xr3:uid="{2E593C91-7844-4B59-AB68-932ACC584E63}" name="Column3755"/>
    <tableColumn id="3772" xr3:uid="{7EB86EFD-98F7-47B8-B813-BE187E249ECA}" name="Column3756"/>
    <tableColumn id="3773" xr3:uid="{1017338B-BB4C-4AC1-84D6-6E74E8D4E17D}" name="Column3757"/>
    <tableColumn id="3774" xr3:uid="{E7B7428E-BB16-4D51-9C68-A7FFB76C01CB}" name="Column3758"/>
    <tableColumn id="3775" xr3:uid="{31E7EFBB-22B6-4D8F-B95F-28E0B80911AD}" name="Column3759"/>
    <tableColumn id="3776" xr3:uid="{B4FEF4B9-DEBE-46BD-A56C-6C49152409E6}" name="Column3760"/>
    <tableColumn id="3777" xr3:uid="{887F3244-6275-40D7-BC9F-BA51D788F212}" name="Column3761"/>
    <tableColumn id="3778" xr3:uid="{9DD61AFC-A437-4D45-A227-ECD3469519D0}" name="Column3762"/>
    <tableColumn id="3779" xr3:uid="{6AC85108-E6B1-4166-87A1-0DC55DB18EA5}" name="Column3763"/>
    <tableColumn id="3780" xr3:uid="{7223D34E-B43D-4C2B-9B88-FCA1AB1FBE63}" name="Column3764"/>
    <tableColumn id="3781" xr3:uid="{A678217E-47C3-44B5-8742-2E70F5FA2F3C}" name="Column3765"/>
    <tableColumn id="3782" xr3:uid="{CB5FDC7A-F726-4626-831D-C539B2556757}" name="Column3766"/>
    <tableColumn id="3783" xr3:uid="{5EF4F604-EA93-4856-A337-E063D69D8180}" name="Column3767"/>
    <tableColumn id="3784" xr3:uid="{27FCCCEE-D1CC-4FF3-B741-44BF35C6E61F}" name="Column3768"/>
    <tableColumn id="3785" xr3:uid="{273115A2-4B03-40D7-8C78-A9789F7F96D6}" name="Column3769"/>
    <tableColumn id="3786" xr3:uid="{8E8ACAF4-FAFB-4DD3-9180-4A41885DA620}" name="Column3770"/>
    <tableColumn id="3787" xr3:uid="{32FDC5E8-4466-4D0B-B491-2845E1397A3C}" name="Column3771"/>
    <tableColumn id="3788" xr3:uid="{33EA196C-BF74-45BB-BFD9-FB703F587CB3}" name="Column3772"/>
    <tableColumn id="3789" xr3:uid="{C9D6A9B8-F47D-4873-A523-5500151B27DF}" name="Column3773"/>
    <tableColumn id="3790" xr3:uid="{3DA1F6A1-C814-436C-B420-1B813DE69B50}" name="Column3774"/>
    <tableColumn id="3791" xr3:uid="{B80E0AD7-F048-4B69-BDE5-55E347E98E3E}" name="Column3775"/>
    <tableColumn id="3792" xr3:uid="{E66DC84C-3885-4BCD-84C2-8B29175F788A}" name="Column3776"/>
    <tableColumn id="3793" xr3:uid="{49AE699A-4AFD-46B2-BBEA-E3B04A239CF9}" name="Column3777"/>
    <tableColumn id="3794" xr3:uid="{00A6D17B-0131-4033-A4C5-74535AD1FB49}" name="Column3778"/>
    <tableColumn id="3795" xr3:uid="{917D11C9-E6D9-4D8C-BB4F-AB5C2A68F31C}" name="Column3779"/>
    <tableColumn id="3796" xr3:uid="{63391A50-B63F-49D0-B335-B5B094CD8C69}" name="Column3780"/>
    <tableColumn id="3797" xr3:uid="{49056002-6A3A-4994-A1D8-2B4950E5785A}" name="Column3781"/>
    <tableColumn id="3798" xr3:uid="{C295FB2C-ACD8-418A-9547-AAE32F7EC2D6}" name="Column3782"/>
    <tableColumn id="3799" xr3:uid="{3397B796-20D0-43AE-93C4-3DE6FEC52E6F}" name="Column3783"/>
    <tableColumn id="3800" xr3:uid="{64DE6E6F-76D2-44D4-BBEC-AC201040B2C1}" name="Column3784"/>
    <tableColumn id="3801" xr3:uid="{E84FA70C-0794-4122-9498-3CD21FB1AABA}" name="Column3785"/>
    <tableColumn id="3802" xr3:uid="{19B183FD-7DE0-4A92-B86D-4AB2F46F6010}" name="Column3786"/>
    <tableColumn id="3803" xr3:uid="{9C3A2D8E-A797-4667-A684-D21207CBF7A7}" name="Column3787"/>
    <tableColumn id="3804" xr3:uid="{B05642EB-CA3E-406D-A545-8809E4FD599F}" name="Column3788"/>
    <tableColumn id="3805" xr3:uid="{8F228817-4EDC-49EF-90DD-E1FDB7684A60}" name="Column3789"/>
    <tableColumn id="3806" xr3:uid="{F1626D23-5320-4AA4-BEDD-4C0E4ECC2EB7}" name="Column3790"/>
    <tableColumn id="3807" xr3:uid="{2708A6E7-B080-4AFA-A677-FFFEBABD4B5D}" name="Column3791"/>
    <tableColumn id="3808" xr3:uid="{1DE70937-F428-4BF7-922B-B38634EAA794}" name="Column3792"/>
    <tableColumn id="3809" xr3:uid="{321CF34E-8E10-467E-842D-C2641017691C}" name="Column3793"/>
    <tableColumn id="3810" xr3:uid="{0DBB3A94-E192-4357-BE5D-C3C85F225020}" name="Column3794"/>
    <tableColumn id="3811" xr3:uid="{6FDFAA32-4B03-4AD5-A45E-DD9F3194845A}" name="Column3795"/>
    <tableColumn id="3812" xr3:uid="{7A42891E-170A-426C-B7C2-1FA9BB059B3E}" name="Column3796"/>
    <tableColumn id="3813" xr3:uid="{78AF260C-B4CD-4400-979C-B2B474C567C3}" name="Column3797"/>
    <tableColumn id="3814" xr3:uid="{5140C44B-A6CE-4610-AD60-0F23D612B599}" name="Column3798"/>
    <tableColumn id="3815" xr3:uid="{1F887BE2-6C6E-43A9-8BD6-4C2A052AA7B9}" name="Column3799"/>
    <tableColumn id="3816" xr3:uid="{7D081302-B650-452F-A3C3-E40A13B7454A}" name="Column3800"/>
    <tableColumn id="3817" xr3:uid="{DBB6533C-3E47-42FD-9550-77C50570BCDE}" name="Column3801"/>
    <tableColumn id="3818" xr3:uid="{02478DA7-C131-457F-82BA-85ECFDE88946}" name="Column3802"/>
    <tableColumn id="3819" xr3:uid="{15723307-5CEC-4AC7-8D41-8692070365F3}" name="Column3803"/>
    <tableColumn id="3820" xr3:uid="{E821E1D5-F088-450F-8BFF-BEA99493D58B}" name="Column3804"/>
    <tableColumn id="3821" xr3:uid="{56A60266-3B14-4F1A-98AE-D47BF647F49A}" name="Column3805"/>
    <tableColumn id="3822" xr3:uid="{9C8C31F5-B13C-4549-A76F-FFF952467AAE}" name="Column3806"/>
    <tableColumn id="3823" xr3:uid="{FF640A12-52BB-4073-B67D-4FFFAAFFE47B}" name="Column3807"/>
    <tableColumn id="3824" xr3:uid="{9AB1C7D1-1BB2-40DF-9539-EE1724D7A3F8}" name="Column3808"/>
    <tableColumn id="3825" xr3:uid="{B36CE929-C4E4-4BB1-8CDB-0BC624B3A493}" name="Column3809"/>
    <tableColumn id="3826" xr3:uid="{470C99B8-786D-4D99-8A63-F20D57191B11}" name="Column3810"/>
    <tableColumn id="3827" xr3:uid="{0B781AB2-798A-4291-973D-65957C1FB680}" name="Column3811"/>
    <tableColumn id="3828" xr3:uid="{76F8C87B-2773-4005-9C59-72854511333D}" name="Column3812"/>
    <tableColumn id="3829" xr3:uid="{D5791964-4483-4D4D-A62A-9425B403B7CE}" name="Column3813"/>
    <tableColumn id="3830" xr3:uid="{8BE55063-EF0C-407F-B6FC-CE18D7F34B48}" name="Column3814"/>
    <tableColumn id="3831" xr3:uid="{18175FAF-613A-4D08-9108-E02030E657B2}" name="Column3815"/>
    <tableColumn id="3832" xr3:uid="{29119FFD-AD55-4943-B37D-034D8297B030}" name="Column3816"/>
    <tableColumn id="3833" xr3:uid="{71DE4C9B-A906-41BE-B9A8-31DC7FF57741}" name="Column3817"/>
    <tableColumn id="3834" xr3:uid="{0E0DC5D5-8E0E-4ED8-88DF-BC75766DEDD4}" name="Column3818"/>
    <tableColumn id="3835" xr3:uid="{DFE904C9-ACE9-4005-A2C6-ADB6DEE0FC3F}" name="Column3819"/>
    <tableColumn id="3836" xr3:uid="{BDA6F61F-5CE9-43A1-8498-7449303FEB17}" name="Column3820"/>
    <tableColumn id="3837" xr3:uid="{58373325-7E3C-4178-923C-F737AA3A57D5}" name="Column3821"/>
    <tableColumn id="3838" xr3:uid="{08CFAF48-0E84-4C94-B44C-A5417F27B505}" name="Column3822"/>
    <tableColumn id="3839" xr3:uid="{6857E45C-88A0-4D85-AAC4-6E67ED7D40B8}" name="Column3823"/>
    <tableColumn id="3840" xr3:uid="{CB906536-616A-43F6-9A09-80D26DA2A2BD}" name="Column3824"/>
    <tableColumn id="3841" xr3:uid="{664E5361-A69A-4143-87EA-5AFDA87FE612}" name="Column3825"/>
    <tableColumn id="3842" xr3:uid="{83FBC5D8-D5E5-4E99-8F62-D6B250AEE988}" name="Column3826"/>
    <tableColumn id="3843" xr3:uid="{2F9C5B32-B90A-4B3F-961D-118B1949E6CC}" name="Column3827"/>
    <tableColumn id="3844" xr3:uid="{0E68671A-E794-4FC0-8391-C1054D469969}" name="Column3828"/>
    <tableColumn id="3845" xr3:uid="{3D34AC19-C60C-4741-A00D-A31EB1AFC276}" name="Column3829"/>
    <tableColumn id="3846" xr3:uid="{DA1D43D0-275C-4314-B053-BB43E500DB69}" name="Column3830"/>
    <tableColumn id="3847" xr3:uid="{504F0B55-4FF3-49A0-BEB6-43A82322C962}" name="Column3831"/>
    <tableColumn id="3848" xr3:uid="{FB899293-7617-4C2E-BC9E-1E5E26357B93}" name="Column3832"/>
    <tableColumn id="3849" xr3:uid="{2C5829D9-D5E4-442E-B0C1-B066A670EA90}" name="Column3833"/>
    <tableColumn id="3850" xr3:uid="{7967755E-794F-4D33-9796-543EE4FBCB0C}" name="Column3834"/>
    <tableColumn id="3851" xr3:uid="{1298D73D-3623-4F83-9BD8-C223298C62C5}" name="Column3835"/>
    <tableColumn id="3852" xr3:uid="{BD7F360F-D435-4B23-AC7C-53DBB45278EF}" name="Column3836"/>
    <tableColumn id="3853" xr3:uid="{71303D76-D7DE-4F78-A2EA-24139BCB1BC8}" name="Column3837"/>
    <tableColumn id="3854" xr3:uid="{3A7F8514-7257-49CD-B32F-EC317F032FD8}" name="Column3838"/>
    <tableColumn id="3855" xr3:uid="{0B519ED6-DC8E-4B4E-AD62-763C4E326995}" name="Column3839"/>
    <tableColumn id="3856" xr3:uid="{1E4B05D7-B98F-42DA-BD5E-23A044102843}" name="Column3840"/>
    <tableColumn id="3857" xr3:uid="{3DCF5E3A-468D-46BC-BDD6-BDF895970DDC}" name="Column3841"/>
    <tableColumn id="3858" xr3:uid="{4B18AD46-9297-44A8-BC35-588ADB3C777B}" name="Column3842"/>
    <tableColumn id="3859" xr3:uid="{2B5BA119-9C04-4DC5-AF53-AF90314C10C7}" name="Column3843"/>
    <tableColumn id="3860" xr3:uid="{E9A35F7A-A14C-4D0D-8FFF-B17663BDD0AD}" name="Column3844"/>
    <tableColumn id="3861" xr3:uid="{2B734401-A039-4A76-8582-9B1863FB0CDD}" name="Column3845"/>
    <tableColumn id="3862" xr3:uid="{147DE80D-0E49-46EE-A0D4-DB4920D36269}" name="Column3846"/>
    <tableColumn id="3863" xr3:uid="{7B06BB54-1821-4960-8F74-FE25B3B47486}" name="Column3847"/>
    <tableColumn id="3864" xr3:uid="{E12FE81D-F4B0-4370-A9C3-756A6D9CFE27}" name="Column3848"/>
    <tableColumn id="3865" xr3:uid="{D56E2FC6-D34B-422E-9CCB-27C2B17DB0D3}" name="Column3849"/>
    <tableColumn id="3866" xr3:uid="{21A95927-61E5-4B92-881D-5B88132498C3}" name="Column3850"/>
    <tableColumn id="3867" xr3:uid="{7A4956D0-42FD-49AB-9567-F4BD60836F06}" name="Column3851"/>
    <tableColumn id="3868" xr3:uid="{D2733C96-6E00-494D-9953-36D633CEF15F}" name="Column3852"/>
    <tableColumn id="3869" xr3:uid="{049CABCC-7220-4486-AA35-B3A02345E83A}" name="Column3853"/>
    <tableColumn id="3870" xr3:uid="{217CE636-35E7-4C38-A7AE-FC9A7515BF30}" name="Column3854"/>
    <tableColumn id="3871" xr3:uid="{D905FFFA-54E4-4744-8D8C-078AC5D74B9E}" name="Column3855"/>
    <tableColumn id="3872" xr3:uid="{69B07476-74A5-44C0-9D69-5EC5F4AAF0F6}" name="Column3856"/>
    <tableColumn id="3873" xr3:uid="{18E0FFC5-54F8-445A-AD40-57FBB8C2C99E}" name="Column3857"/>
    <tableColumn id="3874" xr3:uid="{65FBD13F-E335-4DBF-ACDF-413D6A464979}" name="Column3858"/>
    <tableColumn id="3875" xr3:uid="{F94B7228-FB1B-455F-9695-EAD4353251EA}" name="Column3859"/>
    <tableColumn id="3876" xr3:uid="{94D2AC24-B8A4-40FE-9516-3A4C3216FB48}" name="Column3860"/>
    <tableColumn id="3877" xr3:uid="{773923C1-3173-4C0F-B473-6D917867CC07}" name="Column3861"/>
    <tableColumn id="3878" xr3:uid="{A7572C6B-DEE7-409E-B51E-A33AA74EC123}" name="Column3862"/>
    <tableColumn id="3879" xr3:uid="{36F9FF76-2C4F-4E30-A388-BF393F8E5D04}" name="Column3863"/>
    <tableColumn id="3880" xr3:uid="{EC369403-D0A0-4119-A76A-C12F8F5CA9C0}" name="Column3864"/>
    <tableColumn id="3881" xr3:uid="{E3ADF494-4578-4AE4-8006-70BD18CF0C77}" name="Column3865"/>
    <tableColumn id="3882" xr3:uid="{DC9DD875-A426-4425-83D8-37B799554922}" name="Column3866"/>
    <tableColumn id="3883" xr3:uid="{7898C1B1-35C8-40CB-BCF9-9AE5997FA394}" name="Column3867"/>
    <tableColumn id="3884" xr3:uid="{45E31234-0D1A-45A3-B341-5A710BA76F5D}" name="Column3868"/>
    <tableColumn id="3885" xr3:uid="{8E12CF07-B86D-4F8F-B6F0-EA171BEC2D10}" name="Column3869"/>
    <tableColumn id="3886" xr3:uid="{8DB7356E-BBF6-483F-930D-2F1236030373}" name="Column3870"/>
    <tableColumn id="3887" xr3:uid="{DB8FF386-F6D8-49AB-87F4-0239293D37F0}" name="Column3871"/>
    <tableColumn id="3888" xr3:uid="{3580ED52-C24C-4227-A771-47A4429AA9F7}" name="Column3872"/>
    <tableColumn id="3889" xr3:uid="{0B66BC71-AA25-4128-80D2-55E7044C4B53}" name="Column3873"/>
    <tableColumn id="3890" xr3:uid="{75A7010E-4769-4624-AB74-AF8C30021E1E}" name="Column3874"/>
    <tableColumn id="3891" xr3:uid="{909DC21D-62FC-4A21-B169-D6132473B948}" name="Column3875"/>
    <tableColumn id="3892" xr3:uid="{80ED697E-9665-437C-9E16-87CED91933A5}" name="Column3876"/>
    <tableColumn id="3893" xr3:uid="{566BEDC0-9786-4458-AE44-80A316E80866}" name="Column3877"/>
    <tableColumn id="3894" xr3:uid="{CE4CFD96-B798-4054-AA53-916BF1A174E6}" name="Column3878"/>
    <tableColumn id="3895" xr3:uid="{1FD1D4E6-C77A-4557-9F71-894CB200C147}" name="Column3879"/>
    <tableColumn id="3896" xr3:uid="{54D5D993-C5B2-4C50-B7C5-C9756AD95B71}" name="Column3880"/>
    <tableColumn id="3897" xr3:uid="{CCB7CA82-51B7-4F53-9875-966DC8B32D9E}" name="Column3881"/>
    <tableColumn id="3898" xr3:uid="{B3085349-4FB8-4CAF-80CE-8ED027422876}" name="Column3882"/>
    <tableColumn id="3899" xr3:uid="{2DB912D2-6196-4850-918E-FE121675F96C}" name="Column3883"/>
    <tableColumn id="3900" xr3:uid="{6FDC2C3F-CD43-477A-8C22-8EA398E53EBA}" name="Column3884"/>
    <tableColumn id="3901" xr3:uid="{0F89715A-02EE-456C-AAB2-5D303717E6DB}" name="Column3885"/>
    <tableColumn id="3902" xr3:uid="{8D920DC1-9280-4DA3-8FC9-C828CEC34182}" name="Column3886"/>
    <tableColumn id="3903" xr3:uid="{81AEAA42-A1D0-4A2B-ACCF-73B078DFB35E}" name="Column3887"/>
    <tableColumn id="3904" xr3:uid="{C4DA7E6A-06D1-4066-A9F2-59317685E45C}" name="Column3888"/>
    <tableColumn id="3905" xr3:uid="{3064B6A7-4A56-4D11-955B-A02B45D56D15}" name="Column3889"/>
    <tableColumn id="3906" xr3:uid="{93EEAF84-07A9-4176-BB68-3EEEBB147DDD}" name="Column3890"/>
    <tableColumn id="3907" xr3:uid="{FEF2F67D-2403-4522-95D8-E209B2F596E4}" name="Column3891"/>
    <tableColumn id="3908" xr3:uid="{B8788B07-2D01-434C-B1FF-DB9D428644C4}" name="Column3892"/>
    <tableColumn id="3909" xr3:uid="{B54E33C7-0A53-4F33-A0C5-31D5D854747A}" name="Column3893"/>
    <tableColumn id="3910" xr3:uid="{A9F9A717-366A-43C4-B6B7-8550FECEAB95}" name="Column3894"/>
    <tableColumn id="3911" xr3:uid="{5F5DEE43-6701-48E5-870F-3519988D5140}" name="Column3895"/>
    <tableColumn id="3912" xr3:uid="{8C4F6C63-2B69-4D89-B38B-B9B172C8F1D1}" name="Column3896"/>
    <tableColumn id="3913" xr3:uid="{6256523F-4421-4663-B9F6-4F01BBF853A4}" name="Column3897"/>
    <tableColumn id="3914" xr3:uid="{88E5B4A6-EEDA-4ABA-BF5C-B7C6B361C1C9}" name="Column3898"/>
    <tableColumn id="3915" xr3:uid="{34E0E2C0-6298-4D16-B018-DCC31AB950BA}" name="Column3899"/>
    <tableColumn id="3916" xr3:uid="{8F50B148-A31D-40A3-A7D5-DB645DA6E46A}" name="Column3900"/>
    <tableColumn id="3917" xr3:uid="{B69DE706-913D-4F7E-A77E-221B56A92706}" name="Column3901"/>
    <tableColumn id="3918" xr3:uid="{455B6FC2-9918-4740-B4E3-9E4779878946}" name="Column3902"/>
    <tableColumn id="3919" xr3:uid="{2BC0EF7A-51A1-4DEF-BFFD-3DD56D108930}" name="Column3903"/>
    <tableColumn id="3920" xr3:uid="{2BEC8B49-D0A9-4B60-ADD8-DAB8609163E4}" name="Column3904"/>
    <tableColumn id="3921" xr3:uid="{97D221CD-7FC2-42E8-AAD9-8869D69CA557}" name="Column3905"/>
    <tableColumn id="3922" xr3:uid="{99BF3AEC-272B-4573-B7EF-5FA4CC21A891}" name="Column3906"/>
    <tableColumn id="3923" xr3:uid="{2DDF5B38-A845-40BB-B4F5-D8CF202C929E}" name="Column3907"/>
    <tableColumn id="3924" xr3:uid="{AD7C510C-D0E9-447C-A455-6EC57A7D6C99}" name="Column3908"/>
    <tableColumn id="3925" xr3:uid="{BAA56013-0518-48D7-A3A0-46CB83E7C884}" name="Column3909"/>
    <tableColumn id="3926" xr3:uid="{75B56CF7-21A1-4810-8997-55060A8CFB39}" name="Column3910"/>
    <tableColumn id="3927" xr3:uid="{031A166C-F860-4CB8-BEE1-C2FDDDAF57CF}" name="Column3911"/>
    <tableColumn id="3928" xr3:uid="{D17FCA69-E5A7-46F5-BA74-3E4C91F089DB}" name="Column3912"/>
    <tableColumn id="3929" xr3:uid="{A6DBD422-7ABF-4ACA-BFBD-FF1DD66CAC27}" name="Column3913"/>
    <tableColumn id="3930" xr3:uid="{BA075F6B-F2A1-4648-8FB9-2975036C1174}" name="Column3914"/>
    <tableColumn id="3931" xr3:uid="{F203C46A-0BD6-4E82-B1A4-25FBFEDBE785}" name="Column3915"/>
    <tableColumn id="3932" xr3:uid="{637FF74C-DB45-428A-9C7F-4C9053970F5D}" name="Column3916"/>
    <tableColumn id="3933" xr3:uid="{AE96F7FE-28E6-426D-9E0E-FB9FF2F3287F}" name="Column3917"/>
    <tableColumn id="3934" xr3:uid="{F2118861-4E6C-490F-8171-2FD053466C08}" name="Column3918"/>
    <tableColumn id="3935" xr3:uid="{6ECA006D-2BD5-4D11-B7DC-16F9C7701161}" name="Column3919"/>
    <tableColumn id="3936" xr3:uid="{1F9A35A3-182D-4D50-8EF5-EC35584E7330}" name="Column3920"/>
    <tableColumn id="3937" xr3:uid="{E2186E89-846F-427D-8922-DA6A26633E6D}" name="Column3921"/>
    <tableColumn id="3938" xr3:uid="{90595590-EA0F-4F57-9909-B6D008A33954}" name="Column3922"/>
    <tableColumn id="3939" xr3:uid="{DF1046C1-DBE1-4C6E-9218-495634438285}" name="Column3923"/>
    <tableColumn id="3940" xr3:uid="{08BE6895-B7A8-4C36-B127-F8063F6FC831}" name="Column3924"/>
    <tableColumn id="3941" xr3:uid="{58BD713B-6078-46DE-AE7F-3539C0704F61}" name="Column3925"/>
    <tableColumn id="3942" xr3:uid="{93EA3B50-1427-4BD2-BBAD-688099CB3DE2}" name="Column3926"/>
    <tableColumn id="3943" xr3:uid="{3FC0E899-AA1A-464B-AC34-87776F7F0AD5}" name="Column3927"/>
    <tableColumn id="3944" xr3:uid="{42EADF5A-2A08-49CA-9A66-49AF9A8210B0}" name="Column3928"/>
    <tableColumn id="3945" xr3:uid="{C5B89ACE-1C5C-488E-B2C4-1821FFF01112}" name="Column3929"/>
    <tableColumn id="3946" xr3:uid="{70866CC6-1872-4B05-A69B-317507CF56AB}" name="Column3930"/>
    <tableColumn id="3947" xr3:uid="{8DFC8E47-1175-4B54-B086-9D78886DB344}" name="Column3931"/>
    <tableColumn id="3948" xr3:uid="{F7C2366B-2820-4AC7-B464-988C946485AD}" name="Column3932"/>
    <tableColumn id="3949" xr3:uid="{A63432AC-AB22-4734-B1E5-031A9A28C8FD}" name="Column3933"/>
    <tableColumn id="3950" xr3:uid="{8188C351-E056-44E6-82FE-356911B60F34}" name="Column3934"/>
    <tableColumn id="3951" xr3:uid="{D0E39E9B-E657-43ED-B7AE-E7D4F7E271C6}" name="Column3935"/>
    <tableColumn id="3952" xr3:uid="{AB65AC72-C0FB-4F4E-967C-ED8DC10AC66C}" name="Column3936"/>
    <tableColumn id="3953" xr3:uid="{98EBE4C6-CB5B-4AB2-9966-C2FEE7DF9310}" name="Column3937"/>
    <tableColumn id="3954" xr3:uid="{1172886F-B9FE-4E6F-A1A8-DDF27BE5787D}" name="Column3938"/>
    <tableColumn id="3955" xr3:uid="{3F639EA2-0F56-4B84-B5D7-4A8CA81D0200}" name="Column3939"/>
    <tableColumn id="3956" xr3:uid="{30EAAE5B-7B1C-4128-BCBB-CD13D037E5B1}" name="Column3940"/>
    <tableColumn id="3957" xr3:uid="{2E61C5A7-E274-4C76-80FD-D5655366C140}" name="Column3941"/>
    <tableColumn id="3958" xr3:uid="{B51E014B-9FBA-4C32-818E-A7B276111923}" name="Column3942"/>
    <tableColumn id="3959" xr3:uid="{A276B462-785F-483F-826F-67532D36F8DC}" name="Column3943"/>
    <tableColumn id="3960" xr3:uid="{BDBFEF9D-057F-4FCB-BDD8-B4A2EBD5EADF}" name="Column3944"/>
    <tableColumn id="3961" xr3:uid="{2365E2F4-87F2-4B0F-BF21-C929B3BA56FD}" name="Column3945"/>
    <tableColumn id="3962" xr3:uid="{90ACC183-6C4E-4B0D-831D-3C29906FE492}" name="Column3946"/>
    <tableColumn id="3963" xr3:uid="{94A2B61B-C0F0-49AB-A71E-654B81DD0246}" name="Column3947"/>
    <tableColumn id="3964" xr3:uid="{9610F6C1-8FDF-4315-A3B9-8A4349ACC89D}" name="Column3948"/>
    <tableColumn id="3965" xr3:uid="{97178E80-8A83-49F3-8E8F-CB95D8F16A3E}" name="Column3949"/>
    <tableColumn id="3966" xr3:uid="{EE8623BF-EAED-44E3-9707-A74D1F64ED6F}" name="Column3950"/>
    <tableColumn id="3967" xr3:uid="{76B23832-5835-4D78-A083-07FA7DD5A4E5}" name="Column3951"/>
    <tableColumn id="3968" xr3:uid="{3B93A32A-BE88-44FD-BBBE-248F23238AF7}" name="Column3952"/>
    <tableColumn id="3969" xr3:uid="{6D80A9FD-F980-4D5B-B48E-496C0D8C4553}" name="Column3953"/>
    <tableColumn id="3970" xr3:uid="{577C2E22-75D8-4EFE-9A42-B55788F0B94C}" name="Column3954"/>
    <tableColumn id="3971" xr3:uid="{55D50AAC-FD6A-4428-A273-ADD72FCD9E4F}" name="Column3955"/>
    <tableColumn id="3972" xr3:uid="{09A1DFAD-B1F1-40B7-BDF0-12A2BD5F0606}" name="Column3956"/>
    <tableColumn id="3973" xr3:uid="{F47B2D45-C675-440E-808A-E7F7796AC594}" name="Column3957"/>
    <tableColumn id="3974" xr3:uid="{D485055C-94EC-4012-AD4A-E0CAD5AF5C80}" name="Column3958"/>
    <tableColumn id="3975" xr3:uid="{35802FD2-03EC-4DDF-A447-3EEA1A540721}" name="Column3959"/>
    <tableColumn id="3976" xr3:uid="{C7D72CAE-A20B-46F6-BE87-72DF9981C470}" name="Column3960"/>
    <tableColumn id="3977" xr3:uid="{C5D8E2B4-BBCE-46FD-8022-13BB2AC95300}" name="Column3961"/>
    <tableColumn id="3978" xr3:uid="{39CF6B27-A9B9-4454-94A7-6DAA5B4007FA}" name="Column3962"/>
    <tableColumn id="3979" xr3:uid="{DF1F0D05-F4B8-43A0-B595-97455E50F27C}" name="Column3963"/>
    <tableColumn id="3980" xr3:uid="{13C50289-DBDC-429D-AF22-3019520BFFAA}" name="Column3964"/>
    <tableColumn id="3981" xr3:uid="{71718F61-8E6D-4022-B63A-3B018BF83B2F}" name="Column3965"/>
    <tableColumn id="3982" xr3:uid="{EBC248F1-16F1-4BAF-B7B2-67E7C8933879}" name="Column3966"/>
    <tableColumn id="3983" xr3:uid="{1BD1DC35-025D-44DD-A26B-16025A3DA199}" name="Column3967"/>
    <tableColumn id="3984" xr3:uid="{B733F6F2-35CF-4A84-BD81-BEF1C7D999D1}" name="Column3968"/>
    <tableColumn id="3985" xr3:uid="{4E5230E0-175A-405C-8777-8DC4C55337D9}" name="Column3969"/>
    <tableColumn id="3986" xr3:uid="{228DD649-612F-4164-B547-C7CC1F5C9711}" name="Column3970"/>
    <tableColumn id="3987" xr3:uid="{E3DD5119-B576-41DB-9A20-F5BA8F0227FC}" name="Column3971"/>
    <tableColumn id="3988" xr3:uid="{F92F6D2B-8448-475C-B490-24C14CD81558}" name="Column3972"/>
    <tableColumn id="3989" xr3:uid="{66056EBD-A487-41E1-B308-36728165C920}" name="Column3973"/>
    <tableColumn id="3990" xr3:uid="{3A48B0B9-00CE-4FDB-B0BA-22E7A4FA959C}" name="Column3974"/>
    <tableColumn id="3991" xr3:uid="{8653BCF1-A954-489C-B78C-A9F09AAF6BD5}" name="Column3975"/>
    <tableColumn id="3992" xr3:uid="{4FC6A41A-0ED0-434A-8B61-235F3BED74CC}" name="Column3976"/>
    <tableColumn id="3993" xr3:uid="{6FBF97D0-F370-4167-BA8D-95FF7955CB4A}" name="Column3977"/>
    <tableColumn id="3994" xr3:uid="{8AD63C18-014A-4C2F-872D-58759497A96D}" name="Column3978"/>
    <tableColumn id="3995" xr3:uid="{48B7FC5D-4580-4B6E-AB41-D3BCD3964736}" name="Column3979"/>
    <tableColumn id="3996" xr3:uid="{6AE62C2E-6D64-46B3-9DB1-E4F3B826368B}" name="Column3980"/>
    <tableColumn id="3997" xr3:uid="{B50C8959-871F-4FC8-955F-AA9A81E0935F}" name="Column3981"/>
    <tableColumn id="3998" xr3:uid="{763CDA9B-4962-42A3-9104-334D3B4CAA9E}" name="Column3982"/>
    <tableColumn id="3999" xr3:uid="{3EAA6524-5DCE-46F1-A9A5-67CB7DBAA815}" name="Column3983"/>
    <tableColumn id="4000" xr3:uid="{395BFD68-D57C-44F6-855F-4921C390DB5F}" name="Column3984"/>
    <tableColumn id="4001" xr3:uid="{517D0FC8-5801-4070-AE36-305C09FD63F1}" name="Column3985"/>
    <tableColumn id="4002" xr3:uid="{34A885B7-7DAD-458E-BDD7-7862C98F839C}" name="Column3986"/>
    <tableColumn id="4003" xr3:uid="{271A9A0E-5399-4C8A-AD91-816F3D17DA6A}" name="Column3987"/>
    <tableColumn id="4004" xr3:uid="{0D57D0F5-AFED-429C-8268-8A06FE27D694}" name="Column3988"/>
    <tableColumn id="4005" xr3:uid="{3D1878A8-9F9D-4A76-9E7E-CE24DD8DF5C4}" name="Column3989"/>
    <tableColumn id="4006" xr3:uid="{49C10A08-9153-4E65-973D-D0D261304908}" name="Column3990"/>
    <tableColumn id="4007" xr3:uid="{D0E5A7B3-A332-4D85-B5DB-8F705FBCF0CB}" name="Column3991"/>
    <tableColumn id="4008" xr3:uid="{33DFE739-E836-45A7-BECB-3A3A52F7C671}" name="Column3992"/>
    <tableColumn id="4009" xr3:uid="{7829A11E-53BC-43C9-B02B-33639624B945}" name="Column3993"/>
    <tableColumn id="4010" xr3:uid="{DBDB2615-F6BF-472C-8BE8-74038662290E}" name="Column3994"/>
    <tableColumn id="4011" xr3:uid="{3F98E47B-49F4-4A5F-8373-66F3FF6CE1FD}" name="Column3995"/>
    <tableColumn id="4012" xr3:uid="{FA160D4E-9561-4F1A-A2D2-80AEEC959FE2}" name="Column3996"/>
    <tableColumn id="4013" xr3:uid="{0B69074A-2311-4A62-B593-5F84417A9627}" name="Column3997"/>
    <tableColumn id="4014" xr3:uid="{E38777B5-57D3-4B18-89D4-7B5A1FB3B120}" name="Column3998"/>
    <tableColumn id="4015" xr3:uid="{FD170C4B-80CF-438C-B6DD-ED7A1AA3013D}" name="Column3999"/>
    <tableColumn id="4016" xr3:uid="{988BB10C-DF1B-452F-BA16-FC5D5CDBEB71}" name="Column4000"/>
    <tableColumn id="4017" xr3:uid="{585596DA-B7B3-4191-B7F7-41683A7C09D3}" name="Column4001"/>
    <tableColumn id="4018" xr3:uid="{705CA8DA-C2E7-4D66-AEDD-25A16A6FD1E7}" name="Column4002"/>
    <tableColumn id="4019" xr3:uid="{B3B56946-3BC9-47DE-86E2-9CD4DE823CD7}" name="Column4003"/>
    <tableColumn id="4020" xr3:uid="{7DDE8113-05AD-4671-B58E-6F11D3BFD9E2}" name="Column4004"/>
    <tableColumn id="4021" xr3:uid="{50C9532C-A868-47F3-9C41-37377C84BA8E}" name="Column4005"/>
    <tableColumn id="4022" xr3:uid="{CCFC31EC-5885-42C2-98E4-975B078EBE37}" name="Column4006"/>
    <tableColumn id="4023" xr3:uid="{FC2E2365-7C1C-4770-A985-DC5B2C440C81}" name="Column4007"/>
    <tableColumn id="4024" xr3:uid="{9B14F223-0413-43E3-A447-9E99822BD59C}" name="Column4008"/>
    <tableColumn id="4025" xr3:uid="{B2E0236B-892D-488A-A8DC-2247B81EFB8D}" name="Column4009"/>
    <tableColumn id="4026" xr3:uid="{E738E7FD-90CA-4AB5-9E84-5E63EEE878BF}" name="Column4010"/>
    <tableColumn id="4027" xr3:uid="{18F0DFC6-1BD6-45CF-9333-0A3B098FFF2A}" name="Column4011"/>
    <tableColumn id="4028" xr3:uid="{CB64CC65-94EA-47CA-9D0D-FEEE9ECB146A}" name="Column4012"/>
    <tableColumn id="4029" xr3:uid="{3323936C-B78C-4CF9-BEF6-F0FBCD7C49D0}" name="Column4013"/>
    <tableColumn id="4030" xr3:uid="{84BDE8AB-6B7F-41CF-B929-B51EB7F89518}" name="Column4014"/>
    <tableColumn id="4031" xr3:uid="{AE742B17-41DB-4428-8DBB-EC63E86FE801}" name="Column4015"/>
    <tableColumn id="4032" xr3:uid="{3EBF5211-5A85-4162-9D5F-E5C914B2C5C8}" name="Column4016"/>
    <tableColumn id="4033" xr3:uid="{4D36563D-C969-4DDD-B62D-3C2417713695}" name="Column4017"/>
    <tableColumn id="4034" xr3:uid="{3C7D418C-67AE-4C68-B163-D7FC23780F0C}" name="Column4018"/>
    <tableColumn id="4035" xr3:uid="{D46E22C0-A650-4747-B588-92A8788B3054}" name="Column4019"/>
    <tableColumn id="4036" xr3:uid="{6C4CE946-3DFC-4C91-9FCB-6F813D9816A2}" name="Column4020"/>
    <tableColumn id="4037" xr3:uid="{CE365B86-5EBE-45F6-A4EB-01B15C5AD02B}" name="Column4021"/>
    <tableColumn id="4038" xr3:uid="{FCA17344-421D-4959-B203-855B9D297E1A}" name="Column4022"/>
    <tableColumn id="4039" xr3:uid="{4B6A466E-C8D8-484F-9570-F2771E3065BF}" name="Column4023"/>
    <tableColumn id="4040" xr3:uid="{4D3FD75B-23BC-4AD7-9E58-626EF5560457}" name="Column4024"/>
    <tableColumn id="4041" xr3:uid="{5AF4997F-3878-4FF1-9765-D79801B7B4D6}" name="Column4025"/>
    <tableColumn id="4042" xr3:uid="{1232FA0F-E3F6-4934-B4E8-4FF15A39C209}" name="Column4026"/>
    <tableColumn id="4043" xr3:uid="{CDFE0BDF-8C2B-4B11-9761-E5CBE03B59E2}" name="Column4027"/>
    <tableColumn id="4044" xr3:uid="{5DBE1643-D49D-45E0-A0B2-AD583FC64883}" name="Column4028"/>
    <tableColumn id="4045" xr3:uid="{3D421D24-4982-4507-B346-3BE0727515CB}" name="Column4029"/>
    <tableColumn id="4046" xr3:uid="{01F73EBA-9869-4E0C-A64F-E142237955D9}" name="Column4030"/>
    <tableColumn id="4047" xr3:uid="{D881F566-3C9D-4560-8D06-B9B8A7329882}" name="Column4031"/>
    <tableColumn id="4048" xr3:uid="{3AA8439F-118D-438D-ACED-A46F9FC6F3DB}" name="Column4032"/>
    <tableColumn id="4049" xr3:uid="{58151AF5-8ABF-4598-A24C-9C654CCB5333}" name="Column4033"/>
    <tableColumn id="4050" xr3:uid="{E6AE7219-752F-4F28-8C51-5D35408DE930}" name="Column4034"/>
    <tableColumn id="4051" xr3:uid="{8C3DA3C8-32DD-462D-B2A6-0518DC4452AD}" name="Column4035"/>
    <tableColumn id="4052" xr3:uid="{F7C312E3-7548-4C25-901B-A2146BA37EE5}" name="Column4036"/>
    <tableColumn id="4053" xr3:uid="{689F5BBC-978C-4058-96FD-553A1E1D25FD}" name="Column4037"/>
    <tableColumn id="4054" xr3:uid="{4F0BE366-934B-4408-A3AD-20ACA4742D36}" name="Column4038"/>
    <tableColumn id="4055" xr3:uid="{B00A9F20-A345-4E08-ACF5-1037FCC8BDED}" name="Column4039"/>
    <tableColumn id="4056" xr3:uid="{2F88A607-7A4C-4D46-85F9-CCEC86C1AAAD}" name="Column4040"/>
    <tableColumn id="4057" xr3:uid="{DB7E7F5D-250F-44D7-98E1-FD782CD3A31C}" name="Column4041"/>
    <tableColumn id="4058" xr3:uid="{D8EEECE9-3304-4A43-9D9D-6370A2B34599}" name="Column4042"/>
    <tableColumn id="4059" xr3:uid="{C052FF20-9D06-4984-80E5-57E82E8E4049}" name="Column4043"/>
    <tableColumn id="4060" xr3:uid="{7D9AF2E4-968C-4436-8299-0F724678808E}" name="Column4044"/>
    <tableColumn id="4061" xr3:uid="{0EC34459-76B2-483A-BCEC-CD08865FAFAE}" name="Column4045"/>
    <tableColumn id="4062" xr3:uid="{09C4FDBA-C13C-42F3-97A2-16E4575D956B}" name="Column4046"/>
    <tableColumn id="4063" xr3:uid="{EF9BB0A2-F878-4A37-9420-3D4F54E52792}" name="Column4047"/>
    <tableColumn id="4064" xr3:uid="{E563BF4B-4F00-463F-B0C3-514DDEEC698E}" name="Column4048"/>
    <tableColumn id="4065" xr3:uid="{804374C5-6B23-49F9-9CAB-FB4D6FBB14B6}" name="Column4049"/>
    <tableColumn id="4066" xr3:uid="{1D2A48C0-3866-4890-AA16-6DA969EFD403}" name="Column4050"/>
    <tableColumn id="4067" xr3:uid="{737B6714-3854-45CE-8681-1B5030DE7121}" name="Column4051"/>
    <tableColumn id="4068" xr3:uid="{1BC5F1A0-BAC1-4318-9367-66B7B7C11410}" name="Column4052"/>
    <tableColumn id="4069" xr3:uid="{2895D69F-522B-4529-86B2-AD922C733F71}" name="Column4053"/>
    <tableColumn id="4070" xr3:uid="{5D68D75E-341E-4341-A8A0-97D566738585}" name="Column4054"/>
    <tableColumn id="4071" xr3:uid="{391FFF3E-3FE8-4594-A910-ECD8C6B997D3}" name="Column4055"/>
    <tableColumn id="4072" xr3:uid="{72FE4C63-A4E1-46CE-AF8A-B851C2AEF35A}" name="Column4056"/>
    <tableColumn id="4073" xr3:uid="{734706A3-ED9B-4820-9D90-6A807670FFD6}" name="Column4057"/>
    <tableColumn id="4074" xr3:uid="{5180AB45-FCE6-42FA-BAC3-38BCC2AE1714}" name="Column4058"/>
    <tableColumn id="4075" xr3:uid="{0FDBE9CD-96F7-4BF9-820D-5E919EA0C02C}" name="Column4059"/>
    <tableColumn id="4076" xr3:uid="{DBFCC125-0BAC-4689-BDEF-0EC4609BFE95}" name="Column4060"/>
    <tableColumn id="4077" xr3:uid="{9696EF8F-E735-4FD6-91F8-5C1050EC0EA2}" name="Column4061"/>
    <tableColumn id="4078" xr3:uid="{AA35768B-76AA-4AF9-9B4A-A5EAD74FCAB6}" name="Column4062"/>
    <tableColumn id="4079" xr3:uid="{5F71A9B3-1DE9-43E9-B408-5A5EEFBEE35C}" name="Column4063"/>
    <tableColumn id="4080" xr3:uid="{9A4CD369-B8A2-4127-AA18-37BC326FFFAB}" name="Column4064"/>
    <tableColumn id="4081" xr3:uid="{719D4E8D-70FC-4001-B1B9-1C0327A8C0D8}" name="Column4065"/>
    <tableColumn id="4082" xr3:uid="{258268D3-4B95-40F5-86A1-D75C24BAF87F}" name="Column4066"/>
    <tableColumn id="4083" xr3:uid="{3CE4AB84-9CF8-480E-B0E0-189B46079F71}" name="Column4067"/>
    <tableColumn id="4084" xr3:uid="{8F687EAC-DF2D-44C1-9EF6-63FAF51601C3}" name="Column4068"/>
    <tableColumn id="4085" xr3:uid="{0BC6DB93-A3FD-43E8-9B15-341BC80EDD42}" name="Column4069"/>
    <tableColumn id="4086" xr3:uid="{0011A625-55EA-468A-936B-527274E907E4}" name="Column4070"/>
    <tableColumn id="4087" xr3:uid="{0227C18A-BE7A-4AD1-BAD7-8FFE33EC0C6A}" name="Column4071"/>
    <tableColumn id="4088" xr3:uid="{55C55D9B-8AB4-4A6C-A6E4-CA95BB6DF30E}" name="Column4072"/>
    <tableColumn id="4089" xr3:uid="{5FE2771F-3DCC-42B3-94D1-9BA98D435B8D}" name="Column4073"/>
    <tableColumn id="4090" xr3:uid="{C0D20D6B-EA17-497D-B12D-96117C6ED816}" name="Column4074"/>
    <tableColumn id="4091" xr3:uid="{69334386-DE82-496E-9136-C930A5E85A95}" name="Column4075"/>
    <tableColumn id="4092" xr3:uid="{DD4E5EE3-D3A6-4F46-A4E9-2A171BE45E3B}" name="Column4076"/>
    <tableColumn id="4093" xr3:uid="{6260A88A-FF05-43E4-AC3C-25DD80C2C5BC}" name="Column4077"/>
    <tableColumn id="4094" xr3:uid="{E65BCD8E-1007-4785-8DBB-D8269E0214D2}" name="Column4078"/>
    <tableColumn id="4095" xr3:uid="{C2A3F90F-C1BC-44F5-B155-86B0761F9923}" name="Column4079"/>
    <tableColumn id="4096" xr3:uid="{C96F0C27-F8CA-4D56-822F-D633B43E7C77}" name="Column4080"/>
    <tableColumn id="4097" xr3:uid="{6B9D6CE7-25FC-42AD-B404-CEFE91977117}" name="Column4081"/>
    <tableColumn id="4098" xr3:uid="{796AC48E-7AE6-43B7-A74D-5D1D19FA68B6}" name="Column4082"/>
    <tableColumn id="4099" xr3:uid="{0CA5A8A7-488F-47E6-9942-62F5D63EDFA6}" name="Column4083"/>
    <tableColumn id="4100" xr3:uid="{65F90FBD-EE5A-423F-8F52-B81D4906B3C0}" name="Column4084"/>
    <tableColumn id="4101" xr3:uid="{C7104467-7180-4B0E-A557-0830004CC033}" name="Column4085"/>
    <tableColumn id="4102" xr3:uid="{1DB6292A-201B-42A8-A061-B9D20FEB847E}" name="Column4086"/>
    <tableColumn id="4103" xr3:uid="{4AE942F0-B06C-4BA0-85DB-80521EC48B83}" name="Column4087"/>
    <tableColumn id="4104" xr3:uid="{765081ED-94DC-4D21-AC7A-A37ECC0321EA}" name="Column4088"/>
    <tableColumn id="4105" xr3:uid="{9B2CD9A0-62B3-4D8E-AD4B-0E1085C30EAF}" name="Column4089"/>
    <tableColumn id="4106" xr3:uid="{665A2F13-B2D9-4251-B9BB-44240ACDB68E}" name="Column4090"/>
    <tableColumn id="4107" xr3:uid="{1FD0AD97-6448-44D9-AC8E-E21EFB770FAC}" name="Column4091"/>
    <tableColumn id="4108" xr3:uid="{7493E520-F740-4A66-BA92-32C2B74609D7}" name="Column4092"/>
    <tableColumn id="4109" xr3:uid="{97AE4282-5A0D-4101-8647-8110354819A8}" name="Column4093"/>
    <tableColumn id="4110" xr3:uid="{1E2D2385-0DFF-472F-A25F-BCD254E1FD17}" name="Column4094"/>
    <tableColumn id="4111" xr3:uid="{43272366-D409-45E1-9FB5-9B350B36DE64}" name="Column4095"/>
    <tableColumn id="4112" xr3:uid="{4C5AFC85-4610-4F00-9A6C-AE6FC56BF4BF}" name="Column4096"/>
    <tableColumn id="4113" xr3:uid="{A6450C7C-187C-450C-8E32-75CBADAA8232}" name="Column4097"/>
    <tableColumn id="4114" xr3:uid="{B992E4D0-F178-4ED2-9817-9F39E86F964E}" name="Column4098"/>
    <tableColumn id="4115" xr3:uid="{0E4F1D24-A9ED-4DD1-860E-441DEE83A991}" name="Column4099"/>
    <tableColumn id="4116" xr3:uid="{8BD2C9A5-36E0-4BC5-85AB-022E83F2017C}" name="Column4100"/>
    <tableColumn id="4117" xr3:uid="{B8D43552-C24F-4DA3-B1AC-1A1D7A76F4F6}" name="Column4101"/>
    <tableColumn id="4118" xr3:uid="{3083A926-17B0-41BB-B859-7D5290708C37}" name="Column4102"/>
    <tableColumn id="4119" xr3:uid="{8D70F5E7-F0DC-4DF8-8C6A-5FB313FC53E3}" name="Column4103"/>
    <tableColumn id="4120" xr3:uid="{56FAEDFE-92D2-44D1-A371-AF379D278531}" name="Column4104"/>
    <tableColumn id="4121" xr3:uid="{F381FD2A-333B-41AA-BAA7-3AF56DA4D430}" name="Column4105"/>
    <tableColumn id="4122" xr3:uid="{ACBE0E19-7432-43E2-883B-5FBDF66065CD}" name="Column4106"/>
    <tableColumn id="4123" xr3:uid="{B7267CC3-87EF-4DD5-BB15-46BC4EC6A7A5}" name="Column4107"/>
    <tableColumn id="4124" xr3:uid="{B047D9D6-E292-4A37-A409-89B4913CE053}" name="Column4108"/>
    <tableColumn id="4125" xr3:uid="{101BA474-6D46-450B-8C52-3E3D09867454}" name="Column4109"/>
    <tableColumn id="4126" xr3:uid="{7DC53F62-C835-4D60-91FA-191DBA92B1B0}" name="Column4110"/>
    <tableColumn id="4127" xr3:uid="{329C0E74-7B77-4380-B248-33E56457C02F}" name="Column4111"/>
    <tableColumn id="4128" xr3:uid="{697AC9FE-4805-40D6-877A-537B610BA0C5}" name="Column4112"/>
    <tableColumn id="4129" xr3:uid="{F25629BC-1835-4ADC-9F2D-4B817BDEBE55}" name="Column4113"/>
    <tableColumn id="4130" xr3:uid="{5264E277-1F72-4374-84C8-AAFBE6AA10BC}" name="Column4114"/>
    <tableColumn id="4131" xr3:uid="{71AA943F-F8D3-4C37-BB9B-CFB64C3FDC94}" name="Column4115"/>
    <tableColumn id="4132" xr3:uid="{B79AD676-7030-49C4-9CDD-652FA76E69D6}" name="Column4116"/>
    <tableColumn id="4133" xr3:uid="{66D93396-4FDA-47E5-9E4E-D67760002A2D}" name="Column4117"/>
    <tableColumn id="4134" xr3:uid="{A6ACA3B3-03F1-4745-A355-88E42EC90549}" name="Column4118"/>
    <tableColumn id="4135" xr3:uid="{B12D1311-5F94-49B4-89C8-795B3FFD213F}" name="Column4119"/>
    <tableColumn id="4136" xr3:uid="{0CC27CD2-0F81-46BF-A598-DE939D1841ED}" name="Column4120"/>
    <tableColumn id="4137" xr3:uid="{BA5A84C8-0ED5-4CBF-9F9D-6F05AD35FF8A}" name="Column4121"/>
    <tableColumn id="4138" xr3:uid="{829C7CC1-ACC6-4821-B309-D6A6F3279285}" name="Column4122"/>
    <tableColumn id="4139" xr3:uid="{377A6640-C2AE-4269-B523-7E16AB8A6D3A}" name="Column4123"/>
    <tableColumn id="4140" xr3:uid="{5E489205-209F-4A78-AB04-4B6BA9B4A1D4}" name="Column4124"/>
    <tableColumn id="4141" xr3:uid="{6BD9BEEF-A828-427B-A9C7-CB875D2A37A5}" name="Column4125"/>
    <tableColumn id="4142" xr3:uid="{3E5311FB-CA86-4010-8F1F-64A7DE25A48D}" name="Column4126"/>
    <tableColumn id="4143" xr3:uid="{55354C99-E444-41B8-A447-5F960786524A}" name="Column4127"/>
    <tableColumn id="4144" xr3:uid="{7998A47A-E854-4F2E-8D04-FF8CCBD7B13A}" name="Column4128"/>
    <tableColumn id="4145" xr3:uid="{1D5342BE-0080-409C-83D9-80202B99305C}" name="Column4129"/>
    <tableColumn id="4146" xr3:uid="{AB11524A-B8EB-4DFC-9D6B-3CABDCF16A0A}" name="Column4130"/>
    <tableColumn id="4147" xr3:uid="{AED8FC6C-45AB-4526-83C2-F354C70BD962}" name="Column4131"/>
    <tableColumn id="4148" xr3:uid="{B25521F4-3C8C-4632-9AE0-57012DF25F9A}" name="Column4132"/>
    <tableColumn id="4149" xr3:uid="{F6DE266B-3018-4A68-9359-9B6921A6798C}" name="Column4133"/>
    <tableColumn id="4150" xr3:uid="{08D1013E-1D8F-49F4-BA03-3C781F1A9628}" name="Column4134"/>
    <tableColumn id="4151" xr3:uid="{5DB8D02C-2E58-46E3-81CE-1635F35B37B3}" name="Column4135"/>
    <tableColumn id="4152" xr3:uid="{0BC97672-F436-4154-8EC6-F8D2D0444B0E}" name="Column4136"/>
    <tableColumn id="4153" xr3:uid="{5A166082-16CA-4EE3-B1CE-52A145765CA8}" name="Column4137"/>
    <tableColumn id="4154" xr3:uid="{203DF66D-508A-46A0-BDC1-259F9F909C97}" name="Column4138"/>
    <tableColumn id="4155" xr3:uid="{98ECE59A-C038-420D-B25C-393769ECB42E}" name="Column4139"/>
    <tableColumn id="4156" xr3:uid="{CBF86BE9-FE98-432A-A361-AC5DCF0B958E}" name="Column4140"/>
    <tableColumn id="4157" xr3:uid="{2AC12EEB-6FB7-467F-AE82-60C1EECF73C8}" name="Column4141"/>
    <tableColumn id="4158" xr3:uid="{6349CBA8-E98F-4D06-993A-CC36566E0429}" name="Column4142"/>
    <tableColumn id="4159" xr3:uid="{65DD7B3B-18F1-4971-AE36-088087E4125D}" name="Column4143"/>
    <tableColumn id="4160" xr3:uid="{1F017164-5062-4141-BA54-2B0E5FC74D29}" name="Column4144"/>
    <tableColumn id="4161" xr3:uid="{E056A1BD-8EE3-4AF0-A2B5-8D2A4CA8FC05}" name="Column4145"/>
    <tableColumn id="4162" xr3:uid="{221AF5B1-22E3-48B1-A217-D0A1A47E687C}" name="Column4146"/>
    <tableColumn id="4163" xr3:uid="{B4633B4F-999F-43D7-8138-DAEEDDBE155B}" name="Column4147"/>
    <tableColumn id="4164" xr3:uid="{131E2CE8-DFD3-4E1F-85A8-E1D37B722925}" name="Column4148"/>
    <tableColumn id="4165" xr3:uid="{C516D0F6-D90D-4FA6-961F-C54B8D0D235C}" name="Column4149"/>
    <tableColumn id="4166" xr3:uid="{0A63B51C-97DF-4736-8211-1333D833FCB4}" name="Column4150"/>
    <tableColumn id="4167" xr3:uid="{82118D0E-2751-403F-97F1-508D0DE73117}" name="Column4151"/>
    <tableColumn id="4168" xr3:uid="{62DFCB5E-C406-4325-9A07-F04B9E5FF7FA}" name="Column4152"/>
    <tableColumn id="4169" xr3:uid="{679A80D6-129D-454F-A3C5-B9A2DEFC027F}" name="Column4153"/>
    <tableColumn id="4170" xr3:uid="{D58CF1B1-72FA-4E75-9A4F-93FDD0A72FF2}" name="Column4154"/>
    <tableColumn id="4171" xr3:uid="{01ACC85C-2B56-4997-BC3B-42FF55567218}" name="Column4155"/>
    <tableColumn id="4172" xr3:uid="{29D7372E-7983-457A-8FBB-3E740A859B3A}" name="Column4156"/>
    <tableColumn id="4173" xr3:uid="{4CAF0651-A88F-48ED-80BF-CC670002A2EB}" name="Column4157"/>
    <tableColumn id="4174" xr3:uid="{C4E2B7DA-7AEB-4E43-9FD9-7BFB5EEF04D9}" name="Column4158"/>
    <tableColumn id="4175" xr3:uid="{28BB04DD-5E02-4156-BA59-62CDA3365325}" name="Column4159"/>
    <tableColumn id="4176" xr3:uid="{C2C0DCAB-B17B-4BFD-8655-B623CB65DCD5}" name="Column4160"/>
    <tableColumn id="4177" xr3:uid="{37E40F70-1712-4523-9FD6-25DA5CFBB957}" name="Column4161"/>
    <tableColumn id="4178" xr3:uid="{DF6C253D-FC9C-4778-9711-DB3A83C20842}" name="Column4162"/>
    <tableColumn id="4179" xr3:uid="{C95AAA76-0847-4D1D-A153-2DC770D201A5}" name="Column4163"/>
    <tableColumn id="4180" xr3:uid="{C5CCA0C7-C5D2-49F3-9674-ECCB8143BA0D}" name="Column4164"/>
    <tableColumn id="4181" xr3:uid="{57DC8199-B666-43AA-9E8E-A3020F00EFDB}" name="Column4165"/>
    <tableColumn id="4182" xr3:uid="{D97B1C96-6772-4445-BDAD-20AD8E4B9DBE}" name="Column4166"/>
    <tableColumn id="4183" xr3:uid="{5E1DBC06-0961-4806-99D7-E619FBC06C9B}" name="Column4167"/>
    <tableColumn id="4184" xr3:uid="{06348387-E1BC-4E98-90B0-6EB91A66FB35}" name="Column4168"/>
    <tableColumn id="4185" xr3:uid="{E5D1396D-C148-480A-ABB7-724C3470AECA}" name="Column4169"/>
    <tableColumn id="4186" xr3:uid="{50250426-30BF-4772-AEE2-B675CFC19F16}" name="Column4170"/>
    <tableColumn id="4187" xr3:uid="{611ABAA5-1B5A-4C6C-9210-5D491E967E44}" name="Column4171"/>
    <tableColumn id="4188" xr3:uid="{F49D7ABA-91FD-4D17-96F7-FFD3C932F390}" name="Column4172"/>
    <tableColumn id="4189" xr3:uid="{9BCBFD94-1671-4A51-BD8D-E9C356001F42}" name="Column4173"/>
    <tableColumn id="4190" xr3:uid="{514F87DD-2A2B-47EA-A284-2601710C1CD1}" name="Column4174"/>
    <tableColumn id="4191" xr3:uid="{C9C1D300-74DB-4C09-97C2-2D783128E954}" name="Column4175"/>
    <tableColumn id="4192" xr3:uid="{B69464EA-E1A2-4AEE-AF42-44E0114CFF03}" name="Column4176"/>
    <tableColumn id="4193" xr3:uid="{9B3A2ED1-9115-4717-9E7B-572215652834}" name="Column4177"/>
    <tableColumn id="4194" xr3:uid="{CCB1B21F-C566-41FC-AFE5-69CA54BEC9E8}" name="Column4178"/>
    <tableColumn id="4195" xr3:uid="{80FD19EA-8BF5-421C-99B4-BEF414582DD1}" name="Column4179"/>
    <tableColumn id="4196" xr3:uid="{7D1862F6-28DB-4A65-8C5C-7F1CC4BD64F2}" name="Column4180"/>
    <tableColumn id="4197" xr3:uid="{E6066C6F-053B-42AF-8F5C-460BFE7CE1C8}" name="Column4181"/>
    <tableColumn id="4198" xr3:uid="{D1DB2DEF-E092-4281-9E33-E3A6012E35AE}" name="Column4182"/>
    <tableColumn id="4199" xr3:uid="{C6DD5E22-350E-4E1B-ABAC-DAF0F7645ECA}" name="Column4183"/>
    <tableColumn id="4200" xr3:uid="{AA95AB99-E48E-42D0-A0CD-07D3538810EE}" name="Column4184"/>
    <tableColumn id="4201" xr3:uid="{D8B04A71-F037-462A-84EC-D0A6408CCC44}" name="Column4185"/>
    <tableColumn id="4202" xr3:uid="{5B6ACDB5-AF37-4D17-99EE-A7712803EFE4}" name="Column4186"/>
    <tableColumn id="4203" xr3:uid="{8160D0AD-92CA-4A58-AE20-9EE0DEDA1432}" name="Column4187"/>
    <tableColumn id="4204" xr3:uid="{294FB23A-B4DC-4A61-BA23-D594AA4D0267}" name="Column4188"/>
    <tableColumn id="4205" xr3:uid="{9DC2ADC2-E477-4240-AE51-01024D6A62A9}" name="Column4189"/>
    <tableColumn id="4206" xr3:uid="{3D18CB8B-04C0-4496-B035-4202054A88DC}" name="Column4190"/>
    <tableColumn id="4207" xr3:uid="{46695C8B-8DB4-4599-91D4-B1437AC33D4D}" name="Column4191"/>
    <tableColumn id="4208" xr3:uid="{8C72A42D-68E6-4B17-B8C5-88EE67786D4D}" name="Column4192"/>
    <tableColumn id="4209" xr3:uid="{4A3FA043-7583-492C-92F7-27F62BA6A48E}" name="Column4193"/>
    <tableColumn id="4210" xr3:uid="{97DA52D6-6729-4FAD-8832-063F038C38AB}" name="Column4194"/>
    <tableColumn id="4211" xr3:uid="{C16CEEDF-DB29-44D9-B027-C22612F60429}" name="Column4195"/>
    <tableColumn id="4212" xr3:uid="{CC63E25A-28B4-41B4-8B06-8A168A2A1E2A}" name="Column4196"/>
    <tableColumn id="4213" xr3:uid="{AA0DC5D0-48BA-4C94-A67D-998D3321A5B9}" name="Column4197"/>
    <tableColumn id="4214" xr3:uid="{F085F98E-88AA-4234-965F-2AB82CA88D2C}" name="Column4198"/>
    <tableColumn id="4215" xr3:uid="{5D5406CB-1904-49F0-9939-94E5F4503DEA}" name="Column4199"/>
    <tableColumn id="4216" xr3:uid="{CA34F289-31D0-4A81-B219-0073A54C97F0}" name="Column4200"/>
    <tableColumn id="4217" xr3:uid="{A3B72BB8-D780-4BB8-83D3-A472772E78B3}" name="Column4201"/>
    <tableColumn id="4218" xr3:uid="{E8FF55DE-AF27-453D-BD1A-618C84D3B546}" name="Column4202"/>
    <tableColumn id="4219" xr3:uid="{613D588F-7220-419F-9242-BC65B962AB98}" name="Column4203"/>
    <tableColumn id="4220" xr3:uid="{031FCFC6-C082-450E-A771-FD3B0309BB8A}" name="Column4204"/>
    <tableColumn id="4221" xr3:uid="{1811EB16-DC2C-4956-96D7-71D948AAD499}" name="Column4205"/>
    <tableColumn id="4222" xr3:uid="{BA525FA4-43F7-4302-8507-2AEAF602FA88}" name="Column4206"/>
    <tableColumn id="4223" xr3:uid="{E7D49500-17BB-402C-A477-ED6399096460}" name="Column4207"/>
    <tableColumn id="4224" xr3:uid="{145CC7CB-B9BF-468D-B187-C6361F71C1A3}" name="Column4208"/>
    <tableColumn id="4225" xr3:uid="{B5EEEFFC-751C-4692-B3D6-71319F080C7B}" name="Column4209"/>
    <tableColumn id="4226" xr3:uid="{008EAC81-608B-46C5-8ABF-9ABEBC534997}" name="Column4210"/>
    <tableColumn id="4227" xr3:uid="{AB51571E-1075-480B-9AA7-F9DF284469C6}" name="Column4211"/>
    <tableColumn id="4228" xr3:uid="{47AD546B-36D7-4972-B6A9-D2A6C2279356}" name="Column4212"/>
    <tableColumn id="4229" xr3:uid="{AF3C9F2C-5DDF-4D41-A5C9-E3DEB78666CD}" name="Column4213"/>
    <tableColumn id="4230" xr3:uid="{250A0E4A-8458-435F-BC3E-6A7D50AADD64}" name="Column4214"/>
    <tableColumn id="4231" xr3:uid="{02BE6A5B-B0E0-4FB3-8474-DF3A63610F3B}" name="Column4215"/>
    <tableColumn id="4232" xr3:uid="{7B6649E6-5B83-40E6-BA31-64919FAA1254}" name="Column4216"/>
    <tableColumn id="4233" xr3:uid="{9B20DE7D-3647-499F-8150-F951CA4B59F9}" name="Column4217"/>
    <tableColumn id="4234" xr3:uid="{90E65FD4-B1F1-435C-BA7E-E6EEED3A3CBF}" name="Column4218"/>
    <tableColumn id="4235" xr3:uid="{0B600B79-3B4F-4648-AB22-AD2ADE44B49A}" name="Column4219"/>
    <tableColumn id="4236" xr3:uid="{37F3D0E5-69D5-411B-A990-18D77C659D5E}" name="Column4220"/>
    <tableColumn id="4237" xr3:uid="{F7268E83-4E04-45B9-98EB-03B9898182FF}" name="Column4221"/>
    <tableColumn id="4238" xr3:uid="{D1360958-CBB2-46BB-AA77-9CE3DE0BBD9F}" name="Column4222"/>
    <tableColumn id="4239" xr3:uid="{8E72583D-3EEE-40CB-B1FA-4B19ADA32858}" name="Column4223"/>
    <tableColumn id="4240" xr3:uid="{D739BB43-57D6-428E-88E6-2AF6FCADEBEA}" name="Column4224"/>
    <tableColumn id="4241" xr3:uid="{A2E6D03F-C4D4-46CE-9F97-D43E0AA73D41}" name="Column4225"/>
    <tableColumn id="4242" xr3:uid="{5DDA0F79-D8F4-406A-897C-536E04C99AE5}" name="Column4226"/>
    <tableColumn id="4243" xr3:uid="{9F9264D1-86F4-4D49-8C38-A67AEC010661}" name="Column4227"/>
    <tableColumn id="4244" xr3:uid="{0C92B499-408C-4715-BD49-6B7A68847390}" name="Column4228"/>
    <tableColumn id="4245" xr3:uid="{43DC0928-C222-4372-9568-4F82192415D8}" name="Column4229"/>
    <tableColumn id="4246" xr3:uid="{B0EC1F17-14FA-41CE-AAF3-3F09E22AB292}" name="Column4230"/>
    <tableColumn id="4247" xr3:uid="{8171418D-67F7-4E6B-AE62-F6D6C637A0D0}" name="Column4231"/>
    <tableColumn id="4248" xr3:uid="{F7E4E2BE-58CD-4E2B-845E-D71720FF5BB0}" name="Column4232"/>
    <tableColumn id="4249" xr3:uid="{B275A6E0-51AF-4D71-BF1D-4AD135E8592C}" name="Column4233"/>
    <tableColumn id="4250" xr3:uid="{673F2728-F198-4D22-924F-34C8A608E0B5}" name="Column4234"/>
    <tableColumn id="4251" xr3:uid="{1A1453FA-6F2C-4A7C-80B0-82E1411FF1D4}" name="Column4235"/>
    <tableColumn id="4252" xr3:uid="{AF4538EA-EFC5-451D-B6BD-509503DA98E7}" name="Column4236"/>
    <tableColumn id="4253" xr3:uid="{1FC4BE45-9DC8-4EEA-9854-C4E95FBAF388}" name="Column4237"/>
    <tableColumn id="4254" xr3:uid="{D8871080-9577-43E1-A6A6-9C30E3E3C226}" name="Column4238"/>
    <tableColumn id="4255" xr3:uid="{1F5C54B6-135A-4B90-B493-61152F375E4F}" name="Column4239"/>
    <tableColumn id="4256" xr3:uid="{E64F3CAC-6796-4572-AE4E-6BCE043DE82B}" name="Column4240"/>
    <tableColumn id="4257" xr3:uid="{70656F83-6651-4639-BD41-C3135B2FD447}" name="Column4241"/>
    <tableColumn id="4258" xr3:uid="{E36D4067-67B1-4FE7-B09F-6DBC8259A4D5}" name="Column4242"/>
    <tableColumn id="4259" xr3:uid="{2BDB88E8-79C4-40D1-AF9A-04768667FC4C}" name="Column4243"/>
    <tableColumn id="4260" xr3:uid="{3FF9A3F9-5401-47C3-88E2-536B86EEEB35}" name="Column4244"/>
    <tableColumn id="4261" xr3:uid="{6DB2CCCB-CB19-4E46-903E-4020A8E3F6F8}" name="Column4245"/>
    <tableColumn id="4262" xr3:uid="{2AE65733-2016-496F-B813-EBB40DE0CC7B}" name="Column4246"/>
    <tableColumn id="4263" xr3:uid="{DC618AED-4BB1-45A7-807E-7A7390021420}" name="Column4247"/>
    <tableColumn id="4264" xr3:uid="{F37B52AB-B0E1-43B8-9334-A9345FA5125E}" name="Column4248"/>
    <tableColumn id="4265" xr3:uid="{308CD6BF-63C7-4734-91F7-45EC56EDF149}" name="Column4249"/>
    <tableColumn id="4266" xr3:uid="{F647B07C-8931-49E7-91A0-9F641EC4AF98}" name="Column4250"/>
    <tableColumn id="4267" xr3:uid="{EAB6CDB2-BBF1-4D42-8ED4-7A2DD61BBCB2}" name="Column4251"/>
    <tableColumn id="4268" xr3:uid="{93FC31B6-05B4-4926-947F-675C3A0F36B6}" name="Column4252"/>
    <tableColumn id="4269" xr3:uid="{58F5BD99-6995-49F5-943B-E7E7570D5C4A}" name="Column4253"/>
    <tableColumn id="4270" xr3:uid="{4FD21F6B-E298-41A5-800A-398266863FE2}" name="Column4254"/>
    <tableColumn id="4271" xr3:uid="{22964966-131B-42B0-BD74-9D2CBCEEEA9F}" name="Column4255"/>
    <tableColumn id="4272" xr3:uid="{7DAA08BA-81C3-41AA-BD0B-F4A84290F8B4}" name="Column4256"/>
    <tableColumn id="4273" xr3:uid="{8F362AA1-3EE2-493A-B133-0ABBA5E4D08B}" name="Column4257"/>
    <tableColumn id="4274" xr3:uid="{1861F725-88CA-4127-87E7-27B3A2809F27}" name="Column4258"/>
    <tableColumn id="4275" xr3:uid="{72BABAC0-03BE-4508-900E-A7F07A2F9274}" name="Column4259"/>
    <tableColumn id="4276" xr3:uid="{1875A942-3CBD-48C2-ADD3-2A74EDB7ECDE}" name="Column4260"/>
    <tableColumn id="4277" xr3:uid="{CDA47166-7628-4FA2-AF1E-7841A38C08AD}" name="Column4261"/>
    <tableColumn id="4278" xr3:uid="{C4566A12-9B6B-4E0F-84D9-E7DA57757E1A}" name="Column4262"/>
    <tableColumn id="4279" xr3:uid="{9650E285-BB6C-4404-A012-13DE3973702C}" name="Column4263"/>
    <tableColumn id="4280" xr3:uid="{ACF4046B-997B-40DD-8745-4087E08086E7}" name="Column4264"/>
    <tableColumn id="4281" xr3:uid="{504B1DAE-54B4-4180-BF9A-E4B47BB4180F}" name="Column4265"/>
    <tableColumn id="4282" xr3:uid="{880F15DA-B6C6-46CC-9064-D20746E1DED9}" name="Column4266"/>
    <tableColumn id="4283" xr3:uid="{DD4B04C3-6AE4-4DFE-880D-F72E02686515}" name="Column4267"/>
    <tableColumn id="4284" xr3:uid="{20264348-A31D-4A35-ADD9-56FAF8A922FD}" name="Column4268"/>
    <tableColumn id="4285" xr3:uid="{0C70DF86-EA09-4EF7-843C-2C9FE40E498A}" name="Column4269"/>
    <tableColumn id="4286" xr3:uid="{774443F3-E79F-4DE0-9086-E6A623F0DEA9}" name="Column4270"/>
    <tableColumn id="4287" xr3:uid="{C7C63B57-6CFF-4B1E-93B0-8E10E027D287}" name="Column4271"/>
    <tableColumn id="4288" xr3:uid="{EAEDFC50-6372-4DBA-AC9C-4F4B1D9AC1D0}" name="Column4272"/>
    <tableColumn id="4289" xr3:uid="{D7F97077-01F1-4661-8EA4-8FED4FD0E56E}" name="Column4273"/>
    <tableColumn id="4290" xr3:uid="{2027DE3C-179B-41B5-81A7-BBC8A67C497E}" name="Column4274"/>
    <tableColumn id="4291" xr3:uid="{6CD82164-BA78-44C4-9BFC-E41BD5264281}" name="Column4275"/>
    <tableColumn id="4292" xr3:uid="{2770B0FC-D6A2-4B61-9596-971FF086F3E6}" name="Column4276"/>
    <tableColumn id="4293" xr3:uid="{C0F1D8A9-917E-45DA-B254-630A580A2723}" name="Column4277"/>
    <tableColumn id="4294" xr3:uid="{96D9017B-3E42-42A3-97FE-9EFE086CB83F}" name="Column4278"/>
    <tableColumn id="4295" xr3:uid="{C9284321-079D-48E9-B8F1-311D897C3A4C}" name="Column4279"/>
    <tableColumn id="4296" xr3:uid="{49A79C18-0D71-4E8B-8944-4495F3CD0671}" name="Column4280"/>
    <tableColumn id="4297" xr3:uid="{6BE01561-E6DF-4B3F-87CD-3AAE6475E2C3}" name="Column4281"/>
    <tableColumn id="4298" xr3:uid="{6636C088-C109-4B46-8561-728122950C22}" name="Column4282"/>
    <tableColumn id="4299" xr3:uid="{15421B77-CD58-4069-B2A5-B1E2C5AE56EF}" name="Column4283"/>
    <tableColumn id="4300" xr3:uid="{8825D2C1-6F97-4073-A86D-79073B2F1060}" name="Column4284"/>
    <tableColumn id="4301" xr3:uid="{F9447510-88D8-44B6-9C51-E754FF37F107}" name="Column4285"/>
    <tableColumn id="4302" xr3:uid="{C673CB28-94AC-4D7B-A10C-CC230D62767A}" name="Column4286"/>
    <tableColumn id="4303" xr3:uid="{B3981D90-34A2-4EA8-8517-1DAF48FBBADD}" name="Column4287"/>
    <tableColumn id="4304" xr3:uid="{8E28ACF9-86AF-499C-93E9-F3ABA35A74C0}" name="Column4288"/>
    <tableColumn id="4305" xr3:uid="{5F91364C-B91B-45CB-9518-E1BD621CE8A4}" name="Column4289"/>
    <tableColumn id="4306" xr3:uid="{8F718C24-96A4-40C1-A050-DBF05EC3652A}" name="Column4290"/>
    <tableColumn id="4307" xr3:uid="{675C8A56-44E7-459B-B724-356778B66436}" name="Column4291"/>
    <tableColumn id="4308" xr3:uid="{E09B7E9A-7045-4317-B5DB-43372BED2C6C}" name="Column4292"/>
    <tableColumn id="4309" xr3:uid="{0F01DAD8-A90F-43CC-A0DD-7D21EF245C4A}" name="Column4293"/>
    <tableColumn id="4310" xr3:uid="{D4305A4E-0B97-4D46-A0CA-333F6B45D95D}" name="Column4294"/>
    <tableColumn id="4311" xr3:uid="{537D9930-D662-4B3E-AC3D-5E62876D7D3A}" name="Column4295"/>
    <tableColumn id="4312" xr3:uid="{AF5C314F-6036-4FE0-8D52-953E4B45447A}" name="Column4296"/>
    <tableColumn id="4313" xr3:uid="{A40161CE-383C-4149-A4DC-16DECACFBA68}" name="Column4297"/>
    <tableColumn id="4314" xr3:uid="{D49861EC-275E-49F8-A0EA-385284C6677A}" name="Column4298"/>
    <tableColumn id="4315" xr3:uid="{18C009BC-FD07-403D-B0B7-E43B6E873277}" name="Column4299"/>
    <tableColumn id="4316" xr3:uid="{69186151-4560-4F5B-9BA7-24DC68B95374}" name="Column4300"/>
    <tableColumn id="4317" xr3:uid="{F0F8AFE9-BB54-47C8-90E6-17261D2F44D2}" name="Column4301"/>
    <tableColumn id="4318" xr3:uid="{07479460-A341-499D-B688-6B9EF1302419}" name="Column4302"/>
    <tableColumn id="4319" xr3:uid="{BC6C5460-F2FA-492E-B74C-85E9AFA2066F}" name="Column4303"/>
    <tableColumn id="4320" xr3:uid="{BF6539C7-6BC7-4894-BF5C-544DBCE08F08}" name="Column4304"/>
    <tableColumn id="4321" xr3:uid="{B4302D60-1C38-4C19-A93B-2BB6EAA3A397}" name="Column4305"/>
    <tableColumn id="4322" xr3:uid="{2F092979-D193-4A66-AB0C-0212D3F3FB16}" name="Column4306"/>
    <tableColumn id="4323" xr3:uid="{6D11AED9-19F0-4D96-AE4F-EB261837E721}" name="Column4307"/>
    <tableColumn id="4324" xr3:uid="{82EC5DB8-A1FA-4EEF-A730-F201D524146E}" name="Column4308"/>
    <tableColumn id="4325" xr3:uid="{44E92D8E-39DE-43DB-826A-D5C2901216DA}" name="Column4309"/>
    <tableColumn id="4326" xr3:uid="{DBBA7942-6386-4099-92BE-64183A27A890}" name="Column4310"/>
    <tableColumn id="4327" xr3:uid="{68AE73C2-4680-485E-B8A9-6FD9EAE3A65D}" name="Column4311"/>
    <tableColumn id="4328" xr3:uid="{40CE806F-696A-400C-9A0A-C62CDD88119A}" name="Column4312"/>
    <tableColumn id="4329" xr3:uid="{0B8803FF-6A94-4C5F-9A8C-2FEF8696C2FC}" name="Column4313"/>
    <tableColumn id="4330" xr3:uid="{66AFDD98-96F7-468E-8DD8-78B765F78B72}" name="Column4314"/>
    <tableColumn id="4331" xr3:uid="{79023DB7-6B74-4663-B193-CF0819D48081}" name="Column4315"/>
    <tableColumn id="4332" xr3:uid="{3C551250-1FB1-4DC3-BEFC-660790D7A0BF}" name="Column4316"/>
    <tableColumn id="4333" xr3:uid="{2B59267A-A834-4699-9B02-3E653A7384C9}" name="Column4317"/>
    <tableColumn id="4334" xr3:uid="{59D26E14-9F68-4A7E-B961-2C8AC39154B5}" name="Column4318"/>
    <tableColumn id="4335" xr3:uid="{D4B312CC-36D2-4350-88C9-6E479E473A56}" name="Column4319"/>
    <tableColumn id="4336" xr3:uid="{7E8629FD-1B07-444C-BC09-96FD4F101EA3}" name="Column4320"/>
    <tableColumn id="4337" xr3:uid="{7C378776-D467-452B-B75D-C3D49322B63A}" name="Column4321"/>
    <tableColumn id="4338" xr3:uid="{03DE48A9-29C8-4D4A-AC18-3013B0C4906F}" name="Column4322"/>
    <tableColumn id="4339" xr3:uid="{2036DD66-F6BB-4813-AD42-3DE713460FB1}" name="Column4323"/>
    <tableColumn id="4340" xr3:uid="{E5B477BA-FC9C-4085-9BF7-B9BF8B72D8E6}" name="Column4324"/>
    <tableColumn id="4341" xr3:uid="{753641F8-3552-4C9C-89DF-34E4E9C3C468}" name="Column4325"/>
    <tableColumn id="4342" xr3:uid="{045B7FAC-47DA-4C86-8C92-3ACB028FF05C}" name="Column4326"/>
    <tableColumn id="4343" xr3:uid="{F10FD59C-DA9F-4EF4-ACD5-974C399CE217}" name="Column4327"/>
    <tableColumn id="4344" xr3:uid="{E20612F7-82A8-4B00-911A-87A6856458A6}" name="Column4328"/>
    <tableColumn id="4345" xr3:uid="{984C5FED-CC4A-4F78-8018-F1642F752EC1}" name="Column4329"/>
    <tableColumn id="4346" xr3:uid="{DAC29E3F-4C8B-4F1C-82A9-9C63267886F1}" name="Column4330"/>
    <tableColumn id="4347" xr3:uid="{56C90A1D-4E6E-4D2D-A052-507BBD3F7D1F}" name="Column4331"/>
    <tableColumn id="4348" xr3:uid="{E203292F-AF32-4A0F-B9DF-272C2B131887}" name="Column4332"/>
    <tableColumn id="4349" xr3:uid="{89C31CAA-0A2F-42CE-8756-FBF0CDD3A775}" name="Column4333"/>
    <tableColumn id="4350" xr3:uid="{CDCF8859-4EF6-4275-B3BF-8C28CF29F137}" name="Column4334"/>
    <tableColumn id="4351" xr3:uid="{77E08263-F288-401B-897F-227742B863DE}" name="Column4335"/>
    <tableColumn id="4352" xr3:uid="{BF870650-2BE8-49AF-A726-6A64C22A8095}" name="Column4336"/>
    <tableColumn id="4353" xr3:uid="{16282E54-0D74-4F01-95F0-E908474042C8}" name="Column4337"/>
    <tableColumn id="4354" xr3:uid="{B3B1812E-5DAC-45D0-8439-E2B006DE102E}" name="Column4338"/>
    <tableColumn id="4355" xr3:uid="{1350E07B-88E5-44FE-9DF8-7F0340016AD2}" name="Column4339"/>
    <tableColumn id="4356" xr3:uid="{B8365C70-73F9-4B1A-9633-47ABF5AEB829}" name="Column4340"/>
    <tableColumn id="4357" xr3:uid="{98262574-0547-473D-9D4B-1F0539000FD3}" name="Column4341"/>
    <tableColumn id="4358" xr3:uid="{1BB2ABBF-04F9-483E-84BF-B092C2EA5ADD}" name="Column4342"/>
    <tableColumn id="4359" xr3:uid="{CFCF344E-6166-4C2A-84EA-AC90D7B6ABB2}" name="Column4343"/>
    <tableColumn id="4360" xr3:uid="{E5097476-B231-4BF6-8453-D7D945DD6262}" name="Column4344"/>
    <tableColumn id="4361" xr3:uid="{9BBFBD2F-61E6-4E16-AFFD-C7936D388419}" name="Column4345"/>
    <tableColumn id="4362" xr3:uid="{BEF269C9-8202-4E3E-A49D-0D5E2B2B74FB}" name="Column4346"/>
    <tableColumn id="4363" xr3:uid="{86A6F4C3-F31B-40DF-8EAB-5A2C6E3F64A9}" name="Column4347"/>
    <tableColumn id="4364" xr3:uid="{83F9DE20-6434-406A-8A44-68624EB47E5D}" name="Column4348"/>
    <tableColumn id="4365" xr3:uid="{49077FBD-8953-400F-BF4F-3A8D8AE63627}" name="Column4349"/>
    <tableColumn id="4366" xr3:uid="{4DCEA0E0-C484-4128-9A61-E687AC509E6F}" name="Column4350"/>
    <tableColumn id="4367" xr3:uid="{DA90E2B5-9CCE-4060-8B9E-C653FB2D6403}" name="Column4351"/>
    <tableColumn id="4368" xr3:uid="{90306171-8B9A-4067-93F7-31DC3BAC78B3}" name="Column4352"/>
    <tableColumn id="4369" xr3:uid="{DDF2B486-3EC0-4ACA-97D7-79B4B20B6327}" name="Column4353"/>
    <tableColumn id="4370" xr3:uid="{80F06CA9-0911-4E90-85F5-E2890C87A7B3}" name="Column4354"/>
    <tableColumn id="4371" xr3:uid="{30C4DBED-C6E1-4A4C-AAAE-7CC2350790A1}" name="Column4355"/>
    <tableColumn id="4372" xr3:uid="{9CCFAFA2-DE47-4D08-A6BE-95553DAD7133}" name="Column4356"/>
    <tableColumn id="4373" xr3:uid="{94B007A3-12FA-4EEA-BC68-B179823DAEDA}" name="Column4357"/>
    <tableColumn id="4374" xr3:uid="{B5407195-8EF0-43CB-98B2-E763ED2F7844}" name="Column4358"/>
    <tableColumn id="4375" xr3:uid="{68408E80-CFCC-4FF2-BA99-D767FB215E73}" name="Column4359"/>
    <tableColumn id="4376" xr3:uid="{0717B214-82C7-45B1-AE19-6C92C1D4DC0F}" name="Column4360"/>
    <tableColumn id="4377" xr3:uid="{8D681C32-7694-4778-9E36-A094BC1EE9CC}" name="Column4361"/>
    <tableColumn id="4378" xr3:uid="{C0807F82-FEDE-464C-880B-8AAD10F0CD79}" name="Column4362"/>
    <tableColumn id="4379" xr3:uid="{66BE0DB2-7F3B-4022-8DD2-A8CC49A89CF6}" name="Column4363"/>
    <tableColumn id="4380" xr3:uid="{961A8155-3510-4BCD-AF6D-5E43E365C9BB}" name="Column4364"/>
    <tableColumn id="4381" xr3:uid="{B878ADF4-BDE7-4F03-88F2-A0B6B9E0896A}" name="Column4365"/>
    <tableColumn id="4382" xr3:uid="{54033A37-152F-49AA-B9C3-285E2C5B628F}" name="Column4366"/>
    <tableColumn id="4383" xr3:uid="{F12872D8-E5D4-4DD8-968F-49B27A897F9C}" name="Column4367"/>
    <tableColumn id="4384" xr3:uid="{40B4AB88-CD4B-413D-AC71-2A85F0975708}" name="Column4368"/>
    <tableColumn id="4385" xr3:uid="{0B9F1EFA-48E9-4F03-BE5A-A8E3B92C33A1}" name="Column4369"/>
    <tableColumn id="4386" xr3:uid="{3386A42E-2F03-409A-B3B2-7D95AA36EAE0}" name="Column4370"/>
    <tableColumn id="4387" xr3:uid="{D143AF30-EA44-4A4C-B0BD-9C6756D4A91C}" name="Column4371"/>
    <tableColumn id="4388" xr3:uid="{B611CBAB-D414-471D-A448-7580AA808615}" name="Column4372"/>
    <tableColumn id="4389" xr3:uid="{5C16E659-3EF1-4012-96D4-4C75B86165B6}" name="Column4373"/>
    <tableColumn id="4390" xr3:uid="{6995E9A5-23FE-4936-AA53-7FDE868F9E96}" name="Column4374"/>
    <tableColumn id="4391" xr3:uid="{17E69BAF-A7E4-4ECB-B1CE-B347C8EFD09D}" name="Column4375"/>
    <tableColumn id="4392" xr3:uid="{01D0300B-29B3-4000-A6BC-92E9AC79B3E7}" name="Column4376"/>
    <tableColumn id="4393" xr3:uid="{61B3F807-9273-4B8A-98F0-D991FC685661}" name="Column4377"/>
    <tableColumn id="4394" xr3:uid="{3E73C79B-5B5B-4A7A-8AE4-DDDBFF6793ED}" name="Column4378"/>
    <tableColumn id="4395" xr3:uid="{9DE75953-9B70-4980-B4DF-D7B1ECE6DD01}" name="Column4379"/>
    <tableColumn id="4396" xr3:uid="{35744234-4A1E-431E-ACD5-687AB116A9A6}" name="Column4380"/>
    <tableColumn id="4397" xr3:uid="{DEEE259F-2213-41E5-A3F9-822853592835}" name="Column4381"/>
    <tableColumn id="4398" xr3:uid="{D41425B6-AEF5-4F78-9216-7207BAC0D7B1}" name="Column4382"/>
    <tableColumn id="4399" xr3:uid="{4E36AC5C-FD9F-48D2-A1A2-DDCAF69F5CA7}" name="Column4383"/>
    <tableColumn id="4400" xr3:uid="{FF711BBF-7A0C-41BA-88C4-D804F42F6BED}" name="Column4384"/>
    <tableColumn id="4401" xr3:uid="{4E1CBFD9-271D-493A-8EEB-C9A9D1185EC3}" name="Column4385"/>
    <tableColumn id="4402" xr3:uid="{21784011-7DA1-4192-A65E-9092979657B8}" name="Column4386"/>
    <tableColumn id="4403" xr3:uid="{EA252A57-83E3-407A-9027-D6027E7298DD}" name="Column4387"/>
    <tableColumn id="4404" xr3:uid="{DBD2F65C-A6AD-40DD-BF45-E9150E56476A}" name="Column4388"/>
    <tableColumn id="4405" xr3:uid="{FF5E6BB6-1924-4D1A-848B-FA0E7F692E14}" name="Column4389"/>
    <tableColumn id="4406" xr3:uid="{6D5C9BC6-E517-48BF-B86B-F9E44C123897}" name="Column4390"/>
    <tableColumn id="4407" xr3:uid="{7F78FB8A-5CF0-479D-B547-620EE2C9EF9B}" name="Column4391"/>
    <tableColumn id="4408" xr3:uid="{4BAA8545-5894-4D35-B49A-D186110022CD}" name="Column4392"/>
    <tableColumn id="4409" xr3:uid="{B7D05EE3-DAEE-44FB-919B-39AB143984D2}" name="Column4393"/>
    <tableColumn id="4410" xr3:uid="{68AEFD5E-7C36-481C-8ADB-D5048B7C8592}" name="Column4394"/>
    <tableColumn id="4411" xr3:uid="{E76E9BB9-899C-441C-8C0E-270E45073EA8}" name="Column4395"/>
    <tableColumn id="4412" xr3:uid="{918243B7-92C4-4B40-AC97-1F538460B726}" name="Column4396"/>
    <tableColumn id="4413" xr3:uid="{E2B37AB3-CE67-49BA-A006-38BBCC7C1A06}" name="Column4397"/>
    <tableColumn id="4414" xr3:uid="{77ABA6B2-A2E8-4F51-BCBD-367A4FB02A5A}" name="Column4398"/>
    <tableColumn id="4415" xr3:uid="{E46E012B-8878-4C3C-8F0F-56FB22AC7EC8}" name="Column4399"/>
    <tableColumn id="4416" xr3:uid="{D7AD3F8E-8533-4027-A672-DFAFD2A6697F}" name="Column4400"/>
    <tableColumn id="4417" xr3:uid="{776E1EAA-95A3-48D0-A768-098671DA1D0C}" name="Column4401"/>
    <tableColumn id="4418" xr3:uid="{69F5B923-3AB8-41D7-A93A-A32451711FFD}" name="Column4402"/>
    <tableColumn id="4419" xr3:uid="{F586FA68-4F77-46E5-B762-317C7555D57D}" name="Column4403"/>
    <tableColumn id="4420" xr3:uid="{C1F33133-81AD-4480-BF35-2C229C76C4DC}" name="Column4404"/>
    <tableColumn id="4421" xr3:uid="{B5043BFC-5C15-4108-9EF3-0295297B552D}" name="Column4405"/>
    <tableColumn id="4422" xr3:uid="{3F4E666C-85A7-4BFD-8DD9-FFD83428FF39}" name="Column4406"/>
    <tableColumn id="4423" xr3:uid="{8BD2373D-1F03-4B11-BF70-6FFDCD3AC4CE}" name="Column4407"/>
    <tableColumn id="4424" xr3:uid="{DC27E12C-2E80-49F8-AEAA-85FBBCBA2708}" name="Column4408"/>
    <tableColumn id="4425" xr3:uid="{5EDC962F-FEE9-4BC6-A296-3A58C0E02C9B}" name="Column4409"/>
    <tableColumn id="4426" xr3:uid="{0DE61C0A-A2B1-46FB-8A75-221D6F2E7C1C}" name="Column4410"/>
    <tableColumn id="4427" xr3:uid="{1F05356B-142F-42D2-B2EE-F62B08ADD1C0}" name="Column4411"/>
    <tableColumn id="4428" xr3:uid="{D37F5AF3-E660-4067-9AAF-157C46794558}" name="Column4412"/>
    <tableColumn id="4429" xr3:uid="{A6D28C74-ECDB-4198-988E-AACBFB4ED47A}" name="Column4413"/>
    <tableColumn id="4430" xr3:uid="{193CE366-29C7-4725-B038-DBDA8CF88F02}" name="Column4414"/>
    <tableColumn id="4431" xr3:uid="{61352C0E-CE55-408D-A3FC-C5E664B42A50}" name="Column4415"/>
    <tableColumn id="4432" xr3:uid="{959F97AC-6255-4552-9D75-B53AC7FE5FCF}" name="Column4416"/>
    <tableColumn id="4433" xr3:uid="{9C44D5A9-04BE-4622-9F23-D3EFE645F7EC}" name="Column4417"/>
    <tableColumn id="4434" xr3:uid="{2A9BA4A3-592C-4072-AE62-2C656D3F369A}" name="Column4418"/>
    <tableColumn id="4435" xr3:uid="{F0605B96-1C53-4F82-AF75-81FD0731DE4A}" name="Column4419"/>
    <tableColumn id="4436" xr3:uid="{31E17EF5-F440-428D-8854-F26D142FF69C}" name="Column4420"/>
    <tableColumn id="4437" xr3:uid="{F0E07D19-52D8-4241-9A7C-261276983F4B}" name="Column4421"/>
    <tableColumn id="4438" xr3:uid="{36CDCF83-3A89-4E10-A68F-82D8D7681954}" name="Column4422"/>
    <tableColumn id="4439" xr3:uid="{D4775E33-7903-4128-B289-CF3C5D987682}" name="Column4423"/>
    <tableColumn id="4440" xr3:uid="{140A46B5-6566-4780-8E3F-6ACB70E13096}" name="Column4424"/>
    <tableColumn id="4441" xr3:uid="{A590D984-BF0D-405F-8269-5A20DB177C9F}" name="Column4425"/>
    <tableColumn id="4442" xr3:uid="{56E685C5-EE62-4FC9-B760-A59FA1A18A7E}" name="Column4426"/>
    <tableColumn id="4443" xr3:uid="{251F9EB8-7959-472F-B67C-B5BA31062A62}" name="Column4427"/>
    <tableColumn id="4444" xr3:uid="{A2DF526C-0CF6-4C6F-9451-202BECA6ABB7}" name="Column4428"/>
    <tableColumn id="4445" xr3:uid="{16DF14C7-F2F3-4F00-8169-F999E86AD308}" name="Column4429"/>
    <tableColumn id="4446" xr3:uid="{4CFC8CD5-66A9-4CE8-8022-7AF5CE0B5DEF}" name="Column4430"/>
    <tableColumn id="4447" xr3:uid="{5DA85D13-8CCC-4EBB-9DB0-23D5854A739D}" name="Column4431"/>
    <tableColumn id="4448" xr3:uid="{496B5C51-699F-40D6-A09A-0722D2C73C9B}" name="Column4432"/>
    <tableColumn id="4449" xr3:uid="{A38FF080-02C1-4394-9B0E-BD19C862C9D7}" name="Column4433"/>
    <tableColumn id="4450" xr3:uid="{AFEB31AC-C37C-4D24-A709-B77A33362877}" name="Column4434"/>
    <tableColumn id="4451" xr3:uid="{4CC3B359-957D-4BC9-A383-855BCD8365C9}" name="Column4435"/>
    <tableColumn id="4452" xr3:uid="{455FA72B-5114-4003-BC36-ECBE0F8BF76B}" name="Column4436"/>
    <tableColumn id="4453" xr3:uid="{2DFF9B3B-7269-446A-BDD4-3BD4FA4A654F}" name="Column4437"/>
    <tableColumn id="4454" xr3:uid="{8A41C0A8-CD96-4CF7-88CF-C360F91257D5}" name="Column4438"/>
    <tableColumn id="4455" xr3:uid="{34C0F16F-F2F0-45BA-B2A0-C697EA0BB197}" name="Column4439"/>
    <tableColumn id="4456" xr3:uid="{B66B30A7-3558-4C6B-BA01-5D3C2EB239EE}" name="Column4440"/>
    <tableColumn id="4457" xr3:uid="{F35D0E6A-5A21-44D5-9147-78A137958172}" name="Column4441"/>
    <tableColumn id="4458" xr3:uid="{74CBFDBC-168B-434B-BE81-B6908025345D}" name="Column4442"/>
    <tableColumn id="4459" xr3:uid="{A1CE38FB-F7CE-4AC8-AD06-B9DA841618F9}" name="Column4443"/>
    <tableColumn id="4460" xr3:uid="{FDA2FBED-9FB0-4E0C-8C4B-47F0A03E63D7}" name="Column4444"/>
    <tableColumn id="4461" xr3:uid="{5C9599D0-98DC-41D4-A5A4-0CD86D868E21}" name="Column4445"/>
    <tableColumn id="4462" xr3:uid="{3B7EC85E-EA05-45B8-A67D-D90E87EB9C21}" name="Column4446"/>
    <tableColumn id="4463" xr3:uid="{DFCA17F1-00DF-4204-AA65-C93CD08E0225}" name="Column4447"/>
    <tableColumn id="4464" xr3:uid="{B78135B3-7143-417B-9DB8-B4971A73B3A2}" name="Column4448"/>
    <tableColumn id="4465" xr3:uid="{406213F6-583C-4FD7-BCCA-C2E9827BF18A}" name="Column4449"/>
    <tableColumn id="4466" xr3:uid="{F405CD54-0F7D-4984-9BEA-F372DB659C39}" name="Column4450"/>
    <tableColumn id="4467" xr3:uid="{294F5159-6A54-41A0-8F68-FDA636B0DEF2}" name="Column4451"/>
    <tableColumn id="4468" xr3:uid="{73710900-3956-4086-ADCC-3F4927A5EEC3}" name="Column4452"/>
    <tableColumn id="4469" xr3:uid="{AB3DC73D-EC4C-4DC8-9D45-DD4A66DB5400}" name="Column4453"/>
    <tableColumn id="4470" xr3:uid="{B145864D-079E-49D5-B56C-B95538944965}" name="Column4454"/>
    <tableColumn id="4471" xr3:uid="{43296624-EBCB-4E28-A846-9CA96B89C0CD}" name="Column4455"/>
    <tableColumn id="4472" xr3:uid="{8A62030C-A1FE-487A-BA88-3864F9EF5407}" name="Column4456"/>
    <tableColumn id="4473" xr3:uid="{F2043649-7CC6-420A-96D3-BDB48EB08CFE}" name="Column4457"/>
    <tableColumn id="4474" xr3:uid="{1F9368E6-AE7C-45BE-A20E-EED8DD589006}" name="Column4458"/>
    <tableColumn id="4475" xr3:uid="{E6CE866F-18D3-4D8B-96D7-84A3BDFA6941}" name="Column4459"/>
    <tableColumn id="4476" xr3:uid="{749008DC-E411-49CB-87FE-CCADDD06607F}" name="Column4460"/>
    <tableColumn id="4477" xr3:uid="{B395C4AE-FC2A-4621-ABCB-F7FAB9CAE221}" name="Column4461"/>
    <tableColumn id="4478" xr3:uid="{A2423B65-F64A-4E23-8CDC-9E3DD892D588}" name="Column4462"/>
    <tableColumn id="4479" xr3:uid="{8E081DC6-0195-4071-8E4F-AE4C5E9B59C6}" name="Column4463"/>
    <tableColumn id="4480" xr3:uid="{094F99CC-889C-4417-B1C7-475E480A38C1}" name="Column4464"/>
    <tableColumn id="4481" xr3:uid="{AEE969C9-28A8-4066-9A99-2428EA4F250B}" name="Column4465"/>
    <tableColumn id="4482" xr3:uid="{7FD5E96E-9C97-4FEA-B626-6C5C1D98183C}" name="Column4466"/>
    <tableColumn id="4483" xr3:uid="{8739734E-2848-4775-AEFD-15E4EA5FDFA5}" name="Column4467"/>
    <tableColumn id="4484" xr3:uid="{4089190D-65D9-456D-8A9D-43F40FBD6423}" name="Column4468"/>
    <tableColumn id="4485" xr3:uid="{448F56AB-5C61-49D1-B380-25A80A8F4DC4}" name="Column4469"/>
    <tableColumn id="4486" xr3:uid="{94DD053E-53C8-4BF4-A736-F2AAC7B47996}" name="Column4470"/>
    <tableColumn id="4487" xr3:uid="{FF573522-B4D3-4E8A-ACB7-E045C727E46F}" name="Column4471"/>
    <tableColumn id="4488" xr3:uid="{87E98F5F-2B6D-4808-9878-F417BC28D1F7}" name="Column4472"/>
    <tableColumn id="4489" xr3:uid="{BCCC5505-1800-469F-960F-E9A289B1D11C}" name="Column4473"/>
    <tableColumn id="4490" xr3:uid="{1C58023A-AAB0-4FD0-BFD4-4C649AF75B4C}" name="Column4474"/>
    <tableColumn id="4491" xr3:uid="{03436D39-8288-4977-BD5B-12BDAFCF082A}" name="Column4475"/>
    <tableColumn id="4492" xr3:uid="{81F25ED7-E6E1-4DFD-88FA-8A03B52E11AF}" name="Column4476"/>
    <tableColumn id="4493" xr3:uid="{E8DE8FD6-6C60-4567-91D5-E1071E0B3718}" name="Column4477"/>
    <tableColumn id="4494" xr3:uid="{A2E538BA-6C56-41F9-8B71-BF6ED4F69619}" name="Column4478"/>
    <tableColumn id="4495" xr3:uid="{9E5716AA-F572-4925-B118-1D49EF07B2A4}" name="Column4479"/>
    <tableColumn id="4496" xr3:uid="{C0BA40AB-3E21-4FDA-8FA5-A228E79F0A89}" name="Column4480"/>
    <tableColumn id="4497" xr3:uid="{03AB1969-0379-45F4-BD8B-19A7EFF2BC0E}" name="Column4481"/>
    <tableColumn id="4498" xr3:uid="{B10C91DC-D738-4654-A603-E29428640B8F}" name="Column4482"/>
    <tableColumn id="4499" xr3:uid="{BB7E7198-2B17-4C65-B1BC-586AAF7A5BD7}" name="Column4483"/>
    <tableColumn id="4500" xr3:uid="{646D4E1F-D55C-4C37-8208-170E1C273BD4}" name="Column4484"/>
    <tableColumn id="4501" xr3:uid="{969D941F-6FD9-44D9-ABFF-2C15D472B37E}" name="Column4485"/>
    <tableColumn id="4502" xr3:uid="{63D1F040-8464-49CD-AC11-7B17BBFAEC33}" name="Column4486"/>
    <tableColumn id="4503" xr3:uid="{CA3FE614-CB5C-48D3-BC02-48D2658B424D}" name="Column4487"/>
    <tableColumn id="4504" xr3:uid="{7B7355BB-CE13-4755-999D-29AB5A5F7C54}" name="Column4488"/>
    <tableColumn id="4505" xr3:uid="{7E7E980D-4759-4ED9-9AC8-BCD52C935D0D}" name="Column4489"/>
    <tableColumn id="4506" xr3:uid="{2F289E48-F8BD-4D6D-9533-09B6B271A0D9}" name="Column4490"/>
    <tableColumn id="4507" xr3:uid="{9A332C43-B89D-499C-B301-3C8B6C049148}" name="Column4491"/>
    <tableColumn id="4508" xr3:uid="{23D96301-EB91-44CA-92A9-BF83282AB58D}" name="Column4492"/>
    <tableColumn id="4509" xr3:uid="{DC246A4D-25A5-476E-B332-846E3D3B1DEA}" name="Column4493"/>
    <tableColumn id="4510" xr3:uid="{17C52C2D-7F93-4459-A785-46437AF85DFF}" name="Column4494"/>
    <tableColumn id="4511" xr3:uid="{B0227E10-4DFA-4CDF-B41D-54B43AEE3C75}" name="Column4495"/>
    <tableColumn id="4512" xr3:uid="{04A8B3F6-EF8B-44FC-9BB0-7894FC611EAD}" name="Column4496"/>
    <tableColumn id="4513" xr3:uid="{B5CA1423-FB52-4831-9D65-53D002D2F580}" name="Column4497"/>
    <tableColumn id="4514" xr3:uid="{3AA1F55B-72F9-4B4D-91B7-FC6E639B6480}" name="Column4498"/>
    <tableColumn id="4515" xr3:uid="{DA701FC5-7370-4F31-87B6-7E9876E0B0E0}" name="Column4499"/>
    <tableColumn id="4516" xr3:uid="{87C1DFAB-3869-4E50-9A70-BCF186AE73BA}" name="Column4500"/>
    <tableColumn id="4517" xr3:uid="{AC1B9F50-091F-4654-8B34-E2F3A320139E}" name="Column4501"/>
    <tableColumn id="4518" xr3:uid="{F71F53D5-6E6B-4A63-BF83-ED1DE69CC352}" name="Column4502"/>
    <tableColumn id="4519" xr3:uid="{6193A696-6F31-4C5C-94A5-782F76E07AD8}" name="Column4503"/>
    <tableColumn id="4520" xr3:uid="{3070759C-EEFF-405E-9F80-1AFBE573904F}" name="Column4504"/>
    <tableColumn id="4521" xr3:uid="{57113EEE-EB0D-4458-817C-E3280319A67A}" name="Column4505"/>
    <tableColumn id="4522" xr3:uid="{999E0FE1-868C-4746-87CF-09799587BD9A}" name="Column4506"/>
    <tableColumn id="4523" xr3:uid="{F96FE414-29AE-44C1-9934-57734952E27B}" name="Column4507"/>
    <tableColumn id="4524" xr3:uid="{8A98EA14-F63B-4FE1-92FC-1BEC56AB26AF}" name="Column4508"/>
    <tableColumn id="4525" xr3:uid="{87AD4CC4-0E2A-40AD-AE24-78895C1D5C98}" name="Column4509"/>
    <tableColumn id="4526" xr3:uid="{93BE28B8-B65F-4D4F-8722-C0EF9436CC4F}" name="Column4510"/>
    <tableColumn id="4527" xr3:uid="{83171346-E632-4D37-AF0D-AB34E0F034D6}" name="Column4511"/>
    <tableColumn id="4528" xr3:uid="{531CA516-13B2-46BB-A2E1-8AA8481AB711}" name="Column4512"/>
    <tableColumn id="4529" xr3:uid="{C728E605-2B25-402D-BA31-CED12E3EB2F5}" name="Column4513"/>
    <tableColumn id="4530" xr3:uid="{095D6AE8-6DE2-48F5-AA83-4724A7845B3C}" name="Column4514"/>
    <tableColumn id="4531" xr3:uid="{632F3852-F031-4809-B902-486422DABDFB}" name="Column4515"/>
    <tableColumn id="4532" xr3:uid="{1779D069-3EE0-4FDC-BB80-C28C845FE5B7}" name="Column4516"/>
    <tableColumn id="4533" xr3:uid="{2BCA4C48-DA15-4C36-9692-1645E03066C0}" name="Column4517"/>
    <tableColumn id="4534" xr3:uid="{4230541A-1E1A-432D-910F-8C6C66D7DF04}" name="Column4518"/>
    <tableColumn id="4535" xr3:uid="{CD5A49DB-BEBB-40C1-ADFF-B49FCF1E5874}" name="Column4519"/>
    <tableColumn id="4536" xr3:uid="{535D9579-4E66-491C-8192-2B3F5C9C4A51}" name="Column4520"/>
    <tableColumn id="4537" xr3:uid="{2CCD3AA4-2340-4CAC-B01B-AC9F208D87B6}" name="Column4521"/>
    <tableColumn id="4538" xr3:uid="{6C0038DA-D19D-444F-8DE5-C9863A5938FA}" name="Column4522"/>
    <tableColumn id="4539" xr3:uid="{97215F69-AEFE-4A2B-8A8A-09B26616A1FC}" name="Column4523"/>
    <tableColumn id="4540" xr3:uid="{9E3AAABE-34D5-4FDA-A69F-600D48E6C941}" name="Column4524"/>
    <tableColumn id="4541" xr3:uid="{6B166DF7-B9E1-42F4-B2D9-F63808699096}" name="Column4525"/>
    <tableColumn id="4542" xr3:uid="{EE38D366-E9AD-4200-81D0-D172583A0098}" name="Column4526"/>
    <tableColumn id="4543" xr3:uid="{144D62DE-BA83-402B-BE58-691069ED395E}" name="Column4527"/>
    <tableColumn id="4544" xr3:uid="{BEC4E944-33A5-44D7-A5DC-880867514D33}" name="Column4528"/>
    <tableColumn id="4545" xr3:uid="{CE66B8C6-E260-45B6-B0D6-C817814C3A18}" name="Column4529"/>
    <tableColumn id="4546" xr3:uid="{FA64F3BD-E882-498D-B874-946775F49DDA}" name="Column4530"/>
    <tableColumn id="4547" xr3:uid="{929F9D1C-C949-4C48-8E40-1327657BC3C2}" name="Column4531"/>
    <tableColumn id="4548" xr3:uid="{B970FE0F-8490-44F1-8F6D-BA904583D4BB}" name="Column4532"/>
    <tableColumn id="4549" xr3:uid="{B502AF50-49A6-4BF4-8902-284DCDA07860}" name="Column4533"/>
    <tableColumn id="4550" xr3:uid="{34A64F78-7AC2-4BCE-8A3D-53B3A5AB4A3C}" name="Column4534"/>
    <tableColumn id="4551" xr3:uid="{E01035B2-D822-49FA-8C49-FFB736D13CA3}" name="Column4535"/>
    <tableColumn id="4552" xr3:uid="{D74B8B8F-DA3B-4FAA-B419-7FC79B5F583F}" name="Column4536"/>
    <tableColumn id="4553" xr3:uid="{613786D7-D9DC-4C83-A2D0-CED85648B3A0}" name="Column4537"/>
    <tableColumn id="4554" xr3:uid="{F29EAAE2-6957-46BF-8071-8F82816B49FC}" name="Column4538"/>
    <tableColumn id="4555" xr3:uid="{724167E1-4DB1-4354-A62C-596E4698A69E}" name="Column4539"/>
    <tableColumn id="4556" xr3:uid="{F767E4DF-2019-4E28-809F-5F4D1068CF5A}" name="Column4540"/>
    <tableColumn id="4557" xr3:uid="{34192C1C-CF61-4A4F-94E4-51E301CB7C45}" name="Column4541"/>
    <tableColumn id="4558" xr3:uid="{2A31FCEB-977E-4171-BE59-35FB7AC5F53F}" name="Column4542"/>
    <tableColumn id="4559" xr3:uid="{1A52E256-A2D6-45AD-A481-9632FD6E7F48}" name="Column4543"/>
    <tableColumn id="4560" xr3:uid="{C6CF666A-B539-4BD4-A71F-8587803F858F}" name="Column4544"/>
    <tableColumn id="4561" xr3:uid="{433DDD11-8392-48AD-AB1F-838D0E3465BC}" name="Column4545"/>
    <tableColumn id="4562" xr3:uid="{016FE35E-49B3-461D-AE4B-2E2395192536}" name="Column4546"/>
    <tableColumn id="4563" xr3:uid="{67539E3D-48B9-4E4A-A7C8-53B752C11BCA}" name="Column4547"/>
    <tableColumn id="4564" xr3:uid="{7A93F20F-04C6-49CB-AEA5-D6A582976D91}" name="Column4548"/>
    <tableColumn id="4565" xr3:uid="{1030BC09-4DE0-402E-AF2F-F9F8EF0A2B8F}" name="Column4549"/>
    <tableColumn id="4566" xr3:uid="{ECE77FD0-67E7-412E-BE24-FA7715160619}" name="Column4550"/>
    <tableColumn id="4567" xr3:uid="{22A5B611-8E11-492C-A256-01E495E71019}" name="Column4551"/>
    <tableColumn id="4568" xr3:uid="{1DE6639B-F028-4E3A-A901-92098CCD52A3}" name="Column4552"/>
    <tableColumn id="4569" xr3:uid="{8110E7D4-5089-41FF-83E8-05AAEAF9A7E9}" name="Column4553"/>
    <tableColumn id="4570" xr3:uid="{E61DF45C-54C2-4B1F-B0E4-D9CFAB8A25E6}" name="Column4554"/>
    <tableColumn id="4571" xr3:uid="{A70795F9-6B2A-4E9F-A544-D790E77C61D8}" name="Column4555"/>
    <tableColumn id="4572" xr3:uid="{C1B68087-4607-4031-8B0C-8FE317097D3F}" name="Column4556"/>
    <tableColumn id="4573" xr3:uid="{1DF5B43C-668A-4817-A20F-C43EFE148F61}" name="Column4557"/>
    <tableColumn id="4574" xr3:uid="{1FA9A6FC-7DBC-4EA8-AFCB-175483EFB7AF}" name="Column4558"/>
    <tableColumn id="4575" xr3:uid="{21FE8B9B-5675-47AC-8057-06DD9EDD5220}" name="Column4559"/>
    <tableColumn id="4576" xr3:uid="{B931CF10-4EE6-4593-AB73-6D7EF01F05FC}" name="Column4560"/>
    <tableColumn id="4577" xr3:uid="{DB901516-62AD-449A-B331-FC410E6C06F0}" name="Column4561"/>
    <tableColumn id="4578" xr3:uid="{4ECC2C6C-BA4E-4BAA-AD83-1A1A2ED7099C}" name="Column4562"/>
    <tableColumn id="4579" xr3:uid="{62639A83-8B92-46DA-B946-BF88C4725AA8}" name="Column4563"/>
    <tableColumn id="4580" xr3:uid="{DA61729E-A0A7-41F9-9219-B7D4C6E73FDB}" name="Column4564"/>
    <tableColumn id="4581" xr3:uid="{90064D99-4162-41FF-9203-38321E0F7B80}" name="Column4565"/>
    <tableColumn id="4582" xr3:uid="{CD05520E-A2D8-42BB-AEEB-D9AC03672FEF}" name="Column4566"/>
    <tableColumn id="4583" xr3:uid="{2439BAE6-9600-4B97-AFE0-FB84DD36A391}" name="Column4567"/>
    <tableColumn id="4584" xr3:uid="{6EFFBF55-FA49-46BB-A230-85083D788C51}" name="Column4568"/>
    <tableColumn id="4585" xr3:uid="{5482DD7E-50B8-4F02-8A15-8525FC68DFBF}" name="Column4569"/>
    <tableColumn id="4586" xr3:uid="{BF090F35-1151-40F6-B418-B0198B6120B5}" name="Column4570"/>
    <tableColumn id="4587" xr3:uid="{BD12E4E9-12C8-4CD7-9374-CA1022AD79B3}" name="Column4571"/>
    <tableColumn id="4588" xr3:uid="{FFCA2334-E1D6-4C0B-B5F8-FC8A8A084858}" name="Column4572"/>
    <tableColumn id="4589" xr3:uid="{83553956-357C-4684-AD1F-B38DE9C7D538}" name="Column4573"/>
    <tableColumn id="4590" xr3:uid="{FC5D22C7-DB66-4ADB-83EF-B00C79F38175}" name="Column4574"/>
    <tableColumn id="4591" xr3:uid="{54C150DF-59A8-4B4E-AB7F-159B69FAEA90}" name="Column4575"/>
    <tableColumn id="4592" xr3:uid="{0092741A-D206-4C3E-96FA-D401FC0FB4FB}" name="Column4576"/>
    <tableColumn id="4593" xr3:uid="{9F0F5B42-5EB4-4F40-83BA-98EAD5B5DD61}" name="Column4577"/>
    <tableColumn id="4594" xr3:uid="{F99E6FD0-7E56-4379-BB26-556C1ED23652}" name="Column4578"/>
    <tableColumn id="4595" xr3:uid="{3CC7E2E5-D2ED-4C35-BF26-064ACDC6D374}" name="Column4579"/>
    <tableColumn id="4596" xr3:uid="{84618175-8B59-4FE9-A230-74D48302D4FB}" name="Column4580"/>
    <tableColumn id="4597" xr3:uid="{FA1F4F20-D6AC-408B-A03E-D303462C035F}" name="Column4581"/>
    <tableColumn id="4598" xr3:uid="{49D99D78-485E-479A-A9AF-1BB4E0F3793B}" name="Column4582"/>
    <tableColumn id="4599" xr3:uid="{EB0D7EBC-C32F-4313-BE74-C45F27B633F8}" name="Column4583"/>
    <tableColumn id="4600" xr3:uid="{623C7DCE-CC90-491D-A9C8-9C04CD77EB98}" name="Column4584"/>
    <tableColumn id="4601" xr3:uid="{1FC71DD6-0CAF-4CFD-97A9-B3887DF7C4BD}" name="Column4585"/>
    <tableColumn id="4602" xr3:uid="{FC6DF1AD-8324-4656-BB11-E65FB464356B}" name="Column4586"/>
    <tableColumn id="4603" xr3:uid="{A1BFBE29-CC75-48AB-9F6F-E0C50EC71F5A}" name="Column4587"/>
    <tableColumn id="4604" xr3:uid="{74AB233E-C3E3-41D9-A40A-D4E66AF32994}" name="Column4588"/>
    <tableColumn id="4605" xr3:uid="{032B7BED-B681-4D6C-B3D7-51C153A1609F}" name="Column4589"/>
    <tableColumn id="4606" xr3:uid="{1C04509C-DA33-4C47-8C44-2630C22B8DEC}" name="Column4590"/>
    <tableColumn id="4607" xr3:uid="{6997B274-C330-46CA-8532-0DA233FF46A2}" name="Column4591"/>
    <tableColumn id="4608" xr3:uid="{5AC87D38-81E7-4053-A565-1A84EC588ECB}" name="Column4592"/>
    <tableColumn id="4609" xr3:uid="{E3C3DA39-2FEA-4216-8B37-7144F012DD2E}" name="Column4593"/>
    <tableColumn id="4610" xr3:uid="{28510455-7DA7-4463-8E56-E409E6742457}" name="Column4594"/>
    <tableColumn id="4611" xr3:uid="{65DA9EBA-95D8-4474-8C08-9CC630C0D37A}" name="Column4595"/>
    <tableColumn id="4612" xr3:uid="{F372498F-86B7-4A20-8F2D-CABA7743B49B}" name="Column4596"/>
    <tableColumn id="4613" xr3:uid="{D069B469-8501-4CA6-B7BD-16E6DC86ECAA}" name="Column4597"/>
    <tableColumn id="4614" xr3:uid="{A869E8FA-3C5D-45E0-9C80-2D1F4D7DABCA}" name="Column4598"/>
    <tableColumn id="4615" xr3:uid="{7612D8F0-C283-44A7-8C15-4D3E0FEF95FF}" name="Column4599"/>
    <tableColumn id="4616" xr3:uid="{0860A2A2-50FB-4FA8-A042-1B61BD08DE60}" name="Column4600"/>
    <tableColumn id="4617" xr3:uid="{74802F73-022A-4EDA-8AF5-29039E8F414E}" name="Column4601"/>
    <tableColumn id="4618" xr3:uid="{85AF1383-1FB3-41EA-90C6-CCF85F933818}" name="Column4602"/>
    <tableColumn id="4619" xr3:uid="{AD0F2C39-EE07-4E49-B6DF-09275B057C2F}" name="Column4603"/>
    <tableColumn id="4620" xr3:uid="{C3671359-9C9B-4108-A2F6-415C23DF6086}" name="Column4604"/>
    <tableColumn id="4621" xr3:uid="{B734C769-876D-4C98-A6EE-8A804C474362}" name="Column4605"/>
    <tableColumn id="4622" xr3:uid="{A1F4BBF9-F4D8-4F7F-A80C-36BCC9DEFA97}" name="Column4606"/>
    <tableColumn id="4623" xr3:uid="{8827D3DF-F1F0-472E-B5CE-4006B4CC7559}" name="Column4607"/>
    <tableColumn id="4624" xr3:uid="{9E6B979D-0DC5-475C-AC4B-D5460E09DC88}" name="Column4608"/>
    <tableColumn id="4625" xr3:uid="{B8C3BA5F-2CFE-4B60-9EC0-9576D18755A3}" name="Column4609"/>
    <tableColumn id="4626" xr3:uid="{826A45BC-97F7-4370-9C7A-C477B774C05B}" name="Column4610"/>
    <tableColumn id="4627" xr3:uid="{CB755245-FA82-457E-B9D0-1D4F228C3245}" name="Column4611"/>
    <tableColumn id="4628" xr3:uid="{B1D1B796-2E4B-43BE-8ADA-0216850A3C77}" name="Column4612"/>
    <tableColumn id="4629" xr3:uid="{215A249A-8A14-4E30-9E4F-DB2C1CBE119A}" name="Column4613"/>
    <tableColumn id="4630" xr3:uid="{4ABC018C-A211-43A6-8926-7B044DC40248}" name="Column4614"/>
    <tableColumn id="4631" xr3:uid="{8564BF7A-4C38-4319-B934-617F27207834}" name="Column4615"/>
    <tableColumn id="4632" xr3:uid="{1C508D3A-8519-4A1E-AE2C-25E4A60E11A7}" name="Column4616"/>
    <tableColumn id="4633" xr3:uid="{93B65843-FB70-4AF2-9F4E-799EAF4F5ADB}" name="Column4617"/>
    <tableColumn id="4634" xr3:uid="{4B00D18E-1BFF-47DD-A318-F43F6EC7D684}" name="Column4618"/>
    <tableColumn id="4635" xr3:uid="{E2332336-E638-47A2-AF6C-4EA3753F347B}" name="Column4619"/>
    <tableColumn id="4636" xr3:uid="{BE2127AD-AB46-496A-A7FD-ECBA97CBAE60}" name="Column4620"/>
    <tableColumn id="4637" xr3:uid="{D817848D-0FFF-4351-A0C8-7097A802408B}" name="Column4621"/>
    <tableColumn id="4638" xr3:uid="{3F3B8A6C-ED94-46D7-AEAE-D57D5FFB342B}" name="Column4622"/>
    <tableColumn id="4639" xr3:uid="{B22B9D62-74BE-40DE-8B4D-35E18AC924A7}" name="Column4623"/>
    <tableColumn id="4640" xr3:uid="{CDAEF84C-74AD-4F51-841A-ACF8A1FE2770}" name="Column4624"/>
    <tableColumn id="4641" xr3:uid="{F836FD1A-C986-4083-A907-ED89478CD749}" name="Column4625"/>
    <tableColumn id="4642" xr3:uid="{F2C92F98-0AD2-447E-8CF4-4B85E3457C1A}" name="Column4626"/>
    <tableColumn id="4643" xr3:uid="{6BE841E9-B3D1-4737-B1E6-0FFCD2F61BAF}" name="Column4627"/>
    <tableColumn id="4644" xr3:uid="{6A9B0FCA-0F5D-4E33-A170-0B8EB3B64030}" name="Column4628"/>
    <tableColumn id="4645" xr3:uid="{63F5F185-7D5B-48B1-B188-3F5EE67DAA10}" name="Column4629"/>
    <tableColumn id="4646" xr3:uid="{26502E49-873F-499C-8249-7D4FD8281B86}" name="Column4630"/>
    <tableColumn id="4647" xr3:uid="{0AB9E4DC-285F-45E8-8763-AE098BCDE343}" name="Column4631"/>
    <tableColumn id="4648" xr3:uid="{88A6D2CC-85B3-4CC6-87B7-435775FAF457}" name="Column4632"/>
    <tableColumn id="4649" xr3:uid="{C6111E88-71A9-4246-AB82-11F36D5B3F18}" name="Column4633"/>
    <tableColumn id="4650" xr3:uid="{DFA35C4D-E535-4C43-80AF-500C2D06CBBE}" name="Column4634"/>
    <tableColumn id="4651" xr3:uid="{7291FC63-F906-40E3-9E24-E2813E238291}" name="Column4635"/>
    <tableColumn id="4652" xr3:uid="{0D495C71-B7CF-40B1-B05F-D291B3292C03}" name="Column4636"/>
    <tableColumn id="4653" xr3:uid="{1D18432E-208C-4CA2-BF6F-8A2F0E21AC1E}" name="Column4637"/>
    <tableColumn id="4654" xr3:uid="{2058A07C-E4C8-4F4A-8972-805BC7A6D169}" name="Column4638"/>
    <tableColumn id="4655" xr3:uid="{4DFC12A7-FB15-4CDB-AE91-27FF61CFF245}" name="Column4639"/>
    <tableColumn id="4656" xr3:uid="{58D7784F-3760-4770-96FD-68BB6BEC642B}" name="Column4640"/>
    <tableColumn id="4657" xr3:uid="{16E8782F-70E7-445A-BBFC-7B028FB55F95}" name="Column4641"/>
    <tableColumn id="4658" xr3:uid="{9E0C568C-9425-422B-88BF-1F9EDF6E3E0E}" name="Column4642"/>
    <tableColumn id="4659" xr3:uid="{7CAC4585-9194-40F6-9C43-3B93D998353F}" name="Column4643"/>
    <tableColumn id="4660" xr3:uid="{4D6D42EC-0244-4E8F-8292-21A11261E55B}" name="Column4644"/>
    <tableColumn id="4661" xr3:uid="{D30A2CE7-DC33-48EC-AD7C-45F595DF2A6B}" name="Column4645"/>
    <tableColumn id="4662" xr3:uid="{384711B0-C33C-4E62-962F-430D1672B83D}" name="Column4646"/>
    <tableColumn id="4663" xr3:uid="{F5DB3A90-E221-440E-8025-966CD0624984}" name="Column4647"/>
    <tableColumn id="4664" xr3:uid="{46D438C1-E143-4869-81FE-8E15E9515376}" name="Column4648"/>
    <tableColumn id="4665" xr3:uid="{2088300F-EC3C-496C-A83E-30766A367C21}" name="Column4649"/>
    <tableColumn id="4666" xr3:uid="{A42342EE-F6AA-4237-B3A0-0B044B20BE17}" name="Column4650"/>
    <tableColumn id="4667" xr3:uid="{6EB1FA8F-A885-4935-A594-896B2C11A905}" name="Column4651"/>
    <tableColumn id="4668" xr3:uid="{2886AEA3-329E-471F-A3D7-38E65BF25055}" name="Column4652"/>
    <tableColumn id="4669" xr3:uid="{CA447858-0521-49FE-96E1-C024BBD15E61}" name="Column4653"/>
    <tableColumn id="4670" xr3:uid="{715D368E-C901-4D6B-A87D-60B9C562C9DB}" name="Column4654"/>
    <tableColumn id="4671" xr3:uid="{E8325188-B0C9-4D7A-823A-F698839F4477}" name="Column4655"/>
    <tableColumn id="4672" xr3:uid="{1F6FC8B4-5953-41F8-B034-3F0C5FDCD067}" name="Column4656"/>
    <tableColumn id="4673" xr3:uid="{533F6FB8-3FAC-48B3-95CF-06F76BAFB9DC}" name="Column4657"/>
    <tableColumn id="4674" xr3:uid="{B0E712CB-5BAE-45BC-B547-B1872B7EE1DE}" name="Column4658"/>
    <tableColumn id="4675" xr3:uid="{29BA86F6-B3BC-408B-B546-70FCA7C11DDA}" name="Column4659"/>
    <tableColumn id="4676" xr3:uid="{6739BBE6-A21B-43C0-ADA7-22A48C1A77EF}" name="Column4660"/>
    <tableColumn id="4677" xr3:uid="{12B140CF-D585-4BE7-B7C3-0BD11934DEB2}" name="Column4661"/>
    <tableColumn id="4678" xr3:uid="{4B5115A6-53E0-4E6F-926E-5EE14E7140EA}" name="Column4662"/>
    <tableColumn id="4679" xr3:uid="{FD4CD91A-3807-4A54-BDB5-B8A54D823876}" name="Column4663"/>
    <tableColumn id="4680" xr3:uid="{5E82E996-F94D-44B3-91EB-CD4EDE8E536B}" name="Column4664"/>
    <tableColumn id="4681" xr3:uid="{DB87AE94-442A-498B-9FB9-1D1DB1C782BA}" name="Column4665"/>
    <tableColumn id="4682" xr3:uid="{506C857E-0719-491D-8E27-5CB704E5F325}" name="Column4666"/>
    <tableColumn id="4683" xr3:uid="{75646079-76F8-4980-A31A-273E2EB3A66D}" name="Column4667"/>
    <tableColumn id="4684" xr3:uid="{4AB0FE85-6FC7-4EB1-82DC-03D309A84EB9}" name="Column4668"/>
    <tableColumn id="4685" xr3:uid="{8E0F76AC-BB28-4A30-A726-5EFF1F4BA0E3}" name="Column4669"/>
    <tableColumn id="4686" xr3:uid="{3C4525F2-2733-4122-AD73-CE4412308028}" name="Column4670"/>
    <tableColumn id="4687" xr3:uid="{CAA16937-2AE9-4D88-AF70-628CE04EBE5F}" name="Column4671"/>
    <tableColumn id="4688" xr3:uid="{8EA69B15-AB17-4D88-B418-BAED5E519092}" name="Column4672"/>
    <tableColumn id="4689" xr3:uid="{87D80EBC-CF52-46F9-A648-A7682D7FAB9C}" name="Column4673"/>
    <tableColumn id="4690" xr3:uid="{B90E2AE2-F175-4A90-A49C-22E2C7551627}" name="Column4674"/>
    <tableColumn id="4691" xr3:uid="{5439E937-8652-4945-9CD4-410CF04B0C23}" name="Column4675"/>
    <tableColumn id="4692" xr3:uid="{20441CF3-DB14-4E59-9415-FABEB1D0BF38}" name="Column4676"/>
    <tableColumn id="4693" xr3:uid="{8B7B5329-C0C3-4EEE-92B9-26DB2EE31C92}" name="Column4677"/>
    <tableColumn id="4694" xr3:uid="{B7E945EE-EBC5-48E7-8099-7A4714BB81E0}" name="Column4678"/>
    <tableColumn id="4695" xr3:uid="{D8BBF049-556D-49A9-BD5C-5FA76AD38274}" name="Column4679"/>
    <tableColumn id="4696" xr3:uid="{B16A2A02-458F-45DB-A6B8-6514E72F080F}" name="Column4680"/>
    <tableColumn id="4697" xr3:uid="{6F776E3A-B2E6-4D96-837A-5A096D31B36D}" name="Column4681"/>
    <tableColumn id="4698" xr3:uid="{79DD4C62-445E-4612-8D1B-A472CB04E4CA}" name="Column4682"/>
    <tableColumn id="4699" xr3:uid="{F527E44F-8484-4FF1-A5B9-95318425BB98}" name="Column4683"/>
    <tableColumn id="4700" xr3:uid="{F1136E93-6DB0-454E-8435-291B1ED8815E}" name="Column4684"/>
    <tableColumn id="4701" xr3:uid="{1701BB9C-F1D0-4121-A09C-34CD23CFAD33}" name="Column4685"/>
    <tableColumn id="4702" xr3:uid="{9E33971C-DD1B-48B3-BA04-A82949B6AD84}" name="Column4686"/>
    <tableColumn id="4703" xr3:uid="{F6A7A1EF-2270-4D75-AE8C-F2781AD13E71}" name="Column4687"/>
    <tableColumn id="4704" xr3:uid="{E6C36F22-E57A-4783-98B1-F76DAD44E714}" name="Column4688"/>
    <tableColumn id="4705" xr3:uid="{284300FE-DF41-4F85-B1D4-93CE3136CE6E}" name="Column4689"/>
    <tableColumn id="4706" xr3:uid="{68777E60-04A9-481E-A159-F96B4A6123FA}" name="Column4690"/>
    <tableColumn id="4707" xr3:uid="{3C94CBEF-A609-455A-AA83-0FE57CFC8FA4}" name="Column4691"/>
    <tableColumn id="4708" xr3:uid="{FFE0FEC0-FC20-49C1-A9DF-2258FB97E147}" name="Column4692"/>
    <tableColumn id="4709" xr3:uid="{E74296D1-1243-4358-8971-6499A8F94D69}" name="Column4693"/>
    <tableColumn id="4710" xr3:uid="{DDDE1B26-BF8C-49D8-BD70-3720F2DD6727}" name="Column4694"/>
    <tableColumn id="4711" xr3:uid="{9DD7C5EA-2FEE-45AD-A26F-B0FDD0CD567A}" name="Column4695"/>
    <tableColumn id="4712" xr3:uid="{4F5B4266-9946-461E-B728-5A3FD02426FB}" name="Column4696"/>
    <tableColumn id="4713" xr3:uid="{FA11EFF0-DBD0-434A-ADE3-D9BDD074E937}" name="Column4697"/>
    <tableColumn id="4714" xr3:uid="{0D82754D-C244-4F36-AD01-2EB0675C184B}" name="Column4698"/>
    <tableColumn id="4715" xr3:uid="{121F6D53-2DA0-412D-92B1-68EAA953235D}" name="Column4699"/>
    <tableColumn id="4716" xr3:uid="{27A690FE-DDCC-481B-A423-33A1DD5779D8}" name="Column4700"/>
    <tableColumn id="4717" xr3:uid="{82376650-8CDF-4D63-A3A2-B5D0AC692ECE}" name="Column4701"/>
    <tableColumn id="4718" xr3:uid="{6844E9E7-BF99-4860-A413-88061BEB4EA1}" name="Column4702"/>
    <tableColumn id="4719" xr3:uid="{65788207-B76F-406F-BAFA-5266D5F3EAC8}" name="Column4703"/>
    <tableColumn id="4720" xr3:uid="{10BC8E93-E570-4805-8652-6575C2CE23E6}" name="Column4704"/>
    <tableColumn id="4721" xr3:uid="{6024B318-09C7-47FD-A256-6CC45A9CEF77}" name="Column4705"/>
    <tableColumn id="4722" xr3:uid="{F151C7F6-2BFA-4371-A697-343F2157955C}" name="Column4706"/>
    <tableColumn id="4723" xr3:uid="{7B2F9643-4FE7-4DC0-B8DB-67942BB9EB1C}" name="Column4707"/>
    <tableColumn id="4724" xr3:uid="{6863163F-4B62-48B3-892D-E6449C040D03}" name="Column4708"/>
    <tableColumn id="4725" xr3:uid="{D7D456CA-038F-4D17-B40A-116A36EBB63E}" name="Column4709"/>
    <tableColumn id="4726" xr3:uid="{3697BB34-74A0-46CB-9FDD-9F6768ADEFC3}" name="Column4710"/>
    <tableColumn id="4727" xr3:uid="{9F8C2E5D-753D-4009-9DE5-942B04FE0945}" name="Column4711"/>
    <tableColumn id="4728" xr3:uid="{1A57DB3C-6B5B-452E-BC47-146D372A14B2}" name="Column4712"/>
    <tableColumn id="4729" xr3:uid="{6B070889-B008-4B23-B855-962A416693D2}" name="Column4713"/>
    <tableColumn id="4730" xr3:uid="{3717DF2C-4AD9-4987-88B2-C23FC1F5F45D}" name="Column4714"/>
    <tableColumn id="4731" xr3:uid="{F787E3CA-BB66-41A3-8BFE-1C25D65D1E25}" name="Column4715"/>
    <tableColumn id="4732" xr3:uid="{13C2EBC6-074C-4425-96B8-30B5A357BA70}" name="Column4716"/>
    <tableColumn id="4733" xr3:uid="{FB4A0A23-734C-44A4-B9E0-21F70314F9ED}" name="Column4717"/>
    <tableColumn id="4734" xr3:uid="{78267197-AB31-42CE-BDF6-82F8713D2FA5}" name="Column4718"/>
    <tableColumn id="4735" xr3:uid="{E549FE98-56AE-4FD9-9468-77D9A0D03298}" name="Column4719"/>
    <tableColumn id="4736" xr3:uid="{B44B631D-8C2E-4E6F-BE4C-3B2BC9B6EBDA}" name="Column4720"/>
    <tableColumn id="4737" xr3:uid="{82B50DC5-C775-4C63-A358-C00E2C6BC69D}" name="Column4721"/>
    <tableColumn id="4738" xr3:uid="{89A3CBE9-89D8-424D-B302-3673125E4DC7}" name="Column4722"/>
    <tableColumn id="4739" xr3:uid="{60585DC8-F07D-46DD-9D11-9D3D8F3A9AC0}" name="Column4723"/>
    <tableColumn id="4740" xr3:uid="{56959CC0-5AC7-4DB8-8EB2-73A6F15D4722}" name="Column4724"/>
    <tableColumn id="4741" xr3:uid="{A06A75EB-B600-4CC2-9E47-0E7B7DB77E22}" name="Column4725"/>
    <tableColumn id="4742" xr3:uid="{B54FC445-F887-4FFE-800E-53D6575A11F8}" name="Column4726"/>
    <tableColumn id="4743" xr3:uid="{855E822F-777D-47BE-9537-8E9D0C0B77A9}" name="Column4727"/>
    <tableColumn id="4744" xr3:uid="{720E0984-32B9-4525-B39A-BDFE7BF73682}" name="Column4728"/>
    <tableColumn id="4745" xr3:uid="{039D10EB-49FD-42F5-8488-BD4B1F7AB1BA}" name="Column4729"/>
    <tableColumn id="4746" xr3:uid="{C6AB192F-C0E2-4683-A066-FD7D0CBF4C67}" name="Column4730"/>
    <tableColumn id="4747" xr3:uid="{B630ACE4-0EA4-40D5-BAC5-5DDD661505B5}" name="Column4731"/>
    <tableColumn id="4748" xr3:uid="{D1ED1BFB-5A1C-4962-9E4F-57E256E656EC}" name="Column4732"/>
    <tableColumn id="4749" xr3:uid="{D62C24C9-ACAB-4445-955A-654FD148E676}" name="Column4733"/>
    <tableColumn id="4750" xr3:uid="{113EF4FC-92E6-4D6F-A990-B9729A1FB8A1}" name="Column4734"/>
    <tableColumn id="4751" xr3:uid="{15E6F6F4-A266-4B31-A0A3-92BFFEB1F733}" name="Column4735"/>
    <tableColumn id="4752" xr3:uid="{9F915A56-B932-4DCC-97C6-B9CDC9C5FE8F}" name="Column4736"/>
    <tableColumn id="4753" xr3:uid="{DC1ED43B-E966-46A5-82F3-F2D08977401D}" name="Column4737"/>
    <tableColumn id="4754" xr3:uid="{00D58D63-02CA-422A-85D4-A7FD4D568512}" name="Column4738"/>
    <tableColumn id="4755" xr3:uid="{8681BC8D-9C2C-49C7-B921-782E250E0390}" name="Column4739"/>
    <tableColumn id="4756" xr3:uid="{30E08EF8-8D03-4147-8636-71766005940D}" name="Column4740"/>
    <tableColumn id="4757" xr3:uid="{6B2B8C21-383E-4243-879B-68EB8685C689}" name="Column4741"/>
    <tableColumn id="4758" xr3:uid="{3F74224F-244F-4D4C-A583-C9A0C40345AE}" name="Column4742"/>
    <tableColumn id="4759" xr3:uid="{434FC2F7-0947-480D-BEAD-F66FCA8C06BC}" name="Column4743"/>
    <tableColumn id="4760" xr3:uid="{147EE947-D8AB-4C2C-8B5C-7E1390BDFA4F}" name="Column4744"/>
    <tableColumn id="4761" xr3:uid="{D2526B9D-4F0D-49F1-B744-8AE94C2F9CAB}" name="Column4745"/>
    <tableColumn id="4762" xr3:uid="{7C683F4E-1739-4043-B8EA-08011605FBDA}" name="Column4746"/>
    <tableColumn id="4763" xr3:uid="{0E9B5505-DC6A-46D7-931B-9FE16C96AB31}" name="Column4747"/>
    <tableColumn id="4764" xr3:uid="{89039F2A-9425-43D5-9BCA-0276AFE55EC3}" name="Column4748"/>
    <tableColumn id="4765" xr3:uid="{43AAD315-213C-480F-A868-AA86A8C574A5}" name="Column4749"/>
    <tableColumn id="4766" xr3:uid="{B18BF879-343D-4B98-AD60-E9B088117CE5}" name="Column4750"/>
    <tableColumn id="4767" xr3:uid="{036CD4ED-490F-4905-A724-F53EA42CEFCD}" name="Column4751"/>
    <tableColumn id="4768" xr3:uid="{FE1F2174-5872-48DA-B281-5E301F85F3E9}" name="Column4752"/>
    <tableColumn id="4769" xr3:uid="{2F5B2730-CD0A-4353-BA22-482B3AD7C361}" name="Column4753"/>
    <tableColumn id="4770" xr3:uid="{5F6E39CA-5FB7-4009-9D31-0CA41907710A}" name="Column4754"/>
    <tableColumn id="4771" xr3:uid="{210CFB07-8947-4FB7-96C0-AB0DBE0D4124}" name="Column4755"/>
    <tableColumn id="4772" xr3:uid="{93DC1236-9807-46A2-BE2F-D5F577922A54}" name="Column4756"/>
    <tableColumn id="4773" xr3:uid="{375023CD-7004-42B6-8110-76CBE3225D21}" name="Column4757"/>
    <tableColumn id="4774" xr3:uid="{5F73D0A4-968C-45C7-ACC0-31E88E22F45B}" name="Column4758"/>
    <tableColumn id="4775" xr3:uid="{C9A8F522-78B2-4850-9978-F1C4E17704B1}" name="Column4759"/>
    <tableColumn id="4776" xr3:uid="{E727EBED-A5F6-42E3-89D6-66345F5F5B87}" name="Column4760"/>
    <tableColumn id="4777" xr3:uid="{CBF819D3-27C9-48EF-809B-5C3D23BAC324}" name="Column4761"/>
    <tableColumn id="4778" xr3:uid="{9DABE59B-F10C-4E29-B1FD-9104CD4330D9}" name="Column4762"/>
    <tableColumn id="4779" xr3:uid="{5951F3EA-560C-4ECC-9E6F-0013BF440C2D}" name="Column4763"/>
    <tableColumn id="4780" xr3:uid="{B6CFEBB8-8B30-4A9A-83CC-18EA159D5434}" name="Column4764"/>
    <tableColumn id="4781" xr3:uid="{A87B1C0E-C496-4631-A512-AD5C7A49D22F}" name="Column4765"/>
    <tableColumn id="4782" xr3:uid="{894DDEA9-54B7-46F4-B58D-5B397BE3A01C}" name="Column4766"/>
    <tableColumn id="4783" xr3:uid="{959D38FF-43F4-47B7-9E21-2559D9155224}" name="Column4767"/>
    <tableColumn id="4784" xr3:uid="{53CF7B4A-017A-46E4-A9BA-9A72026DC000}" name="Column4768"/>
    <tableColumn id="4785" xr3:uid="{6D77B094-500A-457F-966D-1AC15BE43CCE}" name="Column4769"/>
    <tableColumn id="4786" xr3:uid="{BABBE091-F09A-489A-867A-FD064A45188E}" name="Column4770"/>
    <tableColumn id="4787" xr3:uid="{135495B7-7709-4204-A98E-845C78116B2E}" name="Column4771"/>
    <tableColumn id="4788" xr3:uid="{0098B615-45BB-45E2-935B-0381C76018A8}" name="Column4772"/>
    <tableColumn id="4789" xr3:uid="{D0980E63-937F-4F7A-994D-5FEAD453D5DC}" name="Column4773"/>
    <tableColumn id="4790" xr3:uid="{88B91358-1E4E-4C0B-8DF9-1AAC8494C069}" name="Column4774"/>
    <tableColumn id="4791" xr3:uid="{347660D2-10AD-453F-A137-1FD1DAB88E9D}" name="Column4775"/>
    <tableColumn id="4792" xr3:uid="{4116C239-C335-453C-AD09-4FD002F20971}" name="Column4776"/>
    <tableColumn id="4793" xr3:uid="{8504A0F3-F5AB-4080-B9AD-9C21501A8CD9}" name="Column4777"/>
    <tableColumn id="4794" xr3:uid="{B2CC4432-98CB-44C0-9981-2D886C62F06D}" name="Column4778"/>
    <tableColumn id="4795" xr3:uid="{6E19EF72-1AF8-45CF-A245-1DC319389F3B}" name="Column4779"/>
    <tableColumn id="4796" xr3:uid="{705D58E6-94A7-495B-9F52-C3CA212D5A0C}" name="Column4780"/>
    <tableColumn id="4797" xr3:uid="{77CF4D65-5FFD-4D49-8AFE-E83A165B0831}" name="Column4781"/>
    <tableColumn id="4798" xr3:uid="{AA39361F-E1F0-4765-A282-31B1E055FC8E}" name="Column4782"/>
    <tableColumn id="4799" xr3:uid="{84E106DA-CFC9-471A-BADB-14AED23ABF33}" name="Column4783"/>
    <tableColumn id="4800" xr3:uid="{14E5ED2C-EDFB-402B-9A0C-63743E702709}" name="Column4784"/>
    <tableColumn id="4801" xr3:uid="{6DD3B540-01A0-402E-A0CB-ACF895C77A28}" name="Column4785"/>
    <tableColumn id="4802" xr3:uid="{4DFBC2EA-EEC1-477B-AC88-99E0C644F1A2}" name="Column4786"/>
    <tableColumn id="4803" xr3:uid="{8EED9746-E71E-44AC-A0B9-3DD6B67DDD2A}" name="Column4787"/>
    <tableColumn id="4804" xr3:uid="{21A63C99-2CF3-4F5B-AFD2-877CC2D9832E}" name="Column4788"/>
    <tableColumn id="4805" xr3:uid="{B25846BA-48EE-4B81-8284-9352164E144D}" name="Column4789"/>
    <tableColumn id="4806" xr3:uid="{CC2A6FF1-8D48-4886-954A-C5ABE5F47292}" name="Column4790"/>
    <tableColumn id="4807" xr3:uid="{65349CDB-A13F-4F6D-AD3F-83EB53119F48}" name="Column4791"/>
    <tableColumn id="4808" xr3:uid="{30D98DDC-CEBF-4E01-86DF-183531B33655}" name="Column4792"/>
    <tableColumn id="4809" xr3:uid="{69527A0D-6617-4049-9B78-099287C998C5}" name="Column4793"/>
    <tableColumn id="4810" xr3:uid="{20BF35DF-02E6-4BAF-9E3F-60172AA96E55}" name="Column4794"/>
    <tableColumn id="4811" xr3:uid="{A3B3B4BD-159B-458F-B649-5727AA1CA266}" name="Column4795"/>
    <tableColumn id="4812" xr3:uid="{FFF12FB2-EEE6-4942-AC46-B683BF7AFDF4}" name="Column4796"/>
    <tableColumn id="4813" xr3:uid="{D4133E1B-CC57-4053-A460-C391A4C8F4D8}" name="Column4797"/>
    <tableColumn id="4814" xr3:uid="{D85F055F-5E96-4076-97BB-EE3C68C6FC20}" name="Column4798"/>
    <tableColumn id="4815" xr3:uid="{6796B641-F325-49C6-981B-C33681D81598}" name="Column4799"/>
    <tableColumn id="4816" xr3:uid="{DE963B44-65A3-47DE-8B3A-24FC763D6C38}" name="Column4800"/>
    <tableColumn id="4817" xr3:uid="{9B5FE163-3D13-47BF-8625-11F526C1624C}" name="Column4801"/>
    <tableColumn id="4818" xr3:uid="{FC544C4E-46D2-4334-9721-8919AD603262}" name="Column4802"/>
    <tableColumn id="4819" xr3:uid="{B20EE48B-CF6A-413A-9826-3432D013F940}" name="Column4803"/>
    <tableColumn id="4820" xr3:uid="{5D34FAE2-2448-4079-AA54-9DC5675F33B4}" name="Column4804"/>
    <tableColumn id="4821" xr3:uid="{19111BD4-F89D-4209-BA29-46FADFB53938}" name="Column4805"/>
    <tableColumn id="4822" xr3:uid="{845D53C6-F6DE-45A5-A77D-DC018A8F05D0}" name="Column4806"/>
    <tableColumn id="4823" xr3:uid="{C6A1B1F2-00E6-4B3D-889F-5A9505966481}" name="Column4807"/>
    <tableColumn id="4824" xr3:uid="{5EC8E111-B0E1-455A-9572-52EF69D149A6}" name="Column4808"/>
    <tableColumn id="4825" xr3:uid="{D49EEA7F-AE8A-4AEA-A308-764F3BE99344}" name="Column4809"/>
    <tableColumn id="4826" xr3:uid="{D58D1B8F-D57E-4F4C-A3A1-FBD52E46BCA6}" name="Column4810"/>
    <tableColumn id="4827" xr3:uid="{F5CD0649-E8FC-4144-AC45-E93BBA0DFEB1}" name="Column4811"/>
    <tableColumn id="4828" xr3:uid="{C1492059-613D-473D-B06C-EA9C575E12DA}" name="Column4812"/>
    <tableColumn id="4829" xr3:uid="{2E4DBCC8-6961-453B-BB66-820A3FDEE92C}" name="Column4813"/>
    <tableColumn id="4830" xr3:uid="{0C3365B4-C3BE-4577-90BC-85473C2771A4}" name="Column4814"/>
    <tableColumn id="4831" xr3:uid="{23A91913-6EF6-4D28-8F23-697E1C8511E4}" name="Column4815"/>
    <tableColumn id="4832" xr3:uid="{C0368789-CA7B-4F67-891B-11A31B522BAD}" name="Column4816"/>
    <tableColumn id="4833" xr3:uid="{E5015A28-FAF9-4995-B0CB-70B18058DABB}" name="Column4817"/>
    <tableColumn id="4834" xr3:uid="{F4782D4B-2B79-49E2-8BAB-2D871202CB02}" name="Column4818"/>
    <tableColumn id="4835" xr3:uid="{E91F2D07-9933-4AAE-94A5-7B14F9991549}" name="Column4819"/>
    <tableColumn id="4836" xr3:uid="{4A56D3FA-9E58-4EB5-89B3-8062F40016E1}" name="Column4820"/>
    <tableColumn id="4837" xr3:uid="{224858BE-DE58-4E01-A993-D91DFBE2A3AC}" name="Column4821"/>
    <tableColumn id="4838" xr3:uid="{40EFF3A7-1DB9-4A23-8E04-8902F664F223}" name="Column4822"/>
    <tableColumn id="4839" xr3:uid="{9FC3E415-FEA3-4B8D-A2FF-3A7A15D85562}" name="Column4823"/>
    <tableColumn id="4840" xr3:uid="{F599F3F5-4C1D-42E6-90D8-0BB0E2DE1479}" name="Column4824"/>
    <tableColumn id="4841" xr3:uid="{F4EB5900-D926-4FE2-BFC4-880D9CD96900}" name="Column4825"/>
    <tableColumn id="4842" xr3:uid="{5289E747-3DAB-4B82-BAD6-67358D1E60F9}" name="Column4826"/>
    <tableColumn id="4843" xr3:uid="{4D1B0121-DD7E-482D-B148-A58D4C4412FE}" name="Column4827"/>
    <tableColumn id="4844" xr3:uid="{709EAB8A-3D50-48F1-A25E-5882DC3FF293}" name="Column4828"/>
    <tableColumn id="4845" xr3:uid="{1C6BEFB1-EF6F-4E12-8CF8-BA258910DBAE}" name="Column4829"/>
    <tableColumn id="4846" xr3:uid="{5300487D-6FF8-4403-B9CA-E1CCFDE31050}" name="Column4830"/>
    <tableColumn id="4847" xr3:uid="{254E5C43-E817-4E9C-9C7D-A425DB19661A}" name="Column4831"/>
    <tableColumn id="4848" xr3:uid="{06EA9C7D-243F-48B0-A647-51DDFAF04E07}" name="Column4832"/>
    <tableColumn id="4849" xr3:uid="{341A59E9-AE96-4E78-9567-35FF51BD029C}" name="Column4833"/>
    <tableColumn id="4850" xr3:uid="{E4F1DFE9-43DC-4AC9-B60B-04B2B5B45C7B}" name="Column4834"/>
    <tableColumn id="4851" xr3:uid="{77C87579-0007-4E0B-A563-2E3352160174}" name="Column4835"/>
    <tableColumn id="4852" xr3:uid="{EDFBDB4C-BDD6-42DF-A833-506009EC4DF2}" name="Column4836"/>
    <tableColumn id="4853" xr3:uid="{7C58B60F-A4E0-4564-91F0-DAE83F6E333C}" name="Column4837"/>
    <tableColumn id="4854" xr3:uid="{2D92F2E5-AFEE-4696-804A-D9EFE48B63ED}" name="Column4838"/>
    <tableColumn id="4855" xr3:uid="{D4D16BE3-2D56-4F86-A746-71A1B2D4331C}" name="Column4839"/>
    <tableColumn id="4856" xr3:uid="{9D95997B-D1D4-45C0-9861-301778F0A56E}" name="Column4840"/>
    <tableColumn id="4857" xr3:uid="{666E9F69-1E5D-48AE-BE77-1DD4833E815E}" name="Column4841"/>
    <tableColumn id="4858" xr3:uid="{6D3DFFF8-A8A6-48C0-8711-04BDFFCA6829}" name="Column4842"/>
    <tableColumn id="4859" xr3:uid="{A19EA7FA-F4FD-425C-B9D3-F16B6A89405A}" name="Column4843"/>
    <tableColumn id="4860" xr3:uid="{2E8D382D-9C2F-4A43-B231-E48C6968D77C}" name="Column4844"/>
    <tableColumn id="4861" xr3:uid="{8B444773-5F4A-490B-8B8D-74184277F741}" name="Column4845"/>
    <tableColumn id="4862" xr3:uid="{3BD55DB2-85FB-44D3-BCF7-02C2D8E6B413}" name="Column4846"/>
    <tableColumn id="4863" xr3:uid="{9A6DAC4D-0472-4C79-AC78-C61EAE457C4C}" name="Column4847"/>
    <tableColumn id="4864" xr3:uid="{1D594D23-D9AD-449E-B51C-0D89CF42092D}" name="Column4848"/>
    <tableColumn id="4865" xr3:uid="{B98AD823-DD61-484E-9019-601A20006171}" name="Column4849"/>
    <tableColumn id="4866" xr3:uid="{A79E8EB2-65BC-4B27-B75A-9BF553A0547E}" name="Column4850"/>
    <tableColumn id="4867" xr3:uid="{0BCFF6EE-4CF2-49B0-B5BB-60913298DA26}" name="Column4851"/>
    <tableColumn id="4868" xr3:uid="{A69A2538-8121-49BB-8544-89F0AE25FA8D}" name="Column4852"/>
    <tableColumn id="4869" xr3:uid="{72FD115B-B609-4CAD-AF85-E0B74029930E}" name="Column4853"/>
    <tableColumn id="4870" xr3:uid="{00D0CAF3-DDFE-4B70-A9FD-E387C24F9B7B}" name="Column4854"/>
    <tableColumn id="4871" xr3:uid="{7F1DDEDD-84BD-495B-AC2C-E2485E541E88}" name="Column4855"/>
    <tableColumn id="4872" xr3:uid="{E922AB5B-09E0-47ED-AF5F-049C24D75F45}" name="Column4856"/>
    <tableColumn id="4873" xr3:uid="{349ACA5C-3D0D-4031-A2F5-EA40F33E2764}" name="Column4857"/>
    <tableColumn id="4874" xr3:uid="{3EDA1C6A-F4D4-41C8-8380-AA3C99179DC1}" name="Column4858"/>
    <tableColumn id="4875" xr3:uid="{78137F7B-D07C-429E-881E-9623C96F3355}" name="Column4859"/>
    <tableColumn id="4876" xr3:uid="{B825184B-CDAC-4724-9797-115A80FA30BB}" name="Column4860"/>
    <tableColumn id="4877" xr3:uid="{42713829-204C-4E5D-BA6F-FF06149B4352}" name="Column4861"/>
    <tableColumn id="4878" xr3:uid="{702FEB2F-299E-4296-8D01-E6C443248FCC}" name="Column4862"/>
    <tableColumn id="4879" xr3:uid="{F0949AFA-E247-4278-9707-FD2DFAE11393}" name="Column4863"/>
    <tableColumn id="4880" xr3:uid="{3506753B-4451-4695-9B31-105E5AD2A879}" name="Column4864"/>
    <tableColumn id="4881" xr3:uid="{839F3A32-E8B1-4CD3-A9C8-8F426DF6EDE0}" name="Column4865"/>
    <tableColumn id="4882" xr3:uid="{290DB862-7FB5-4BBE-9394-D5C3B9890744}" name="Column4866"/>
    <tableColumn id="4883" xr3:uid="{A3EFDF30-0A70-43D4-A7C9-5EBB94812875}" name="Column4867"/>
    <tableColumn id="4884" xr3:uid="{5EF22E9F-2A5F-431D-817A-221AF5998B6C}" name="Column4868"/>
    <tableColumn id="4885" xr3:uid="{E16C8560-59BE-4A64-B55A-A1AF72DEDFA5}" name="Column4869"/>
    <tableColumn id="4886" xr3:uid="{5FA1F407-5501-41A1-87C1-52CA76F042CB}" name="Column4870"/>
    <tableColumn id="4887" xr3:uid="{14F7F219-5A95-4485-AE03-37C9A962487B}" name="Column4871"/>
    <tableColumn id="4888" xr3:uid="{ED2AB3EC-AFB9-40CF-A557-9E7B4EFAF988}" name="Column4872"/>
    <tableColumn id="4889" xr3:uid="{8EDE5B7D-EA45-4181-852C-CA00EEFA4CAE}" name="Column4873"/>
    <tableColumn id="4890" xr3:uid="{5CC3C3D7-2233-4F75-87EC-65949A533F27}" name="Column4874"/>
    <tableColumn id="4891" xr3:uid="{51750DEB-825E-4592-927D-C9CF68619CEB}" name="Column4875"/>
    <tableColumn id="4892" xr3:uid="{895A0B14-59B5-43D5-8E5E-87AA750619CA}" name="Column4876"/>
    <tableColumn id="4893" xr3:uid="{57DF1901-ECA8-46EB-AB90-C09B4E943386}" name="Column4877"/>
    <tableColumn id="4894" xr3:uid="{9F56DBF4-A873-47D4-97DE-D730C1F54190}" name="Column4878"/>
    <tableColumn id="4895" xr3:uid="{1562BBE1-B934-4908-8577-D0171DD12F5F}" name="Column4879"/>
    <tableColumn id="4896" xr3:uid="{C13E7A30-8269-4A4E-9D42-407EDCFCC62F}" name="Column4880"/>
    <tableColumn id="4897" xr3:uid="{77EFE6DB-B106-42EF-A494-58A15B5C5941}" name="Column4881"/>
    <tableColumn id="4898" xr3:uid="{7C4C8852-ADDE-4829-BCB8-2058CFE9AC75}" name="Column4882"/>
    <tableColumn id="4899" xr3:uid="{D993FB7B-1D74-40C4-B0DE-D6BD571673CA}" name="Column4883"/>
    <tableColumn id="4900" xr3:uid="{E3AE619C-EFD4-49DF-941B-79EDE8402B04}" name="Column4884"/>
    <tableColumn id="4901" xr3:uid="{24ACD998-E5CF-410F-828F-26051D203538}" name="Column4885"/>
    <tableColumn id="4902" xr3:uid="{9260093F-746A-44B9-9938-980F312A3BBA}" name="Column4886"/>
    <tableColumn id="4903" xr3:uid="{883B830E-8DA2-4B74-A661-E5B274737A7C}" name="Column4887"/>
    <tableColumn id="4904" xr3:uid="{89D0D620-5196-4B59-8CDE-00BD6C98DF30}" name="Column4888"/>
    <tableColumn id="4905" xr3:uid="{67FCC85D-1C24-4D8A-8974-9E6E3CD4F933}" name="Column4889"/>
    <tableColumn id="4906" xr3:uid="{34F29717-0DFD-4D44-88AF-02178E92CC7D}" name="Column4890"/>
    <tableColumn id="4907" xr3:uid="{E8BD75E3-0996-4B35-AC5D-626F3920EDC6}" name="Column4891"/>
    <tableColumn id="4908" xr3:uid="{9B148174-A951-414B-A347-4032812FB16B}" name="Column4892"/>
    <tableColumn id="4909" xr3:uid="{A8EF4257-6259-42C0-8435-71E6207B38AB}" name="Column4893"/>
    <tableColumn id="4910" xr3:uid="{B88F4441-C64D-4858-95F1-19A6CF4860AD}" name="Column4894"/>
    <tableColumn id="4911" xr3:uid="{EF0C12E8-59C8-40E0-B47B-262492438697}" name="Column4895"/>
    <tableColumn id="4912" xr3:uid="{31A04DB1-4CE6-421B-9F0F-0EC3443C0810}" name="Column4896"/>
    <tableColumn id="4913" xr3:uid="{BB5D8018-62EF-471C-BE26-813CE05DD7EA}" name="Column4897"/>
    <tableColumn id="4914" xr3:uid="{957670DA-761B-4287-936A-53B1E6B68F36}" name="Column4898"/>
    <tableColumn id="4915" xr3:uid="{8433B5A7-8671-4FA2-9A80-04DAD0C91F47}" name="Column4899"/>
    <tableColumn id="4916" xr3:uid="{6448BBDA-B1A4-443F-8CEC-2452E76B2A0F}" name="Column4900"/>
    <tableColumn id="4917" xr3:uid="{CFCCFB36-ADE3-45EB-A64A-C12C29ED821E}" name="Column4901"/>
    <tableColumn id="4918" xr3:uid="{217AF8D8-94E7-4430-B260-257184EF9180}" name="Column4902"/>
    <tableColumn id="4919" xr3:uid="{22AB84F0-1488-4780-BA87-09B8946AE5A6}" name="Column4903"/>
    <tableColumn id="4920" xr3:uid="{AF537166-3B4C-4DBF-810D-098F2AE56F35}" name="Column4904"/>
    <tableColumn id="4921" xr3:uid="{DA2E1DC1-0FA1-4D36-8C1A-FE0414924D0F}" name="Column4905"/>
    <tableColumn id="4922" xr3:uid="{52F8F4FB-D208-4975-B43C-B72A884EF9A9}" name="Column4906"/>
    <tableColumn id="4923" xr3:uid="{0E11FFD8-5FC2-4F15-A64B-7F454668D5F6}" name="Column4907"/>
    <tableColumn id="4924" xr3:uid="{37640DED-D6C4-48C2-BA6D-C88538B5AE70}" name="Column4908"/>
    <tableColumn id="4925" xr3:uid="{A85A7B17-E278-4A46-AB3C-6DC7F90AE856}" name="Column4909"/>
    <tableColumn id="4926" xr3:uid="{0774079B-B9C5-4214-9227-682DAE63BBA3}" name="Column4910"/>
    <tableColumn id="4927" xr3:uid="{3EC8DAB8-D06C-44EA-96CC-4ED674ACB26E}" name="Column4911"/>
    <tableColumn id="4928" xr3:uid="{6D661DBE-6C8E-467C-B514-FF2424D566EE}" name="Column4912"/>
    <tableColumn id="4929" xr3:uid="{BB638507-31BC-4B57-BD76-8C305A3F2D30}" name="Column4913"/>
    <tableColumn id="4930" xr3:uid="{D823BD4A-E022-4727-9E26-BD10BC0DAC7C}" name="Column4914"/>
    <tableColumn id="4931" xr3:uid="{F7287021-8812-4D58-85D5-E49ABF2869A8}" name="Column4915"/>
    <tableColumn id="4932" xr3:uid="{A3576838-B421-407C-94F5-2D6446D86ED6}" name="Column4916"/>
    <tableColumn id="4933" xr3:uid="{8F241F17-5015-49FB-9B52-2397FCDDEA08}" name="Column4917"/>
    <tableColumn id="4934" xr3:uid="{AA430179-4D14-4BAA-B30E-1B9324FF6420}" name="Column4918"/>
    <tableColumn id="4935" xr3:uid="{674B13A4-D248-438D-AD06-84A725BBADCA}" name="Column4919"/>
    <tableColumn id="4936" xr3:uid="{A1C23AD9-8FF6-413B-A393-E4ED32FAC359}" name="Column4920"/>
    <tableColumn id="4937" xr3:uid="{03AED598-552F-4527-AA2A-E5DA24825734}" name="Column4921"/>
    <tableColumn id="4938" xr3:uid="{2C8AAC04-7B95-42F8-AEEB-7282E77A1234}" name="Column4922"/>
    <tableColumn id="4939" xr3:uid="{A6B77CBE-42B7-4E66-A460-BAE7C72A8556}" name="Column4923"/>
    <tableColumn id="4940" xr3:uid="{4026435B-036A-4E09-B332-F6788C1D6172}" name="Column4924"/>
    <tableColumn id="4941" xr3:uid="{5AD3DB06-E099-4B1F-B711-9B95B5971C51}" name="Column4925"/>
    <tableColumn id="4942" xr3:uid="{9372811C-6054-4AF6-B359-C0A3AA99052F}" name="Column4926"/>
    <tableColumn id="4943" xr3:uid="{65DCF13F-A796-4912-A6BC-34ECE4FC68B9}" name="Column4927"/>
    <tableColumn id="4944" xr3:uid="{6A106ED8-E5F0-49D4-9D2C-56E9BBC3F936}" name="Column4928"/>
    <tableColumn id="4945" xr3:uid="{FB2F5247-CC23-4D47-9671-837A0604AFD4}" name="Column4929"/>
    <tableColumn id="4946" xr3:uid="{8D065078-6F13-430E-90CB-FAF1DA908C1A}" name="Column4930"/>
    <tableColumn id="4947" xr3:uid="{B055567A-257B-45FA-8070-5B94B3E2380D}" name="Column4931"/>
    <tableColumn id="4948" xr3:uid="{BE312372-B596-4E52-A84E-AEFD172BCDEB}" name="Column4932"/>
    <tableColumn id="4949" xr3:uid="{6F462DF2-E4D7-4459-ACE4-3C10C2904C2A}" name="Column4933"/>
    <tableColumn id="4950" xr3:uid="{E1A3704A-7397-4971-9E31-79DEB0F904DF}" name="Column4934"/>
    <tableColumn id="4951" xr3:uid="{5BFA6287-463A-4BB4-94FB-C6BDA480939B}" name="Column4935"/>
    <tableColumn id="4952" xr3:uid="{DD1A8D36-09D0-4A52-9322-8F2555C03AD8}" name="Column4936"/>
    <tableColumn id="4953" xr3:uid="{0BC927CB-8F40-4C24-AA14-A7DC8FA21635}" name="Column4937"/>
    <tableColumn id="4954" xr3:uid="{0AE6A773-E475-4D80-99EE-3B1A90CDB901}" name="Column4938"/>
    <tableColumn id="4955" xr3:uid="{CD7D1987-E883-425A-9E1D-BCD1255A5482}" name="Column4939"/>
    <tableColumn id="4956" xr3:uid="{D94A2AA6-F79B-4D22-92FB-71EB13A5B749}" name="Column4940"/>
    <tableColumn id="4957" xr3:uid="{C6C3DCB9-3D82-4079-AD85-9F471AF7B229}" name="Column4941"/>
    <tableColumn id="4958" xr3:uid="{DB067F99-C49A-4510-B6C1-3901AB431E90}" name="Column4942"/>
    <tableColumn id="4959" xr3:uid="{11428974-C893-46EF-9458-8E99CFBAAD91}" name="Column4943"/>
    <tableColumn id="4960" xr3:uid="{3FBE6AC4-1FE2-40CA-BF3D-938334AB6ADA}" name="Column4944"/>
    <tableColumn id="4961" xr3:uid="{F721C00B-245F-4DBE-B540-7EB3DC4CC76E}" name="Column4945"/>
    <tableColumn id="4962" xr3:uid="{0D839D2E-0D96-4485-A516-F07683DA7D27}" name="Column4946"/>
    <tableColumn id="4963" xr3:uid="{275CF0F7-B267-4D34-868B-11AC61EA1109}" name="Column4947"/>
    <tableColumn id="4964" xr3:uid="{157E9101-A689-40F6-B3A8-676E94861620}" name="Column4948"/>
    <tableColumn id="4965" xr3:uid="{FCFE860F-0979-4A6A-9E16-D980C07492FE}" name="Column4949"/>
    <tableColumn id="4966" xr3:uid="{15604AB4-2F22-47F8-815D-A7B415704E73}" name="Column4950"/>
    <tableColumn id="4967" xr3:uid="{91CE87AA-6F35-4BF1-ADA8-A2E3541FD7B8}" name="Column4951"/>
    <tableColumn id="4968" xr3:uid="{FFAAA29A-D96D-4C60-90A0-649B9690A815}" name="Column4952"/>
    <tableColumn id="4969" xr3:uid="{E9890513-8AF5-4FAD-8CE4-886E9A9DDFAD}" name="Column4953"/>
    <tableColumn id="4970" xr3:uid="{AFDC02D5-D6DB-4832-BFAD-4F16F0164FF3}" name="Column4954"/>
    <tableColumn id="4971" xr3:uid="{2F2EAAB9-49C3-493A-97F4-93F1B29FB834}" name="Column4955"/>
    <tableColumn id="4972" xr3:uid="{AA4BB978-6B27-40DA-BFB6-63F0AB9A5D59}" name="Column4956"/>
    <tableColumn id="4973" xr3:uid="{5612A105-A9E9-4722-9C4F-79D7DA31F8CE}" name="Column4957"/>
    <tableColumn id="4974" xr3:uid="{E7B716A0-C9C6-4A8B-9E24-83632B7057B8}" name="Column4958"/>
    <tableColumn id="4975" xr3:uid="{302B1F36-6DD6-455C-9A8C-482176A3E341}" name="Column4959"/>
    <tableColumn id="4976" xr3:uid="{BAA57EE7-5DC6-4E9A-87F3-005FFE991FB9}" name="Column4960"/>
    <tableColumn id="4977" xr3:uid="{1EDF35A0-2349-4C0C-87A7-918159A8FD82}" name="Column4961"/>
    <tableColumn id="4978" xr3:uid="{04AD83B5-9068-44E8-85C7-3352B7E7990B}" name="Column4962"/>
    <tableColumn id="4979" xr3:uid="{02CA7FC4-B65F-44F1-AD87-E21C338B993B}" name="Column4963"/>
    <tableColumn id="4980" xr3:uid="{3F35508B-8049-478B-B31B-4E2850C57734}" name="Column4964"/>
    <tableColumn id="4981" xr3:uid="{64ED0532-9F3B-4F6B-ABBE-27DFC9C7A116}" name="Column4965"/>
    <tableColumn id="4982" xr3:uid="{F744E36F-426F-4B72-BF8A-BEA3A634EC93}" name="Column4966"/>
    <tableColumn id="4983" xr3:uid="{F710E275-D767-4826-BCB0-A3D779BD0125}" name="Column4967"/>
    <tableColumn id="4984" xr3:uid="{3DC6E738-9E80-4981-8BF4-05D504AAF501}" name="Column4968"/>
    <tableColumn id="4985" xr3:uid="{B7071D35-DAC8-4497-89F4-CD006E3E461F}" name="Column4969"/>
    <tableColumn id="4986" xr3:uid="{D91EB2BE-1BD1-45D9-A3A1-8226A4BC28FC}" name="Column4970"/>
    <tableColumn id="4987" xr3:uid="{A803C643-F7AA-4BA2-9F27-12DAB9B7713D}" name="Column4971"/>
    <tableColumn id="4988" xr3:uid="{861A1C10-546C-4116-8E33-F8B34F033740}" name="Column4972"/>
    <tableColumn id="4989" xr3:uid="{998D0C34-8682-43FF-AC8B-A9A87433C99F}" name="Column4973"/>
    <tableColumn id="4990" xr3:uid="{723F53C4-3416-42E6-B22B-48E72E393506}" name="Column4974"/>
    <tableColumn id="4991" xr3:uid="{4FE3150C-5D53-4AEE-A6B1-F01B0F6DF980}" name="Column4975"/>
    <tableColumn id="4992" xr3:uid="{6DC24550-F05E-415C-9629-1FF1B8C5C5DC}" name="Column4976"/>
    <tableColumn id="4993" xr3:uid="{E72D7A37-2DF1-4398-AA52-F5632C4F7EB9}" name="Column4977"/>
    <tableColumn id="4994" xr3:uid="{A344F892-9731-484A-AE4F-2052EFD9473A}" name="Column4978"/>
    <tableColumn id="4995" xr3:uid="{A6D6E23D-C835-4804-9A61-348DAF544CAE}" name="Column4979"/>
    <tableColumn id="4996" xr3:uid="{45D19298-7FAE-4E21-AEBC-A5C08AA92872}" name="Column4980"/>
    <tableColumn id="4997" xr3:uid="{378A8845-4D2F-4A51-B158-75C50D9150D4}" name="Column4981"/>
    <tableColumn id="4998" xr3:uid="{C19351A3-D2F6-466D-8EE6-4AA2289656BE}" name="Column4982"/>
    <tableColumn id="4999" xr3:uid="{3CA19478-331B-4B5E-B02A-583199B558FE}" name="Column4983"/>
    <tableColumn id="5000" xr3:uid="{11B91254-DDDB-48AA-A3CF-7736614F5B8B}" name="Column4984"/>
    <tableColumn id="5001" xr3:uid="{18181E7F-4A86-4A45-B4BF-6EBC058C2C72}" name="Column4985"/>
    <tableColumn id="5002" xr3:uid="{F1DE8486-A488-4940-8658-C1D39A46DF54}" name="Column4986"/>
    <tableColumn id="5003" xr3:uid="{EF761AA7-C298-4420-979F-DC2F7E87DB19}" name="Column4987"/>
    <tableColumn id="5004" xr3:uid="{93E84541-57BE-4DB7-BAA2-A5BA3A99F9E4}" name="Column4988"/>
    <tableColumn id="5005" xr3:uid="{A78A146D-D37B-4885-99DA-1AAF02BB702D}" name="Column4989"/>
    <tableColumn id="5006" xr3:uid="{020A2B24-58D9-41BD-99CA-1451A4AA9CBA}" name="Column4990"/>
    <tableColumn id="5007" xr3:uid="{4D960C5F-5930-42BC-98D4-E4608FF78F61}" name="Column4991"/>
    <tableColumn id="5008" xr3:uid="{B2A3D859-5288-4FC6-A690-7CDD230D7ED2}" name="Column4992"/>
    <tableColumn id="5009" xr3:uid="{A7638E07-7004-4708-A7F4-BFCCDE315B8F}" name="Column4993"/>
    <tableColumn id="5010" xr3:uid="{33C4FD0F-6B2A-4498-A8BF-9795287BD60F}" name="Column4994"/>
    <tableColumn id="5011" xr3:uid="{0220F504-EF16-4137-963B-DB7537F334E9}" name="Column4995"/>
    <tableColumn id="5012" xr3:uid="{62FB5E6C-842E-4140-B1F9-874F6F5D936C}" name="Column4996"/>
    <tableColumn id="5013" xr3:uid="{379E2EB7-B547-457E-969A-E04AC60078F2}" name="Column4997"/>
    <tableColumn id="5014" xr3:uid="{5CA60BE1-3380-4D18-921B-358271F50F76}" name="Column4998"/>
    <tableColumn id="5015" xr3:uid="{2C085B11-0ABC-4121-A1E1-BF4CD89DA1DE}" name="Column4999"/>
    <tableColumn id="5016" xr3:uid="{1AE6EAE4-2D54-497B-AAD7-364FF77001E9}" name="Column5000"/>
    <tableColumn id="5017" xr3:uid="{1E7EF789-8054-45EA-BE56-9A0D025ECCDC}" name="Column5001"/>
    <tableColumn id="5018" xr3:uid="{C9D96E52-0B23-4FE2-8CB9-143FE7C3C6A7}" name="Column5002"/>
    <tableColumn id="5019" xr3:uid="{F9906FA2-1734-47E2-AF18-7B0FBE12591E}" name="Column5003"/>
    <tableColumn id="5020" xr3:uid="{2148A1D6-8C1D-4667-944A-1F72E1D56FAC}" name="Column5004"/>
    <tableColumn id="5021" xr3:uid="{D77EF8E9-2D2D-4673-A470-9E024F83A7E8}" name="Column5005"/>
    <tableColumn id="5022" xr3:uid="{A960BD54-51B7-464A-85E8-19BB08CCB68F}" name="Column5006"/>
    <tableColumn id="5023" xr3:uid="{213DF939-053E-43CA-ACD6-AA601475B0A7}" name="Column5007"/>
    <tableColumn id="5024" xr3:uid="{0E58871F-3431-49B5-B1D7-6147D781A305}" name="Column5008"/>
    <tableColumn id="5025" xr3:uid="{7C336F44-DFB2-49E7-98E4-4C1FF4609D8A}" name="Column5009"/>
    <tableColumn id="5026" xr3:uid="{26B03994-982C-4786-A07A-CAB1B54138A5}" name="Column5010"/>
    <tableColumn id="5027" xr3:uid="{ABF0D73C-B6C2-4AFF-8EA4-DA0D3583FEA4}" name="Column5011"/>
    <tableColumn id="5028" xr3:uid="{9E94A7B7-5A88-465A-849B-13C7F90DE928}" name="Column5012"/>
    <tableColumn id="5029" xr3:uid="{5D8B36F6-6035-4CA2-893B-CB269D5790B8}" name="Column5013"/>
    <tableColumn id="5030" xr3:uid="{F8D1DC10-42BE-44FA-BD6E-4BB20C33407C}" name="Column5014"/>
    <tableColumn id="5031" xr3:uid="{1F3E6D99-E76B-482C-9D6B-E1BB188F69C7}" name="Column5015"/>
    <tableColumn id="5032" xr3:uid="{44CA1D5C-79B0-43EE-81A4-423473C18391}" name="Column5016"/>
    <tableColumn id="5033" xr3:uid="{DFDD9569-E781-439F-830E-321F0665292A}" name="Column5017"/>
    <tableColumn id="5034" xr3:uid="{5CD1BEA0-0B16-4647-873A-860401B5AB8F}" name="Column5018"/>
    <tableColumn id="5035" xr3:uid="{4A10F14F-5DAD-4207-A296-BB4645E82724}" name="Column5019"/>
    <tableColumn id="5036" xr3:uid="{E4F4CB95-2734-4994-9406-20C22CF9B12A}" name="Column5020"/>
    <tableColumn id="5037" xr3:uid="{3DBAF8A5-EFF9-4A16-8FE3-7502121DA747}" name="Column5021"/>
    <tableColumn id="5038" xr3:uid="{E91FD9FC-90D2-445F-B98F-5FF2CFF77A75}" name="Column5022"/>
    <tableColumn id="5039" xr3:uid="{E5A8FF26-7687-4F1B-834D-41D31E0C4516}" name="Column5023"/>
    <tableColumn id="5040" xr3:uid="{11DC1891-05F0-4BDE-ACC7-017BD1BCCC06}" name="Column5024"/>
    <tableColumn id="5041" xr3:uid="{341E3A2E-113C-450F-9E95-21AEE7AD25CC}" name="Column5025"/>
    <tableColumn id="5042" xr3:uid="{E87C9B4A-FD2F-4397-A569-82AA57CD48BB}" name="Column5026"/>
    <tableColumn id="5043" xr3:uid="{73A396CE-1191-463E-8A14-05F751A14322}" name="Column5027"/>
    <tableColumn id="5044" xr3:uid="{03B230E6-43F6-41DE-8E76-70529AE12C84}" name="Column5028"/>
    <tableColumn id="5045" xr3:uid="{80849601-845D-4C92-9399-C0C97A05C40D}" name="Column5029"/>
    <tableColumn id="5046" xr3:uid="{27C2FEB3-EF8E-4F4C-B8CE-48FC8101B1BC}" name="Column5030"/>
    <tableColumn id="5047" xr3:uid="{0B3C75A4-6F8A-4289-8310-0D657B8C4CC0}" name="Column5031"/>
    <tableColumn id="5048" xr3:uid="{636604CD-C653-403F-814C-2DB8A85E31F6}" name="Column5032"/>
    <tableColumn id="5049" xr3:uid="{9534851D-314F-4318-836D-F7228AC8414C}" name="Column5033"/>
    <tableColumn id="5050" xr3:uid="{C75DC308-632B-4395-A5FA-01BDC608EFB8}" name="Column5034"/>
    <tableColumn id="5051" xr3:uid="{5197297C-0A76-4526-A40E-2919A536FBF8}" name="Column5035"/>
    <tableColumn id="5052" xr3:uid="{96CE1C6E-2D04-473E-8471-1B073D188EA4}" name="Column5036"/>
    <tableColumn id="5053" xr3:uid="{63892147-19ED-4CD6-B431-E4805FDD63A9}" name="Column5037"/>
    <tableColumn id="5054" xr3:uid="{5EA60A96-60C6-4DFA-B8BB-9EC1754BE272}" name="Column5038"/>
    <tableColumn id="5055" xr3:uid="{89E1611D-3A2B-4C67-84B4-2ED3E078DA7B}" name="Column5039"/>
    <tableColumn id="5056" xr3:uid="{98B27C71-F8F5-49C2-9530-A9C5DAB21558}" name="Column5040"/>
    <tableColumn id="5057" xr3:uid="{B6436DC5-B64C-406B-AED8-A1C3088BC507}" name="Column5041"/>
    <tableColumn id="5058" xr3:uid="{C83B1D24-2187-4FAD-B0BD-65D9BF0B2E17}" name="Column5042"/>
    <tableColumn id="5059" xr3:uid="{F2558BA1-A0FF-49A6-AE0A-3DFEE66B10AB}" name="Column5043"/>
    <tableColumn id="5060" xr3:uid="{51164B8D-DA4B-415B-84D1-E975CD5E1312}" name="Column5044"/>
    <tableColumn id="5061" xr3:uid="{A7F439DF-75C9-49A8-ACDB-3E6F5854A8B3}" name="Column5045"/>
    <tableColumn id="5062" xr3:uid="{78121F7F-1961-4DDA-8259-366B52BFB360}" name="Column5046"/>
    <tableColumn id="5063" xr3:uid="{4BE86316-E83C-4825-9311-3F3F0DE1F1B0}" name="Column5047"/>
    <tableColumn id="5064" xr3:uid="{9AF580A6-EB74-42BD-A822-08332C448FB3}" name="Column5048"/>
    <tableColumn id="5065" xr3:uid="{173DB66C-F351-47DD-8B37-18DDDD0F20E5}" name="Column5049"/>
    <tableColumn id="5066" xr3:uid="{2B1F3840-6D51-40E3-AED0-DE8CF309BC63}" name="Column5050"/>
    <tableColumn id="5067" xr3:uid="{6C8E198A-D17A-41B2-B526-986E762410EA}" name="Column5051"/>
    <tableColumn id="5068" xr3:uid="{36E7C087-9911-41FD-8B8A-F772502AD925}" name="Column5052"/>
    <tableColumn id="5069" xr3:uid="{E7580A27-E491-45B3-8EB9-66AC95124CDB}" name="Column5053"/>
    <tableColumn id="5070" xr3:uid="{284A9CAC-CF30-4668-9568-D36A9F9E59D0}" name="Column5054"/>
    <tableColumn id="5071" xr3:uid="{FCFA661F-BB1B-4056-A5A1-7DB01D40E561}" name="Column5055"/>
    <tableColumn id="5072" xr3:uid="{224D2ED2-229C-4C03-94ED-0537AFAA54D5}" name="Column5056"/>
    <tableColumn id="5073" xr3:uid="{7A51B3C0-3139-44FE-8FE6-EA63AC43E553}" name="Column5057"/>
    <tableColumn id="5074" xr3:uid="{E6EB7586-0D2A-4F13-BA45-362853501615}" name="Column5058"/>
    <tableColumn id="5075" xr3:uid="{CF4D6726-9EB2-4E6C-9173-ADFC64D44E0A}" name="Column5059"/>
    <tableColumn id="5076" xr3:uid="{7CBCE9F3-8AF7-49DF-B3AC-533A7A18BFCB}" name="Column5060"/>
    <tableColumn id="5077" xr3:uid="{6F595B4B-4B95-49E6-892E-DBDF5E48B401}" name="Column5061"/>
    <tableColumn id="5078" xr3:uid="{3F9DCF5D-8B69-4401-A8C3-714F797AB560}" name="Column5062"/>
    <tableColumn id="5079" xr3:uid="{95F39B31-DA57-4805-A77D-AED65E2CF690}" name="Column5063"/>
    <tableColumn id="5080" xr3:uid="{2D6D017B-D946-4CAE-B036-F62541D79074}" name="Column5064"/>
    <tableColumn id="5081" xr3:uid="{44D8D95F-3DB6-42EE-9295-1001CE998BB6}" name="Column5065"/>
    <tableColumn id="5082" xr3:uid="{B5E2DEC1-7CA7-4627-91F2-E44FC174955C}" name="Column5066"/>
    <tableColumn id="5083" xr3:uid="{29A125F4-D5BC-4FBC-8D02-536634D6746B}" name="Column5067"/>
    <tableColumn id="5084" xr3:uid="{EC36D43A-38E9-4043-AA75-DAB74A037DDC}" name="Column5068"/>
    <tableColumn id="5085" xr3:uid="{86E81310-C598-4DB1-B1E7-521A90653679}" name="Column5069"/>
    <tableColumn id="5086" xr3:uid="{83F7ADE1-5D7A-4AB8-9D35-751518898A33}" name="Column5070"/>
    <tableColumn id="5087" xr3:uid="{B050D26C-AC7C-4D56-A507-8AA67FF2D6A1}" name="Column5071"/>
    <tableColumn id="5088" xr3:uid="{D672D0B8-99FC-48DE-90B5-9CE3D670BD46}" name="Column5072"/>
    <tableColumn id="5089" xr3:uid="{DC015DC8-114A-4E39-A3CD-F448769DDACB}" name="Column5073"/>
    <tableColumn id="5090" xr3:uid="{1967BB2B-903F-4186-A1FA-2DF607E69475}" name="Column5074"/>
    <tableColumn id="5091" xr3:uid="{5996FB46-E5D2-4590-9796-2801F36DCBA7}" name="Column5075"/>
    <tableColumn id="5092" xr3:uid="{5060E763-5EB1-4151-952F-9E8AF8B4B582}" name="Column5076"/>
    <tableColumn id="5093" xr3:uid="{BFF6DA75-446E-418D-A332-B8CAF3FB9A69}" name="Column5077"/>
    <tableColumn id="5094" xr3:uid="{B141F904-59B0-4E83-A7FD-C1E6B771B5F5}" name="Column5078"/>
    <tableColumn id="5095" xr3:uid="{D981F635-11EF-4708-8C01-3984B4D75A76}" name="Column5079"/>
    <tableColumn id="5096" xr3:uid="{A8AC1207-C740-4CDA-BF40-4DD3C145D4F9}" name="Column5080"/>
    <tableColumn id="5097" xr3:uid="{7CB4D2DD-9648-4DF7-816E-0A879E147F8E}" name="Column5081"/>
    <tableColumn id="5098" xr3:uid="{D4C3BAA3-9694-41FE-B0EC-1DD1878390E0}" name="Column5082"/>
    <tableColumn id="5099" xr3:uid="{6DAAA119-B681-4935-9539-A9CDEE1CBF33}" name="Column5083"/>
    <tableColumn id="5100" xr3:uid="{F354AADB-8259-4BFD-9469-A4DCF0F84A01}" name="Column5084"/>
    <tableColumn id="5101" xr3:uid="{AAFE0DCA-BBB9-4A3B-B081-3320B10F4B02}" name="Column5085"/>
    <tableColumn id="5102" xr3:uid="{CC0035ED-3633-45C4-8C4E-CAB64F66EA4E}" name="Column5086"/>
    <tableColumn id="5103" xr3:uid="{7E72FE55-BFEA-4B2F-9891-F27C2EFEC573}" name="Column5087"/>
    <tableColumn id="5104" xr3:uid="{5A1D56F4-34AF-4C53-9643-F3AA1BB583EA}" name="Column5088"/>
    <tableColumn id="5105" xr3:uid="{7EE0787C-9231-459B-8869-7684EA9E4B67}" name="Column5089"/>
    <tableColumn id="5106" xr3:uid="{7C2D81CD-A815-4CEC-9B18-DD961B2D8CE0}" name="Column5090"/>
    <tableColumn id="5107" xr3:uid="{110F75CB-D066-47CF-AE22-B4AE1877A796}" name="Column5091"/>
    <tableColumn id="5108" xr3:uid="{612201F1-D2E1-45F3-8FDE-137198439AD3}" name="Column5092"/>
    <tableColumn id="5109" xr3:uid="{80404C5F-0C2D-431D-886C-F1253F02B5D8}" name="Column5093"/>
    <tableColumn id="5110" xr3:uid="{90805A87-21BE-495E-9A20-211B4B78DB3B}" name="Column5094"/>
    <tableColumn id="5111" xr3:uid="{7DAAC7C1-6508-49A9-8F5A-09923D4C418C}" name="Column5095"/>
    <tableColumn id="5112" xr3:uid="{94806979-57D7-4384-84F8-EB2B641B2F8F}" name="Column5096"/>
    <tableColumn id="5113" xr3:uid="{096274F7-85F4-4D45-96F1-BA46A6DDE53F}" name="Column5097"/>
    <tableColumn id="5114" xr3:uid="{ACF69877-53C9-497E-8BD9-C6989A31E925}" name="Column5098"/>
    <tableColumn id="5115" xr3:uid="{F134C2F9-9D48-4AC2-AA39-7B57A9B97EB2}" name="Column5099"/>
    <tableColumn id="5116" xr3:uid="{42B4B284-BFC7-4070-9859-787E42E48416}" name="Column5100"/>
    <tableColumn id="5117" xr3:uid="{D65C2AE7-B610-43CC-B696-78805560161B}" name="Column5101"/>
    <tableColumn id="5118" xr3:uid="{4C8D4B8F-0F50-465A-A3EE-0AAC86E0D929}" name="Column5102"/>
    <tableColumn id="5119" xr3:uid="{8190455E-A9A5-474F-9A0E-D6F2628DEBE9}" name="Column5103"/>
    <tableColumn id="5120" xr3:uid="{FED1E183-0909-4403-81A9-1C33EF7C425F}" name="Column5104"/>
    <tableColumn id="5121" xr3:uid="{F5A2F052-F123-46EB-8FD5-33E406018C19}" name="Column5105"/>
    <tableColumn id="5122" xr3:uid="{3F741FD1-12AE-4DC2-B982-3728526809BD}" name="Column5106"/>
    <tableColumn id="5123" xr3:uid="{3CE03E6C-59F7-4421-9903-5A241979BED4}" name="Column5107"/>
    <tableColumn id="5124" xr3:uid="{7FCF35E3-2E44-4AF2-B780-FD24E9F5CA6D}" name="Column5108"/>
    <tableColumn id="5125" xr3:uid="{AD3A1A78-7BCE-48FE-8EC9-E99777B47F04}" name="Column5109"/>
    <tableColumn id="5126" xr3:uid="{5E36383D-5535-4C64-A5AD-2475BAD320B2}" name="Column5110"/>
    <tableColumn id="5127" xr3:uid="{0E21D70B-8022-4CB0-8A12-E6A0B2BC619D}" name="Column5111"/>
    <tableColumn id="5128" xr3:uid="{025ACB31-7D7E-418F-B772-2629FEF3CFAA}" name="Column5112"/>
    <tableColumn id="5129" xr3:uid="{29C50333-C746-4697-AFE9-C53BF14AA92C}" name="Column5113"/>
    <tableColumn id="5130" xr3:uid="{CD96C764-BA55-424B-80F5-058B66335B9D}" name="Column5114"/>
    <tableColumn id="5131" xr3:uid="{C9E29D3E-46F5-4FC2-A717-5E7094A94BCF}" name="Column5115"/>
    <tableColumn id="5132" xr3:uid="{B7E9D636-E49B-49F7-8D18-12EB78EF941D}" name="Column5116"/>
    <tableColumn id="5133" xr3:uid="{613EA1F3-B05C-4768-A2B1-AF4A3DD13A8A}" name="Column5117"/>
    <tableColumn id="5134" xr3:uid="{26DA3F68-9F60-4981-BB7F-DE371DFA0F20}" name="Column5118"/>
    <tableColumn id="5135" xr3:uid="{E2D5E0D8-8767-4B0F-95B9-6B9687D65071}" name="Column5119"/>
    <tableColumn id="5136" xr3:uid="{1D6C8F28-D4A2-4D5A-944C-3C67495B23D0}" name="Column5120"/>
    <tableColumn id="5137" xr3:uid="{C0B6E6DE-3E8A-4FE5-A8FB-9595144CCEF4}" name="Column5121"/>
    <tableColumn id="5138" xr3:uid="{DB32AED5-AC44-4011-952E-E2A6CEA2B69B}" name="Column5122"/>
    <tableColumn id="5139" xr3:uid="{ACE5F9C5-4F1B-46C7-834E-D7268246C047}" name="Column5123"/>
    <tableColumn id="5140" xr3:uid="{1EBE53C9-05E5-4056-84A8-CAF52248C5D4}" name="Column5124"/>
    <tableColumn id="5141" xr3:uid="{F4A68227-9A49-47F6-8638-2D7419D1C540}" name="Column5125"/>
    <tableColumn id="5142" xr3:uid="{5A4F71D5-3DC8-44D3-9343-87FF42FFE135}" name="Column5126"/>
    <tableColumn id="5143" xr3:uid="{1C59A482-9A4A-4641-8908-D1B40A7A4FF6}" name="Column5127"/>
    <tableColumn id="5144" xr3:uid="{C882685D-E4B4-4D5B-A7CF-3AB9863407DE}" name="Column5128"/>
    <tableColumn id="5145" xr3:uid="{E4143068-83F6-4A69-A70C-C640D960EA16}" name="Column5129"/>
    <tableColumn id="5146" xr3:uid="{60B29AE0-A2E0-41CE-A625-A5DF70530A22}" name="Column5130"/>
    <tableColumn id="5147" xr3:uid="{EB69B477-A942-47C9-982A-2CB5A2F2E933}" name="Column5131"/>
    <tableColumn id="5148" xr3:uid="{0F9ABE21-30B0-4E87-9AA0-C54405C83C2E}" name="Column5132"/>
    <tableColumn id="5149" xr3:uid="{79FD1BC4-1346-405D-9C6A-D7BE4591E4FA}" name="Column5133"/>
    <tableColumn id="5150" xr3:uid="{55377DE0-FBAB-48A4-AA31-E0FB6A43A84E}" name="Column5134"/>
    <tableColumn id="5151" xr3:uid="{C1E56191-DB28-45C2-B2BD-C2CDCF9861B5}" name="Column5135"/>
    <tableColumn id="5152" xr3:uid="{BC139E9B-74AF-40FC-A2A9-36910869298F}" name="Column5136"/>
    <tableColumn id="5153" xr3:uid="{01F14B9F-B7A7-449B-9D17-2356BF5355B2}" name="Column5137"/>
    <tableColumn id="5154" xr3:uid="{9DFF4DFE-7DCC-4B99-922C-15B74DD3F2D8}" name="Column5138"/>
    <tableColumn id="5155" xr3:uid="{739EACCD-2856-4330-845E-D1D3EA05059D}" name="Column5139"/>
    <tableColumn id="5156" xr3:uid="{97236DE0-5EB8-4481-8B6A-EA42285AFC22}" name="Column5140"/>
    <tableColumn id="5157" xr3:uid="{18C84ECF-9E15-478D-9E99-AF30C7F880B8}" name="Column5141"/>
    <tableColumn id="5158" xr3:uid="{8A9A855D-E697-4FF7-96AC-B84C00DC5A5E}" name="Column5142"/>
    <tableColumn id="5159" xr3:uid="{FE7FF771-95AA-4982-972E-29CC561F7E77}" name="Column5143"/>
    <tableColumn id="5160" xr3:uid="{87E0D980-429E-4071-ACB9-35C344D198C3}" name="Column5144"/>
    <tableColumn id="5161" xr3:uid="{6C016329-EDCA-420B-8B5F-45100CE410BD}" name="Column5145"/>
    <tableColumn id="5162" xr3:uid="{085BEF06-AC1D-458C-A743-1160C1ADA832}" name="Column5146"/>
    <tableColumn id="5163" xr3:uid="{92FC9020-AAF7-49C9-8A48-C85201BD8E99}" name="Column5147"/>
    <tableColumn id="5164" xr3:uid="{6152C47D-4EC0-42FB-B0D8-34965F9CAB58}" name="Column5148"/>
    <tableColumn id="5165" xr3:uid="{A13BC47D-8DCD-44F6-83C2-F863972B0763}" name="Column5149"/>
    <tableColumn id="5166" xr3:uid="{0FC725FC-3800-4C02-BDD9-D2F9761F18FE}" name="Column5150"/>
    <tableColumn id="5167" xr3:uid="{31B6E5C5-87BE-4A18-896D-353823603D79}" name="Column5151"/>
    <tableColumn id="5168" xr3:uid="{82B35127-B7B7-4735-A559-CD07FB07396C}" name="Column5152"/>
    <tableColumn id="5169" xr3:uid="{50806646-A226-475F-B95B-87EDD9565697}" name="Column5153"/>
    <tableColumn id="5170" xr3:uid="{5E7CE98E-BC7D-458F-81F7-5F1F3E6D87A0}" name="Column5154"/>
    <tableColumn id="5171" xr3:uid="{AD6BCFC1-7128-44F5-8316-312936A969AF}" name="Column5155"/>
    <tableColumn id="5172" xr3:uid="{BEC1802C-7398-44B7-8780-1D2C6B457237}" name="Column5156"/>
    <tableColumn id="5173" xr3:uid="{A4056B81-8D46-48CC-B758-686EE28942C4}" name="Column5157"/>
    <tableColumn id="5174" xr3:uid="{6519DB7C-F8CA-4BAF-AE17-61D0588375CE}" name="Column5158"/>
    <tableColumn id="5175" xr3:uid="{2BFC51A4-86D2-442E-837B-8618C62ED158}" name="Column5159"/>
    <tableColumn id="5176" xr3:uid="{4792CF7D-E1FF-44CA-B9F8-2397F323BCE3}" name="Column5160"/>
    <tableColumn id="5177" xr3:uid="{646FD4E0-1BE4-473C-9864-86623244C7B9}" name="Column5161"/>
    <tableColumn id="5178" xr3:uid="{FD3CEE81-05CF-4C91-91E9-8C2ADBBEF2C3}" name="Column5162"/>
    <tableColumn id="5179" xr3:uid="{BD692D8E-E50D-4E91-96BB-21A0644156F5}" name="Column5163"/>
    <tableColumn id="5180" xr3:uid="{7B24918B-0A49-4ACB-84A7-CE408750C7F8}" name="Column5164"/>
    <tableColumn id="5181" xr3:uid="{4C617059-0776-4DAF-B05C-22A6F1416131}" name="Column5165"/>
    <tableColumn id="5182" xr3:uid="{B4830FEF-03E0-4739-BC31-F11188299F5D}" name="Column5166"/>
    <tableColumn id="5183" xr3:uid="{E1890124-126B-451A-97EB-1BFA5146218F}" name="Column5167"/>
    <tableColumn id="5184" xr3:uid="{C3C6C8DF-6435-4110-9296-D70C10F5F496}" name="Column5168"/>
    <tableColumn id="5185" xr3:uid="{5047F156-8983-4B34-849F-9EA29AD57019}" name="Column5169"/>
    <tableColumn id="5186" xr3:uid="{EE5EF37C-E028-4937-B4FA-906DB962D7D0}" name="Column5170"/>
    <tableColumn id="5187" xr3:uid="{5CF9D714-0753-450F-89AD-06339AA6C864}" name="Column5171"/>
    <tableColumn id="5188" xr3:uid="{98266964-208A-46FA-96A5-0CA3EF7DE9AB}" name="Column5172"/>
    <tableColumn id="5189" xr3:uid="{994E0795-D6F9-4B84-AAD0-3DF91A0C303D}" name="Column5173"/>
    <tableColumn id="5190" xr3:uid="{E335C9E3-BD8E-4D05-8C7D-B52448E39123}" name="Column5174"/>
    <tableColumn id="5191" xr3:uid="{BC190D87-E2FE-47CC-BD60-111E78C72AE3}" name="Column5175"/>
    <tableColumn id="5192" xr3:uid="{831FF828-D7B5-4611-B78C-155186124093}" name="Column5176"/>
    <tableColumn id="5193" xr3:uid="{DBFC5465-E5E1-46F1-A66C-C88146A9470A}" name="Column5177"/>
    <tableColumn id="5194" xr3:uid="{E53370E2-8550-4C08-8F1F-674B05E43D5D}" name="Column5178"/>
    <tableColumn id="5195" xr3:uid="{B71664EB-797E-467A-8129-0C9D9BB4D4C7}" name="Column5179"/>
    <tableColumn id="5196" xr3:uid="{63A954F3-230E-4CA8-960F-2624B93C1EF2}" name="Column5180"/>
    <tableColumn id="5197" xr3:uid="{C6512DCD-5AE7-4D0B-A53D-E3886AF94BF6}" name="Column5181"/>
    <tableColumn id="5198" xr3:uid="{459FF52D-B63C-4E22-9613-5F23E7F67E2D}" name="Column5182"/>
    <tableColumn id="5199" xr3:uid="{591D62B3-3194-4EBD-8C2D-C239715B84FB}" name="Column5183"/>
    <tableColumn id="5200" xr3:uid="{1FB7AA97-E881-49C3-ACD0-5FE0AA3A72CA}" name="Column5184"/>
    <tableColumn id="5201" xr3:uid="{00436F3E-24F1-418F-AD0D-FD8CA520E3ED}" name="Column5185"/>
    <tableColumn id="5202" xr3:uid="{BC73FE87-AA81-4448-A19E-E4EE8BE1B691}" name="Column5186"/>
    <tableColumn id="5203" xr3:uid="{1E3D4E0C-E92F-4AA6-B276-279349A9EDD0}" name="Column5187"/>
    <tableColumn id="5204" xr3:uid="{A7D2D37C-2D66-4C45-9C79-4D5FCA49FB01}" name="Column5188"/>
    <tableColumn id="5205" xr3:uid="{0C23729B-A42E-4625-9504-4440B690D948}" name="Column5189"/>
    <tableColumn id="5206" xr3:uid="{423176A7-B6D7-49C2-97FD-907A0179A660}" name="Column5190"/>
    <tableColumn id="5207" xr3:uid="{5EE220EB-0C1D-4233-A3A7-CBBBD7B48F68}" name="Column5191"/>
    <tableColumn id="5208" xr3:uid="{D0F9969C-37D0-4C9C-9288-7B0AB541BFF7}" name="Column5192"/>
    <tableColumn id="5209" xr3:uid="{289D2012-2C16-42CB-BC2E-4A859FCC3D38}" name="Column5193"/>
    <tableColumn id="5210" xr3:uid="{79A90E17-B260-45FE-BEB2-42C04F8171E7}" name="Column5194"/>
    <tableColumn id="5211" xr3:uid="{B5E5375A-723E-4E19-ACD0-88553337E925}" name="Column5195"/>
    <tableColumn id="5212" xr3:uid="{96F943FE-0CFF-4CA2-AF9C-7145A16F3B2D}" name="Column5196"/>
    <tableColumn id="5213" xr3:uid="{D16A36E9-B682-41A5-99F9-5D13A6FD046D}" name="Column5197"/>
    <tableColumn id="5214" xr3:uid="{8D5D6455-8F2F-4117-A2CB-B08177F342AF}" name="Column5198"/>
    <tableColumn id="5215" xr3:uid="{413FB294-1CA5-4B0F-9F0C-B2173C32C995}" name="Column5199"/>
    <tableColumn id="5216" xr3:uid="{0B426C37-2FD0-4FE7-B882-D4C40A77D9EB}" name="Column5200"/>
    <tableColumn id="5217" xr3:uid="{6B18BB14-EDCE-4403-9187-A2A85368E4A9}" name="Column5201"/>
    <tableColumn id="5218" xr3:uid="{35CC47D2-8DAB-4A4B-BA64-28631FB631E5}" name="Column5202"/>
    <tableColumn id="5219" xr3:uid="{94BEFABE-184F-4012-B25B-000B71758255}" name="Column5203"/>
    <tableColumn id="5220" xr3:uid="{7CB0D49C-F0E3-4BDD-A6BE-F8F1D5147443}" name="Column5204"/>
    <tableColumn id="5221" xr3:uid="{03448643-1C63-47DB-BA3D-CE090D2BDE58}" name="Column5205"/>
    <tableColumn id="5222" xr3:uid="{6A3626B3-B120-49FF-BCEB-01DD0C30EC44}" name="Column5206"/>
    <tableColumn id="5223" xr3:uid="{97C617B3-B8BE-4E5C-B025-051A586237B3}" name="Column5207"/>
    <tableColumn id="5224" xr3:uid="{F9E40430-07F2-4554-8102-E4585E65CBF5}" name="Column5208"/>
    <tableColumn id="5225" xr3:uid="{D98585EC-8E12-4F62-84D5-29B3CFA33B40}" name="Column5209"/>
    <tableColumn id="5226" xr3:uid="{BADEB628-2152-4D79-800F-E2E8DA9536FA}" name="Column5210"/>
    <tableColumn id="5227" xr3:uid="{943D3707-D7AE-4D74-8EEA-ECF168E208FA}" name="Column5211"/>
    <tableColumn id="5228" xr3:uid="{01717D0F-B928-4FCB-A144-037670442281}" name="Column5212"/>
    <tableColumn id="5229" xr3:uid="{A60C9943-7AAB-41CA-A09B-D36EA2333430}" name="Column5213"/>
    <tableColumn id="5230" xr3:uid="{21C5EAC8-3561-4528-B204-C3417445BD61}" name="Column5214"/>
    <tableColumn id="5231" xr3:uid="{EF6AA0BE-DADE-44AD-B301-1AFCE137DF08}" name="Column5215"/>
    <tableColumn id="5232" xr3:uid="{73EFAC3A-7E2B-48DD-8146-0A7DB63B6E03}" name="Column5216"/>
    <tableColumn id="5233" xr3:uid="{76C10ACD-C3EE-477C-978A-D3AC3434F152}" name="Column5217"/>
    <tableColumn id="5234" xr3:uid="{20EC8DCE-FA63-4013-8814-02EF610C82E7}" name="Column5218"/>
    <tableColumn id="5235" xr3:uid="{7667572B-57E3-4A91-BF09-EDDD8793F5EB}" name="Column5219"/>
    <tableColumn id="5236" xr3:uid="{7CB8198F-7C38-469A-AA31-A7C6B23446F6}" name="Column5220"/>
    <tableColumn id="5237" xr3:uid="{70AD215F-3E67-4F2F-9034-0C6433BF235A}" name="Column5221"/>
    <tableColumn id="5238" xr3:uid="{52E616AD-CF7A-4A71-96C4-68EFD57A93A9}" name="Column5222"/>
    <tableColumn id="5239" xr3:uid="{F584B305-8A15-499C-8A82-2735558C4E05}" name="Column5223"/>
    <tableColumn id="5240" xr3:uid="{FDEEBE99-0890-494B-B937-F48B53EFC106}" name="Column5224"/>
    <tableColumn id="5241" xr3:uid="{6CD27B16-8E00-477A-8EED-6C69A250D00A}" name="Column5225"/>
    <tableColumn id="5242" xr3:uid="{F0F0E2DE-D964-4357-AC18-2C794F2944C5}" name="Column5226"/>
    <tableColumn id="5243" xr3:uid="{E0C39F0F-243C-4DBC-81ED-9F3A2FB2F17C}" name="Column5227"/>
    <tableColumn id="5244" xr3:uid="{0E87F576-0534-47E9-BE0C-81CE960FBBA3}" name="Column5228"/>
    <tableColumn id="5245" xr3:uid="{35417F52-EBD3-41C2-84FC-CF7A025EC04A}" name="Column5229"/>
    <tableColumn id="5246" xr3:uid="{0474FEA6-587F-41A8-8287-92912B77379A}" name="Column5230"/>
    <tableColumn id="5247" xr3:uid="{8E5EA8AA-2F2C-47DF-A658-2BCF49BF3B0F}" name="Column5231"/>
    <tableColumn id="5248" xr3:uid="{188A2748-20BC-4462-A836-049A9CF6E6F2}" name="Column5232"/>
    <tableColumn id="5249" xr3:uid="{BD9F9E47-B79C-465F-84DA-B3808FDB64DC}" name="Column5233"/>
    <tableColumn id="5250" xr3:uid="{475444E1-29A0-4549-A4BD-8811F5619D97}" name="Column5234"/>
    <tableColumn id="5251" xr3:uid="{059E8876-949A-47B8-8A3F-302D6AE4EF89}" name="Column5235"/>
    <tableColumn id="5252" xr3:uid="{F89ED702-B378-44D2-9457-CC0DC501635B}" name="Column5236"/>
    <tableColumn id="5253" xr3:uid="{4A43EBBA-114D-48E5-94A5-57BFCC9973F2}" name="Column5237"/>
    <tableColumn id="5254" xr3:uid="{3889317F-FAF1-4EB9-9224-84D171249A1B}" name="Column5238"/>
    <tableColumn id="5255" xr3:uid="{DCA47896-F057-4481-B9D8-E064C28FE487}" name="Column5239"/>
    <tableColumn id="5256" xr3:uid="{CE42E552-364C-4EB3-9F3D-3AE4E07A3729}" name="Column5240"/>
    <tableColumn id="5257" xr3:uid="{EB2BB6B0-0568-49C6-9818-BE3615BF49A3}" name="Column5241"/>
    <tableColumn id="5258" xr3:uid="{9A57F113-08B3-45D4-A215-2F924CDAEA30}" name="Column5242"/>
    <tableColumn id="5259" xr3:uid="{B5CCF626-A69B-4EAA-A6EC-03D91090853A}" name="Column5243"/>
    <tableColumn id="5260" xr3:uid="{8CEB5862-3ABF-458C-8C3C-958667C35011}" name="Column5244"/>
    <tableColumn id="5261" xr3:uid="{5F5050AF-902C-4CA4-802A-4B041C54D263}" name="Column5245"/>
    <tableColumn id="5262" xr3:uid="{0975EA5A-3AE4-49A3-A765-EC6664A8E4EA}" name="Column5246"/>
    <tableColumn id="5263" xr3:uid="{80EC8D68-2101-4576-846B-C019462EB062}" name="Column5247"/>
    <tableColumn id="5264" xr3:uid="{904EC388-5A0C-4C6B-908C-292A328C6EA0}" name="Column5248"/>
    <tableColumn id="5265" xr3:uid="{FCDFF8DE-D4F8-43B6-8A1A-BBC3658169E6}" name="Column5249"/>
    <tableColumn id="5266" xr3:uid="{D965A17A-6D66-4D47-9F78-BC29C59467FE}" name="Column5250"/>
    <tableColumn id="5267" xr3:uid="{25514A15-8299-406D-A7BB-078A1D1F629D}" name="Column5251"/>
    <tableColumn id="5268" xr3:uid="{FA709E78-CB8C-479B-B39A-7CF83229F72E}" name="Column5252"/>
    <tableColumn id="5269" xr3:uid="{1A600157-1434-4E86-BAF9-80015DC3882D}" name="Column5253"/>
    <tableColumn id="5270" xr3:uid="{9F78C5B6-3BDC-491E-A901-CB90B413DB9D}" name="Column5254"/>
    <tableColumn id="5271" xr3:uid="{CA545AAF-C26A-4D2A-9F73-DE43CF6DF90B}" name="Column5255"/>
    <tableColumn id="5272" xr3:uid="{6702EE34-9338-4C29-A178-3DBA7EC4E79E}" name="Column5256"/>
    <tableColumn id="5273" xr3:uid="{0DD0C51B-904C-417C-9751-2185A32CA9F8}" name="Column5257"/>
    <tableColumn id="5274" xr3:uid="{D0BEDC69-3A88-473F-B519-32F4961B55AA}" name="Column5258"/>
    <tableColumn id="5275" xr3:uid="{8CF175A4-B563-408A-B87D-8427768BEBB9}" name="Column5259"/>
    <tableColumn id="5276" xr3:uid="{68AB9E36-2BC6-4F79-B669-5D4990416EAB}" name="Column5260"/>
    <tableColumn id="5277" xr3:uid="{29687F42-B6CA-4569-B118-DDE22CA5B486}" name="Column5261"/>
    <tableColumn id="5278" xr3:uid="{93028941-8606-4B9B-B0B6-87B67A1F1648}" name="Column5262"/>
    <tableColumn id="5279" xr3:uid="{D7A5A5EF-710B-49AA-842E-DFB1B55F97D8}" name="Column5263"/>
    <tableColumn id="5280" xr3:uid="{76325399-C4E8-4A1A-B6CF-3F81EEE202BD}" name="Column5264"/>
    <tableColumn id="5281" xr3:uid="{2BD8A1AA-6EE0-479C-954D-45B07B3CA5DA}" name="Column5265"/>
    <tableColumn id="5282" xr3:uid="{41DC000C-8415-44EC-9072-AA9645CBFBDC}" name="Column5266"/>
    <tableColumn id="5283" xr3:uid="{8537C2E9-1787-40C4-A1FA-09EBF2E729F2}" name="Column5267"/>
    <tableColumn id="5284" xr3:uid="{AD0CFCB6-2AC8-4F54-AC52-673E29945EF0}" name="Column5268"/>
    <tableColumn id="5285" xr3:uid="{39CBA3BF-729B-42EC-9AC2-7BEBEB316DDA}" name="Column5269"/>
    <tableColumn id="5286" xr3:uid="{AE85A761-9C2E-4470-A971-031EBAD9AE26}" name="Column5270"/>
    <tableColumn id="5287" xr3:uid="{59A69E7C-8F5B-4E4D-8E5D-9B8E27F33518}" name="Column5271"/>
    <tableColumn id="5288" xr3:uid="{4C833692-95AC-42E3-9116-DD38A1ED33E2}" name="Column5272"/>
    <tableColumn id="5289" xr3:uid="{7C8483F0-BBD7-4124-AA3B-55CDE03CAD27}" name="Column5273"/>
    <tableColumn id="5290" xr3:uid="{FB93410A-05D1-437A-93A5-86F64090B6FE}" name="Column5274"/>
    <tableColumn id="5291" xr3:uid="{54618C21-01CB-4EFB-AA16-3B8853D24AFB}" name="Column5275"/>
    <tableColumn id="5292" xr3:uid="{F83CF7AB-A372-4F2C-B749-D3C04AF447D1}" name="Column5276"/>
    <tableColumn id="5293" xr3:uid="{BC4525AA-9481-4F57-9E0B-97E8832831DE}" name="Column5277"/>
    <tableColumn id="5294" xr3:uid="{27DED398-5DA8-4DC0-8454-D42BA6E8DE4F}" name="Column5278"/>
    <tableColumn id="5295" xr3:uid="{D7E3ED09-8AE7-426F-9ED0-6DFAA50DD3D8}" name="Column5279"/>
    <tableColumn id="5296" xr3:uid="{5880DF42-54FF-4ACD-8909-B9C9D4B70575}" name="Column5280"/>
    <tableColumn id="5297" xr3:uid="{13F69EB3-C1A9-42C5-A9D0-AFF92618A096}" name="Column5281"/>
    <tableColumn id="5298" xr3:uid="{79C2EB35-BD56-42D1-8FED-DE32F7BFF027}" name="Column5282"/>
    <tableColumn id="5299" xr3:uid="{43DFD976-3C9F-4A5C-9860-11440136CECF}" name="Column5283"/>
    <tableColumn id="5300" xr3:uid="{6596404C-4F0C-4DA6-B277-16C1EC3B9ECD}" name="Column5284"/>
    <tableColumn id="5301" xr3:uid="{CAF34F5A-0643-4B56-97C8-ACE1E7059211}" name="Column5285"/>
    <tableColumn id="5302" xr3:uid="{7EB52930-4C4E-437D-AC4B-395C6A1C13DA}" name="Column5286"/>
    <tableColumn id="5303" xr3:uid="{C6CCB4EC-1624-4CCE-959E-6E281FB977EA}" name="Column5287"/>
    <tableColumn id="5304" xr3:uid="{8EDE6807-D165-44C2-AA7D-FA0B5B0F915C}" name="Column5288"/>
    <tableColumn id="5305" xr3:uid="{EFEE8016-AA13-4B1B-BB78-FBD46BAFF441}" name="Column5289"/>
    <tableColumn id="5306" xr3:uid="{C9CD0615-A278-45C3-8C03-4BFA04E710FA}" name="Column5290"/>
    <tableColumn id="5307" xr3:uid="{9921D129-54FB-4AC6-B180-0724A82F97D4}" name="Column5291"/>
    <tableColumn id="5308" xr3:uid="{99F8A12B-5F52-42A1-858B-AB60CEF66B3A}" name="Column5292"/>
    <tableColumn id="5309" xr3:uid="{64F55667-5126-42E1-9D9C-9E042CF3D3AA}" name="Column5293"/>
    <tableColumn id="5310" xr3:uid="{BE9384A2-B726-43A4-A821-72B38A2524D9}" name="Column5294"/>
    <tableColumn id="5311" xr3:uid="{E0AA2541-350D-4542-9E59-015EA0C8D708}" name="Column5295"/>
    <tableColumn id="5312" xr3:uid="{0C990589-9DD1-440E-AFFB-71CC31933E4D}" name="Column5296"/>
    <tableColumn id="5313" xr3:uid="{36A933C4-50F5-4A1B-8B80-B838B47D379A}" name="Column5297"/>
    <tableColumn id="5314" xr3:uid="{773AB76E-E405-42B5-B619-21D5E99867AF}" name="Column5298"/>
    <tableColumn id="5315" xr3:uid="{C0139D35-E39E-4F0C-B253-448BB8F909E7}" name="Column5299"/>
    <tableColumn id="5316" xr3:uid="{457983AC-44AC-4E75-B31A-BB7A36830F9C}" name="Column5300"/>
    <tableColumn id="5317" xr3:uid="{5BCD0E6A-98E5-4B74-94DE-653DFD26FFC6}" name="Column5301"/>
    <tableColumn id="5318" xr3:uid="{8B17EC9F-ABC5-48B4-A76D-0EADB228FE1E}" name="Column5302"/>
    <tableColumn id="5319" xr3:uid="{80ADF17A-B32F-4E44-A6B5-E4BE17803ACF}" name="Column5303"/>
    <tableColumn id="5320" xr3:uid="{0BE8FC65-6EAB-46D0-AA1D-48BBC3EFBDBD}" name="Column5304"/>
    <tableColumn id="5321" xr3:uid="{294055C6-2DCD-4E7B-BABA-EF583FD41780}" name="Column5305"/>
    <tableColumn id="5322" xr3:uid="{FC2B3950-CF3E-4C64-B227-8F9E74BFCEBF}" name="Column5306"/>
    <tableColumn id="5323" xr3:uid="{C7A509E1-462D-42EC-85FF-F853887CD749}" name="Column5307"/>
    <tableColumn id="5324" xr3:uid="{E80B46B4-86AE-4A47-96AF-CE9AE8B58077}" name="Column5308"/>
    <tableColumn id="5325" xr3:uid="{97FB458A-7277-4D4B-B69A-C6B876DFDF28}" name="Column5309"/>
    <tableColumn id="5326" xr3:uid="{40CA2931-6042-4CE5-A94B-A9533789C0F8}" name="Column5310"/>
    <tableColumn id="5327" xr3:uid="{DBC876D8-DC7F-41D7-8097-3B2FD3020F6A}" name="Column5311"/>
    <tableColumn id="5328" xr3:uid="{0896BAE9-601B-4211-AD05-F894F61D2DFE}" name="Column5312"/>
    <tableColumn id="5329" xr3:uid="{576EC022-4952-4F9F-9AE7-04F94A2174F3}" name="Column5313"/>
    <tableColumn id="5330" xr3:uid="{1961E41E-035D-405C-867B-03E569C2734E}" name="Column5314"/>
    <tableColumn id="5331" xr3:uid="{F2FBFF78-F997-4022-B810-1A93F20EC7F1}" name="Column5315"/>
    <tableColumn id="5332" xr3:uid="{BD62F4AA-4F3A-49E0-96EF-95AE5A792263}" name="Column5316"/>
    <tableColumn id="5333" xr3:uid="{CE7015A0-D77D-46C5-9AE2-75253DBBE5B4}" name="Column5317"/>
    <tableColumn id="5334" xr3:uid="{3DDAE8B5-BCE5-45E4-896E-A40591E94DF8}" name="Column5318"/>
    <tableColumn id="5335" xr3:uid="{53678E94-916F-4873-8FE3-D9A94890F61A}" name="Column5319"/>
    <tableColumn id="5336" xr3:uid="{1A8EF780-F5CE-4B1C-BEE4-A3A345184144}" name="Column5320"/>
    <tableColumn id="5337" xr3:uid="{8A4A92C6-D470-4F42-B405-0A944E73CB5B}" name="Column5321"/>
    <tableColumn id="5338" xr3:uid="{F488CA94-AB1E-4242-8656-02F12D1BEA6D}" name="Column5322"/>
    <tableColumn id="5339" xr3:uid="{DBA9D831-036E-43A0-8C15-DEDFB0188AFA}" name="Column5323"/>
    <tableColumn id="5340" xr3:uid="{18311F41-1078-465F-8A1B-A307EF92F1FA}" name="Column5324"/>
    <tableColumn id="5341" xr3:uid="{FF2022B5-31D9-4233-8FDD-2B17E63552C2}" name="Column5325"/>
    <tableColumn id="5342" xr3:uid="{8247E445-5ED6-4DE7-A279-DC9DDBD1742E}" name="Column5326"/>
    <tableColumn id="5343" xr3:uid="{AF283DA4-8069-47B8-9173-BED7333F951F}" name="Column5327"/>
    <tableColumn id="5344" xr3:uid="{F01438BA-BA54-4A8B-9066-B4F9CA68C603}" name="Column5328"/>
    <tableColumn id="5345" xr3:uid="{8C9B6B69-3454-429D-8F18-F6181115AC8A}" name="Column5329"/>
    <tableColumn id="5346" xr3:uid="{E643A5DA-408E-4150-ADD9-E1E20B0DEC19}" name="Column5330"/>
    <tableColumn id="5347" xr3:uid="{7F1529B1-2B11-4F72-81EA-98D6C1A082D7}" name="Column5331"/>
    <tableColumn id="5348" xr3:uid="{36A97E70-04D3-47EB-983E-3D31E91202E2}" name="Column5332"/>
    <tableColumn id="5349" xr3:uid="{3F176BEA-4824-4586-89A6-2C97A2BB8C91}" name="Column5333"/>
    <tableColumn id="5350" xr3:uid="{88CE8AF6-304B-4E71-8C6B-317C773B7A49}" name="Column5334"/>
    <tableColumn id="5351" xr3:uid="{00A48A6B-24DE-48E2-8126-006CA7034D89}" name="Column5335"/>
    <tableColumn id="5352" xr3:uid="{9E23CDA4-04D0-4C4E-BABB-696EF82ACCB4}" name="Column5336"/>
    <tableColumn id="5353" xr3:uid="{6A8F3288-E6FE-44E9-8C8C-8A651168A27B}" name="Column5337"/>
    <tableColumn id="5354" xr3:uid="{9CE22E50-7059-4634-A7DE-8168162B216A}" name="Column5338"/>
    <tableColumn id="5355" xr3:uid="{8D2FEEE8-A18F-4C41-AEF8-B14165B8BD68}" name="Column5339"/>
    <tableColumn id="5356" xr3:uid="{5710A5F1-FDEC-4C78-9C53-30F571471886}" name="Column5340"/>
    <tableColumn id="5357" xr3:uid="{A2BD25B5-93C3-4D83-AAE7-2A6FF6ABF277}" name="Column5341"/>
    <tableColumn id="5358" xr3:uid="{F00D35B7-33F8-4566-ADBE-BEBFF7ED0FCE}" name="Column5342"/>
    <tableColumn id="5359" xr3:uid="{42FA08FE-F504-49E1-A77E-4AF7D011887A}" name="Column5343"/>
    <tableColumn id="5360" xr3:uid="{59B6464C-4D3F-4100-96BB-18CDF723FF19}" name="Column5344"/>
    <tableColumn id="5361" xr3:uid="{FF2D0717-C77E-4361-8368-D87E359FB5B4}" name="Column5345"/>
    <tableColumn id="5362" xr3:uid="{353362E7-88EC-4FAC-AB02-EDBA2E520062}" name="Column5346"/>
    <tableColumn id="5363" xr3:uid="{993D7032-7FC4-435D-8EA4-B7197E9F482C}" name="Column5347"/>
    <tableColumn id="5364" xr3:uid="{A51849C8-8BB6-4C97-A0FF-AEAAFAE9AC20}" name="Column5348"/>
    <tableColumn id="5365" xr3:uid="{02760CA7-04A3-4341-B7FD-6DB04B7240E8}" name="Column5349"/>
    <tableColumn id="5366" xr3:uid="{AA79FD52-8888-4533-A96B-8580E0C2AEFC}" name="Column5350"/>
    <tableColumn id="5367" xr3:uid="{B05FD0EC-DC66-42CA-8F09-E21AB95A6B55}" name="Column5351"/>
    <tableColumn id="5368" xr3:uid="{04511E88-B4EA-4F2A-AB0C-B7EF02681E68}" name="Column5352"/>
    <tableColumn id="5369" xr3:uid="{6AEFD825-9FA5-4D13-A04B-B465463F7D76}" name="Column5353"/>
    <tableColumn id="5370" xr3:uid="{8AC174FC-D495-4D15-998D-4C57A1EAD431}" name="Column5354"/>
    <tableColumn id="5371" xr3:uid="{9A694398-FE87-46C8-A558-770CB815E0D4}" name="Column5355"/>
    <tableColumn id="5372" xr3:uid="{216DF51B-8D87-43C7-9929-97E47D832A24}" name="Column5356"/>
    <tableColumn id="5373" xr3:uid="{0C041657-BA60-49B3-B7AA-24D3AF6A8100}" name="Column5357"/>
    <tableColumn id="5374" xr3:uid="{7AD8B0F1-0233-4AFF-A403-ABE79BA76BEC}" name="Column5358"/>
    <tableColumn id="5375" xr3:uid="{B0C61A60-0666-4495-A6ED-54D932618378}" name="Column5359"/>
    <tableColumn id="5376" xr3:uid="{1F88D1A4-E56B-44CB-96F3-287D145863F1}" name="Column5360"/>
    <tableColumn id="5377" xr3:uid="{327EC42B-576F-412B-AA6B-66B4AE3E7E06}" name="Column5361"/>
    <tableColumn id="5378" xr3:uid="{3019A636-2846-4F68-9433-2880E3DBC8BF}" name="Column5362"/>
    <tableColumn id="5379" xr3:uid="{3750E6B2-4BE5-4C86-A316-57DB0E8AACA9}" name="Column5363"/>
    <tableColumn id="5380" xr3:uid="{EDF1739B-9403-418A-8DA7-B64593A29E87}" name="Column5364"/>
    <tableColumn id="5381" xr3:uid="{24AF5E58-20AE-46A6-80D4-C87E0D37CC36}" name="Column5365"/>
    <tableColumn id="5382" xr3:uid="{22D24CE4-46B5-4F79-92BA-1D27E4B21A56}" name="Column5366"/>
    <tableColumn id="5383" xr3:uid="{174A9DCB-E0B5-4149-A0FC-D16A9F9EA176}" name="Column5367"/>
    <tableColumn id="5384" xr3:uid="{00BCBBA7-61F6-427F-9958-5350FABB006E}" name="Column5368"/>
    <tableColumn id="5385" xr3:uid="{5EAD4C18-C6E4-4C60-B331-A40CE1A8C613}" name="Column5369"/>
    <tableColumn id="5386" xr3:uid="{054A1B00-D0DF-4EDC-94B9-2E9187B0F5CB}" name="Column5370"/>
    <tableColumn id="5387" xr3:uid="{9EDEF072-7003-4F9C-ABFC-EE97014ACB18}" name="Column5371"/>
    <tableColumn id="5388" xr3:uid="{7B6A53AE-093C-4A47-94E9-B80921595C36}" name="Column5372"/>
    <tableColumn id="5389" xr3:uid="{BE652506-69A8-4F64-ABE2-038A7CCDD3D4}" name="Column5373"/>
    <tableColumn id="5390" xr3:uid="{87479780-894D-4E4C-93EC-B117291FB309}" name="Column5374"/>
    <tableColumn id="5391" xr3:uid="{0E1390DC-D6A2-49CF-90C3-91E9E48B7D2C}" name="Column5375"/>
    <tableColumn id="5392" xr3:uid="{630728C8-AE2C-4D0F-91D9-C870AB1F3BEA}" name="Column5376"/>
    <tableColumn id="5393" xr3:uid="{58E99732-3329-4865-8BE5-26A27754689D}" name="Column5377"/>
    <tableColumn id="5394" xr3:uid="{B619CC33-2FA6-443C-8134-85301BDE4BFE}" name="Column5378"/>
    <tableColumn id="5395" xr3:uid="{429C1192-8560-44AB-8331-5119DF090061}" name="Column5379"/>
    <tableColumn id="5396" xr3:uid="{220C849A-D072-43BF-B6F5-020301FAF3BC}" name="Column5380"/>
    <tableColumn id="5397" xr3:uid="{A32EAB52-30ED-42DB-875B-D57D2D7A7A50}" name="Column5381"/>
    <tableColumn id="5398" xr3:uid="{DAA0392E-01D9-4B0B-943F-98F4397B0819}" name="Column5382"/>
    <tableColumn id="5399" xr3:uid="{6C93810B-673F-436B-912A-678B64D65B12}" name="Column5383"/>
    <tableColumn id="5400" xr3:uid="{B0DD9A26-357D-43B8-A142-EE9859378495}" name="Column5384"/>
    <tableColumn id="5401" xr3:uid="{7AA658DB-2BC5-49B6-B72D-26102F262686}" name="Column5385"/>
    <tableColumn id="5402" xr3:uid="{5AC58015-2412-44B0-B75B-9EB5535BD2ED}" name="Column5386"/>
    <tableColumn id="5403" xr3:uid="{5C31842C-5BBB-436D-AB60-9E1D3E9B8F39}" name="Column5387"/>
    <tableColumn id="5404" xr3:uid="{1F549E2A-3F08-4843-8723-DD7976E81C7E}" name="Column5388"/>
    <tableColumn id="5405" xr3:uid="{D6B58E62-A57D-412E-811C-36F32FDFDE2D}" name="Column5389"/>
    <tableColumn id="5406" xr3:uid="{A72FAFA8-8D52-4D1C-BBBF-2370B918A47D}" name="Column5390"/>
    <tableColumn id="5407" xr3:uid="{E335DF06-05DA-4001-99C6-6048645F7D84}" name="Column5391"/>
    <tableColumn id="5408" xr3:uid="{7952D8BB-C085-4486-B7EB-02322B8002DD}" name="Column5392"/>
    <tableColumn id="5409" xr3:uid="{01F2B743-6C6F-4E26-B4CA-5A14A86F96C5}" name="Column5393"/>
    <tableColumn id="5410" xr3:uid="{038FC3CA-ED67-4C36-8AF3-CE586C80D522}" name="Column5394"/>
    <tableColumn id="5411" xr3:uid="{9DCD487A-4B13-47FA-9B2C-B2642C3FDAFB}" name="Column5395"/>
    <tableColumn id="5412" xr3:uid="{EE94D785-385F-451E-AE49-0A944E473B2A}" name="Column5396"/>
    <tableColumn id="5413" xr3:uid="{9D697760-340E-45E6-B4BC-13DA36F107D1}" name="Column5397"/>
    <tableColumn id="5414" xr3:uid="{221A95FE-00E5-4D44-B1D0-1C7C66B7B6A4}" name="Column5398"/>
    <tableColumn id="5415" xr3:uid="{380860A7-A381-4948-9FCA-BC9E00805B30}" name="Column5399"/>
    <tableColumn id="5416" xr3:uid="{51F58D53-FF0D-4970-87DA-3349A0EB1726}" name="Column5400"/>
    <tableColumn id="5417" xr3:uid="{78DB9CB0-E233-43AC-9B90-A262447842BD}" name="Column5401"/>
    <tableColumn id="5418" xr3:uid="{E8C0F004-AD18-4DC7-A4D9-3ACA2F9A8216}" name="Column5402"/>
    <tableColumn id="5419" xr3:uid="{A7489CF5-A7FC-49C3-81A6-CB5B02D2C694}" name="Column5403"/>
    <tableColumn id="5420" xr3:uid="{0C8BA18A-826D-4C3B-9D62-C327F54CC2D1}" name="Column5404"/>
    <tableColumn id="5421" xr3:uid="{6275DD8C-24C7-42AD-8AE1-90F2520B477B}" name="Column5405"/>
    <tableColumn id="5422" xr3:uid="{D025BF45-084E-4034-84DA-373A9A38E005}" name="Column5406"/>
    <tableColumn id="5423" xr3:uid="{D634B2F7-3D2C-4A14-AB49-C68E3552ADE2}" name="Column5407"/>
    <tableColumn id="5424" xr3:uid="{3743A427-E41A-4200-94F4-D9A4411BEEEC}" name="Column5408"/>
    <tableColumn id="5425" xr3:uid="{1362AB85-210F-4B22-82AE-63279C95EE01}" name="Column5409"/>
    <tableColumn id="5426" xr3:uid="{6620AC27-2505-4C6C-8C8C-CFF16E1479A0}" name="Column5410"/>
    <tableColumn id="5427" xr3:uid="{A3D6AB56-9914-4D55-BBC0-40BCCA693E0F}" name="Column5411"/>
    <tableColumn id="5428" xr3:uid="{FE17C1C0-11C7-4A99-B3C3-0F20340190FE}" name="Column5412"/>
    <tableColumn id="5429" xr3:uid="{A376AD32-AE15-45A0-A48A-BCD2D64FFC9D}" name="Column5413"/>
    <tableColumn id="5430" xr3:uid="{42DD0FB1-5812-4FF7-ACC1-82E6A554EA2D}" name="Column5414"/>
    <tableColumn id="5431" xr3:uid="{5C901E25-3985-45F2-B659-47097A836EAA}" name="Column5415"/>
    <tableColumn id="5432" xr3:uid="{720715AC-35A8-4346-990E-529CC3EA41C8}" name="Column5416"/>
    <tableColumn id="5433" xr3:uid="{0F0BC3B4-C2EC-420D-81E3-666E7E58A7A7}" name="Column5417"/>
    <tableColumn id="5434" xr3:uid="{39590051-0C5A-4B30-B364-EC418CD485CA}" name="Column5418"/>
    <tableColumn id="5435" xr3:uid="{63E26608-F699-4159-8626-289E2DD02679}" name="Column5419"/>
    <tableColumn id="5436" xr3:uid="{41504FA3-A38E-4498-869E-97DFAFE96C7A}" name="Column5420"/>
    <tableColumn id="5437" xr3:uid="{7FA9E1E3-7AE3-4119-8676-1D5BCF3BBA56}" name="Column5421"/>
    <tableColumn id="5438" xr3:uid="{948E2C4B-B00E-4589-AB45-4D6914704904}" name="Column5422"/>
    <tableColumn id="5439" xr3:uid="{9E35F3FF-387D-4E7E-960B-F5384C15BC48}" name="Column5423"/>
    <tableColumn id="5440" xr3:uid="{0F531E2A-49D4-4E89-B975-2A258D595371}" name="Column5424"/>
    <tableColumn id="5441" xr3:uid="{62ED5FE9-E5F0-4CEA-9626-7F58B337BA74}" name="Column5425"/>
    <tableColumn id="5442" xr3:uid="{1783D6E9-5C9F-48E5-96B7-9DF7BCF8386B}" name="Column5426"/>
    <tableColumn id="5443" xr3:uid="{8DE57549-EBEF-4DC0-8727-6AC44E1F1D72}" name="Column5427"/>
    <tableColumn id="5444" xr3:uid="{3FBF7976-AF36-4623-82B1-C6CC002748D9}" name="Column5428"/>
    <tableColumn id="5445" xr3:uid="{EE78A07C-5004-43C9-887E-0450B3EFBA08}" name="Column5429"/>
    <tableColumn id="5446" xr3:uid="{51C07F18-5D5D-4DBF-B278-2E63F7617173}" name="Column5430"/>
    <tableColumn id="5447" xr3:uid="{02766256-B4C9-4F0C-956F-472E4B8090ED}" name="Column5431"/>
    <tableColumn id="5448" xr3:uid="{965C8FE8-0B5F-4EB4-87C5-0335BD49C476}" name="Column5432"/>
    <tableColumn id="5449" xr3:uid="{ED62E94A-7612-4262-B48A-868D840E3B7F}" name="Column5433"/>
    <tableColumn id="5450" xr3:uid="{CFD88CE5-473F-49E8-AE38-D3D8664A68EE}" name="Column5434"/>
    <tableColumn id="5451" xr3:uid="{BBA874EA-84ED-4C4D-9007-BB0E041A5163}" name="Column5435"/>
    <tableColumn id="5452" xr3:uid="{F47CCBC6-118C-4220-97F4-133FBC98982C}" name="Column5436"/>
    <tableColumn id="5453" xr3:uid="{86577471-DD42-4546-8FBE-9AEA36224469}" name="Column5437"/>
    <tableColumn id="5454" xr3:uid="{7545D9C2-1EE9-4559-8CF1-5258399A74C6}" name="Column5438"/>
    <tableColumn id="5455" xr3:uid="{B4DD8617-A61C-470A-A7D7-4AA2B807A6DB}" name="Column5439"/>
    <tableColumn id="5456" xr3:uid="{5CAF1949-2891-4065-81BD-AB59AF00A46D}" name="Column5440"/>
    <tableColumn id="5457" xr3:uid="{81B3A0DB-A83F-49BF-AF15-5160F69A9299}" name="Column5441"/>
    <tableColumn id="5458" xr3:uid="{86BE23F7-FB3B-4F36-A07B-A0AD51A35CDB}" name="Column5442"/>
    <tableColumn id="5459" xr3:uid="{D54406D3-6EAF-482C-8826-06158A7E76F3}" name="Column5443"/>
    <tableColumn id="5460" xr3:uid="{7EF2D103-58BB-414D-BCB8-CE0A6F723643}" name="Column5444"/>
    <tableColumn id="5461" xr3:uid="{BF59AD20-D842-47F7-B187-23CC00AEB5F7}" name="Column5445"/>
    <tableColumn id="5462" xr3:uid="{002E1B96-5ADC-4008-A6CF-755DD30C82E1}" name="Column5446"/>
    <tableColumn id="5463" xr3:uid="{4A0B25D2-F8CE-4E62-91ED-F1AA16FEC5F1}" name="Column5447"/>
    <tableColumn id="5464" xr3:uid="{5C6558AC-1424-4122-B9BB-D14C479489EF}" name="Column5448"/>
    <tableColumn id="5465" xr3:uid="{5B98ABB3-A83C-473B-A10A-960DF1A95548}" name="Column5449"/>
    <tableColumn id="5466" xr3:uid="{430E3C05-C1C7-4402-954A-7D5136B7FD7E}" name="Column5450"/>
    <tableColumn id="5467" xr3:uid="{04C6484E-D73A-4131-B629-46CC5DCD723F}" name="Column5451"/>
    <tableColumn id="5468" xr3:uid="{B2E2AA79-D403-4EFA-8936-8CE37F79C60C}" name="Column5452"/>
    <tableColumn id="5469" xr3:uid="{8DF3568D-964C-43A8-B844-3CBCB545EB9F}" name="Column5453"/>
    <tableColumn id="5470" xr3:uid="{C0F6BCB2-DEE7-4ED6-82F4-075E3FF2568A}" name="Column5454"/>
    <tableColumn id="5471" xr3:uid="{EC6D311D-D8DF-4C63-B93B-A77D8B6C1210}" name="Column5455"/>
    <tableColumn id="5472" xr3:uid="{C45E65D7-7276-4D45-8B37-36483F2024C9}" name="Column5456"/>
    <tableColumn id="5473" xr3:uid="{E5B48890-1FCB-45C2-B78F-5910622D3C69}" name="Column5457"/>
    <tableColumn id="5474" xr3:uid="{8F6CDFF1-E486-498B-B1A6-C2533ECB4ED9}" name="Column5458"/>
    <tableColumn id="5475" xr3:uid="{060B3ED7-BCA4-4E5C-A461-3AA890CC2D9E}" name="Column5459"/>
    <tableColumn id="5476" xr3:uid="{AAA47F3C-6902-4193-ABFD-6BDF2E4D42F7}" name="Column5460"/>
    <tableColumn id="5477" xr3:uid="{B18596CC-DA80-430A-87BB-291EA8DB25C5}" name="Column5461"/>
    <tableColumn id="5478" xr3:uid="{020D3A78-3BDD-4CC6-A87C-8991DA14EA37}" name="Column5462"/>
    <tableColumn id="5479" xr3:uid="{93B352FB-4FE3-4FFC-A379-5196F25979EF}" name="Column5463"/>
    <tableColumn id="5480" xr3:uid="{B45FAAC6-F637-4738-B0B2-6C9BF6896124}" name="Column5464"/>
    <tableColumn id="5481" xr3:uid="{5B30D295-214D-4110-9EB3-F4064CB86D03}" name="Column5465"/>
    <tableColumn id="5482" xr3:uid="{51294B7D-0DF3-4AD9-BF5B-FC1E83300973}" name="Column5466"/>
    <tableColumn id="5483" xr3:uid="{14E9051A-A61B-4F18-A117-29F05EADE7BC}" name="Column5467"/>
    <tableColumn id="5484" xr3:uid="{3CDD663E-0AC6-404B-A552-7CA29AE8BE07}" name="Column5468"/>
    <tableColumn id="5485" xr3:uid="{B1BE3FB6-9CD4-484E-8F83-8B9FE3717C01}" name="Column5469"/>
    <tableColumn id="5486" xr3:uid="{EF38BE78-A60A-465E-9D95-81314941E36B}" name="Column5470"/>
    <tableColumn id="5487" xr3:uid="{1DCD837E-1BAD-4691-8ACE-E458A0A72277}" name="Column5471"/>
    <tableColumn id="5488" xr3:uid="{C5732564-BFAF-4287-B35D-B0AC88690FD2}" name="Column5472"/>
    <tableColumn id="5489" xr3:uid="{7A8E0E66-E79A-4EE2-AAC2-86234A7824B3}" name="Column5473"/>
    <tableColumn id="5490" xr3:uid="{58D89A9D-0EE8-4CF6-ADA8-945F657CF545}" name="Column5474"/>
    <tableColumn id="5491" xr3:uid="{3B966F7D-797B-42C0-9235-5BE52422C9FE}" name="Column5475"/>
    <tableColumn id="5492" xr3:uid="{75C35F4D-D2DD-42E2-84C9-CC8CFE907415}" name="Column5476"/>
    <tableColumn id="5493" xr3:uid="{74C506AA-04DF-4DFC-A835-B8692F689F16}" name="Column5477"/>
    <tableColumn id="5494" xr3:uid="{61B73C58-8F29-40E8-AF2F-2B6BA57205B1}" name="Column5478"/>
    <tableColumn id="5495" xr3:uid="{B802EBDC-DF17-4D5E-8E42-8F053FB3F55C}" name="Column5479"/>
    <tableColumn id="5496" xr3:uid="{F74E97EE-654D-4CB4-BD48-0D17C67BA098}" name="Column5480"/>
    <tableColumn id="5497" xr3:uid="{FA74ED40-DD28-45BF-BBB2-DB2A938B0ABD}" name="Column5481"/>
    <tableColumn id="5498" xr3:uid="{DD8E5050-86FB-4F61-98B6-B97B4F5207B5}" name="Column5482"/>
    <tableColumn id="5499" xr3:uid="{E97341A3-2647-4DFF-ABE0-DC04BC8F4EE0}" name="Column5483"/>
    <tableColumn id="5500" xr3:uid="{C92DA4D6-0220-47C0-A960-E53433DC4180}" name="Column5484"/>
    <tableColumn id="5501" xr3:uid="{1B69D62B-96EA-4DB0-A8F6-E10099B25177}" name="Column5485"/>
    <tableColumn id="5502" xr3:uid="{92411A54-2692-45BF-A973-6FC206E42B87}" name="Column5486"/>
    <tableColumn id="5503" xr3:uid="{1329493E-E7E4-41DA-9BD9-36A069D0C496}" name="Column5487"/>
    <tableColumn id="5504" xr3:uid="{B116C2FA-54A1-4C16-AA5C-065D086807A5}" name="Column5488"/>
    <tableColumn id="5505" xr3:uid="{7CC6B1C4-FD09-4313-95BB-164BE3079F9E}" name="Column5489"/>
    <tableColumn id="5506" xr3:uid="{58C1D05B-2EF4-4F10-93FB-353CFD7B65D9}" name="Column5490"/>
    <tableColumn id="5507" xr3:uid="{9440D055-6C12-444B-8126-370867A41A7D}" name="Column5491"/>
    <tableColumn id="5508" xr3:uid="{B6E62C21-E2C6-4EF9-AD31-C3349E441282}" name="Column5492"/>
    <tableColumn id="5509" xr3:uid="{6B441743-17B3-4F56-A832-5717C93A7EF2}" name="Column5493"/>
    <tableColumn id="5510" xr3:uid="{ECAC661F-7BF7-4A1D-8D15-40707DB4C54C}" name="Column5494"/>
    <tableColumn id="5511" xr3:uid="{DC8F72B9-F284-4E77-8E90-B97C22779513}" name="Column5495"/>
    <tableColumn id="5512" xr3:uid="{6F6436EF-4AC5-44E2-9079-A56D040A2D01}" name="Column5496"/>
    <tableColumn id="5513" xr3:uid="{6B5B22A0-2C89-4930-8B40-E41517B0EE8D}" name="Column5497"/>
    <tableColumn id="5514" xr3:uid="{226570AE-DAFA-44D2-A763-D5F72798AF10}" name="Column5498"/>
    <tableColumn id="5515" xr3:uid="{5340F516-2873-471A-A991-5DBC6588D607}" name="Column5499"/>
    <tableColumn id="5516" xr3:uid="{2950454F-4F7C-4EFA-AB42-D04C1B5E0A81}" name="Column5500"/>
    <tableColumn id="5517" xr3:uid="{252CEAD2-ED94-437B-85BD-A62C26BC1310}" name="Column5501"/>
    <tableColumn id="5518" xr3:uid="{0388B209-A094-4986-A428-CF57FCFE1A6D}" name="Column5502"/>
    <tableColumn id="5519" xr3:uid="{B7408CFD-A4B3-416A-A323-142BE3CD9F08}" name="Column5503"/>
    <tableColumn id="5520" xr3:uid="{2CDDC01D-06E1-4F00-9C17-0FC5AAD69903}" name="Column5504"/>
    <tableColumn id="5521" xr3:uid="{25274401-6DE3-4B5D-8A3B-F852954E15BD}" name="Column5505"/>
    <tableColumn id="5522" xr3:uid="{B3CD03BD-4718-4D42-A34C-A307F26D572C}" name="Column5506"/>
    <tableColumn id="5523" xr3:uid="{25BE7A3E-5F85-4425-879E-757C3AB2EE76}" name="Column5507"/>
    <tableColumn id="5524" xr3:uid="{F0744585-C69F-4EC1-86DF-B2AF08A2B78A}" name="Column5508"/>
    <tableColumn id="5525" xr3:uid="{BBCD0F61-B9C9-4658-BFBE-0C1462FDD1A3}" name="Column5509"/>
    <tableColumn id="5526" xr3:uid="{5502430F-8EE1-47BB-8463-0614551BCA9C}" name="Column5510"/>
    <tableColumn id="5527" xr3:uid="{358C2C29-1A03-4457-B622-1DF16DAA89B2}" name="Column5511"/>
    <tableColumn id="5528" xr3:uid="{A96FA420-E94D-4E55-A4A4-FAF8C2572EF5}" name="Column5512"/>
    <tableColumn id="5529" xr3:uid="{8C23A3BF-6114-4B3D-9480-EE639AB6FA2B}" name="Column5513"/>
    <tableColumn id="5530" xr3:uid="{C74493F9-C5C9-46A6-ACA8-35F53E304100}" name="Column5514"/>
    <tableColumn id="5531" xr3:uid="{3A1FA637-20AE-4F66-9CF5-69CD17447EA3}" name="Column5515"/>
    <tableColumn id="5532" xr3:uid="{9B7C5303-8029-43FD-B075-78CDFE15DE73}" name="Column5516"/>
    <tableColumn id="5533" xr3:uid="{E02BEDB0-860E-48F7-8FA1-8D288570E230}" name="Column5517"/>
    <tableColumn id="5534" xr3:uid="{165B32B4-82ED-4FAB-AAB9-89B1B3EC60FC}" name="Column5518"/>
    <tableColumn id="5535" xr3:uid="{7BA08D47-85DC-4FD6-BD23-4E002B4E21DC}" name="Column5519"/>
    <tableColumn id="5536" xr3:uid="{FA894D35-7D05-4C40-9C48-ED140E4CBD71}" name="Column5520"/>
    <tableColumn id="5537" xr3:uid="{1D08405F-C38B-4A3B-BD74-B2F0A1FBE64E}" name="Column5521"/>
    <tableColumn id="5538" xr3:uid="{651C0801-1028-4093-BE1E-C5384A01C18B}" name="Column5522"/>
    <tableColumn id="5539" xr3:uid="{024CC2B7-CD25-4F87-B7A4-7A123D1717EC}" name="Column5523"/>
    <tableColumn id="5540" xr3:uid="{29E09DDC-FA93-49CC-B62D-29CDD275CC6D}" name="Column5524"/>
    <tableColumn id="5541" xr3:uid="{2893F2FB-DC96-44B2-B0E2-9E4ED49A585C}" name="Column5525"/>
    <tableColumn id="5542" xr3:uid="{B20429C9-3658-4EB1-91E6-313C85AA7F3A}" name="Column5526"/>
    <tableColumn id="5543" xr3:uid="{BB6CB53B-86B3-470D-AE78-3524C9C02FB9}" name="Column5527"/>
    <tableColumn id="5544" xr3:uid="{0B1BE57A-EEAB-4966-B597-9EACF9510554}" name="Column5528"/>
    <tableColumn id="5545" xr3:uid="{F9EE9DA0-F288-4D8B-AC50-06D2BBC7F3AF}" name="Column5529"/>
    <tableColumn id="5546" xr3:uid="{0489F234-690D-449E-9D67-7AF4281E0B4C}" name="Column5530"/>
    <tableColumn id="5547" xr3:uid="{60F892EC-C560-4294-8A12-13057C3A243D}" name="Column5531"/>
    <tableColumn id="5548" xr3:uid="{E0723AB8-B1EA-4BED-982B-7C5DF6238902}" name="Column5532"/>
    <tableColumn id="5549" xr3:uid="{45BF7337-C810-4AF1-B99B-1A3A93070AD8}" name="Column5533"/>
    <tableColumn id="5550" xr3:uid="{4F082EAB-517A-4882-935C-B25C133A8C5E}" name="Column5534"/>
    <tableColumn id="5551" xr3:uid="{25F5BA8B-E45F-4C4C-BC19-D5CCB5435D94}" name="Column5535"/>
    <tableColumn id="5552" xr3:uid="{E4BB7405-7C3D-4741-B5CA-0CD706AD7EF4}" name="Column5536"/>
    <tableColumn id="5553" xr3:uid="{63B07870-0C74-4454-A7B6-4D2C1CD612B9}" name="Column5537"/>
    <tableColumn id="5554" xr3:uid="{F73EEFAE-6764-4C22-984E-5E9D08B5115D}" name="Column5538"/>
    <tableColumn id="5555" xr3:uid="{C57DD679-7587-4772-A2B2-6BB4D4D1279A}" name="Column5539"/>
    <tableColumn id="5556" xr3:uid="{C660DF78-F589-432D-9DA7-CB90C5ACD4B3}" name="Column5540"/>
    <tableColumn id="5557" xr3:uid="{51BCCB37-1A6D-493B-8451-74BFDA44AAA8}" name="Column5541"/>
    <tableColumn id="5558" xr3:uid="{9BE4520D-C3C1-415F-A45D-161A7E882A8E}" name="Column5542"/>
    <tableColumn id="5559" xr3:uid="{37FB9132-C961-4D52-ACAE-5A661ED3592C}" name="Column5543"/>
    <tableColumn id="5560" xr3:uid="{DF9F7278-7110-4F6D-A428-40917C45CCDF}" name="Column5544"/>
    <tableColumn id="5561" xr3:uid="{543E3D3B-3384-4294-B674-DF03CFE7A844}" name="Column5545"/>
    <tableColumn id="5562" xr3:uid="{F4F06FD9-0EA7-4284-AC49-E9614281FBE6}" name="Column5546"/>
    <tableColumn id="5563" xr3:uid="{D70E9A5A-7C1C-429D-805A-B0F976B9DCCA}" name="Column5547"/>
    <tableColumn id="5564" xr3:uid="{82FC7185-0312-40C7-9F26-CE1D28F4F197}" name="Column5548"/>
    <tableColumn id="5565" xr3:uid="{D4644863-A37E-478B-8C69-5435D076E970}" name="Column5549"/>
    <tableColumn id="5566" xr3:uid="{785183FE-8A93-40F3-B69E-C146909C420E}" name="Column5550"/>
    <tableColumn id="5567" xr3:uid="{A667C190-32BD-4EFF-9B25-A828340346BB}" name="Column5551"/>
    <tableColumn id="5568" xr3:uid="{8414E11F-B61C-465E-ADFA-A121A4782DEA}" name="Column5552"/>
    <tableColumn id="5569" xr3:uid="{8420170B-332E-403C-B45A-1C5B0E0CC5AF}" name="Column5553"/>
    <tableColumn id="5570" xr3:uid="{46E323CB-6041-4EBB-8622-A1174A221C04}" name="Column5554"/>
    <tableColumn id="5571" xr3:uid="{81CE5727-D6E8-422B-92FD-BCDAAB4CDC59}" name="Column5555"/>
    <tableColumn id="5572" xr3:uid="{94F82800-923B-4F68-B3D6-0747D22EA2B9}" name="Column5556"/>
    <tableColumn id="5573" xr3:uid="{EED3FD78-60D6-4C6E-89D7-A9D23330ADFA}" name="Column5557"/>
    <tableColumn id="5574" xr3:uid="{87CFEA52-5104-4B11-B1CE-3DC17E2C36DB}" name="Column5558"/>
    <tableColumn id="5575" xr3:uid="{E3A9A171-D1B1-4658-8433-19C3006919F3}" name="Column5559"/>
    <tableColumn id="5576" xr3:uid="{EE84FB27-8EDE-434E-930C-C16BAC6A8C4A}" name="Column5560"/>
    <tableColumn id="5577" xr3:uid="{E54BBBC8-80B3-4B5D-878D-CCA73619170B}" name="Column5561"/>
    <tableColumn id="5578" xr3:uid="{0EC763D4-CAE8-49B1-A012-A955982C82F1}" name="Column5562"/>
    <tableColumn id="5579" xr3:uid="{0D10B23A-09EF-4E9D-9990-5F1C0A6FD4A3}" name="Column5563"/>
    <tableColumn id="5580" xr3:uid="{D9E13DF2-7D8B-45F2-A0D3-CAC91F56F6CC}" name="Column5564"/>
    <tableColumn id="5581" xr3:uid="{CCD951FE-DFE5-4A08-A5A2-A589F489DE94}" name="Column5565"/>
    <tableColumn id="5582" xr3:uid="{9268B8FB-ADDB-4419-AB00-004405572A1A}" name="Column5566"/>
    <tableColumn id="5583" xr3:uid="{63D6928A-5251-4CE1-BE0D-508C220609F1}" name="Column5567"/>
    <tableColumn id="5584" xr3:uid="{6B7E7C1C-ECC0-4DA7-B43C-D5015A7D6564}" name="Column5568"/>
    <tableColumn id="5585" xr3:uid="{5E572370-A321-43CD-AC8A-7EBB34CCFFA8}" name="Column5569"/>
    <tableColumn id="5586" xr3:uid="{EE0ECA17-B66C-4E2E-A7E2-047FB103608C}" name="Column5570"/>
    <tableColumn id="5587" xr3:uid="{7F8099BA-BC23-43D9-9F30-533E40061857}" name="Column5571"/>
    <tableColumn id="5588" xr3:uid="{855A84E6-DC1C-47CC-9A16-974C8EA74C26}" name="Column5572"/>
    <tableColumn id="5589" xr3:uid="{55BDA2B6-324D-4910-8F92-AF339578544C}" name="Column5573"/>
    <tableColumn id="5590" xr3:uid="{D544B88F-DE4C-46A0-9F30-D8C51665FA3B}" name="Column5574"/>
    <tableColumn id="5591" xr3:uid="{CE0C730D-2B3E-4B93-8346-5C2E958BAD33}" name="Column5575"/>
    <tableColumn id="5592" xr3:uid="{661FCCF9-3476-4F7E-B135-D11EE10F6013}" name="Column5576"/>
    <tableColumn id="5593" xr3:uid="{827873E8-E1F0-48F0-977D-B21B7809ADAC}" name="Column5577"/>
    <tableColumn id="5594" xr3:uid="{02040DAB-0003-4425-BEFB-074DB6FA0886}" name="Column5578"/>
    <tableColumn id="5595" xr3:uid="{E96AEB66-B58E-471F-B9FA-69E2CA2EB27F}" name="Column5579"/>
    <tableColumn id="5596" xr3:uid="{9353FF2A-B29B-42FD-A868-C9FDC4B691FC}" name="Column5580"/>
    <tableColumn id="5597" xr3:uid="{67F1517D-2478-48D1-ADC0-EEEBAA469DB5}" name="Column5581"/>
    <tableColumn id="5598" xr3:uid="{ACCA2EDF-0D6C-46C4-B902-3FA9F407B89F}" name="Column5582"/>
    <tableColumn id="5599" xr3:uid="{12A34DFA-17F7-4641-A53E-A45BA5BB1E02}" name="Column5583"/>
    <tableColumn id="5600" xr3:uid="{5CA88F4B-63BC-46B3-9DD0-97F15867CD55}" name="Column5584"/>
    <tableColumn id="5601" xr3:uid="{59D90382-00AB-45B8-9BBD-4F884CBD3702}" name="Column5585"/>
    <tableColumn id="5602" xr3:uid="{0DAE35B4-3519-46D2-AD84-5D8B6EF6895C}" name="Column5586"/>
    <tableColumn id="5603" xr3:uid="{76070B4A-6933-45FD-98BC-051CB3DE201C}" name="Column5587"/>
    <tableColumn id="5604" xr3:uid="{1DBBC0F1-721D-48DE-BC5B-E6C90EDFA8A6}" name="Column5588"/>
    <tableColumn id="5605" xr3:uid="{68DC89E9-4321-4F24-B6F8-9AA624B4F50B}" name="Column5589"/>
    <tableColumn id="5606" xr3:uid="{C802570F-E26D-4353-AAC1-D9250C525A96}" name="Column5590"/>
    <tableColumn id="5607" xr3:uid="{2AD6AB88-A6CF-46BF-9DB3-62EBDA29A8FB}" name="Column5591"/>
    <tableColumn id="5608" xr3:uid="{09C1F1F0-347C-42B8-9C98-2FF9F49AD60D}" name="Column5592"/>
    <tableColumn id="5609" xr3:uid="{A9BC03B8-1401-479E-B7A9-4C66785124AF}" name="Column5593"/>
    <tableColumn id="5610" xr3:uid="{2F99246E-045E-4044-B6CE-81716703F796}" name="Column5594"/>
    <tableColumn id="5611" xr3:uid="{64663F27-6730-4013-99F6-333A57A55E98}" name="Column5595"/>
    <tableColumn id="5612" xr3:uid="{C15E2FA6-5B0B-485F-9B0E-3316EB448CFF}" name="Column5596"/>
    <tableColumn id="5613" xr3:uid="{4CE9ED23-FA27-445B-A6DC-65190F819121}" name="Column5597"/>
    <tableColumn id="5614" xr3:uid="{8296BA2A-D36D-43E9-B7E0-EA695D2FF1A7}" name="Column5598"/>
    <tableColumn id="5615" xr3:uid="{1891B270-D7BF-4904-9DCD-A27F0FD0491F}" name="Column5599"/>
    <tableColumn id="5616" xr3:uid="{68CD0B58-5C42-4770-A33F-9B3EE6EAA23B}" name="Column5600"/>
    <tableColumn id="5617" xr3:uid="{6A8CBA86-7451-42DA-8062-393901D30A6F}" name="Column5601"/>
    <tableColumn id="5618" xr3:uid="{831DC5CD-8BCD-4B67-9DA4-94017F25BFA7}" name="Column5602"/>
    <tableColumn id="5619" xr3:uid="{899FAE99-2E4C-4DF2-88C3-EBA414ADC823}" name="Column5603"/>
    <tableColumn id="5620" xr3:uid="{BA5BE2CC-B8E0-4B3C-8997-4F431AE6D97B}" name="Column5604"/>
    <tableColumn id="5621" xr3:uid="{7D0C0A00-CEBF-47D6-8D7D-6D7006C97FBE}" name="Column5605"/>
    <tableColumn id="5622" xr3:uid="{BAC9325C-2FDE-47ED-8BC5-3C9791F0FB1C}" name="Column5606"/>
    <tableColumn id="5623" xr3:uid="{E63E8541-052C-45D1-9E5F-DD705DBC87A1}" name="Column5607"/>
    <tableColumn id="5624" xr3:uid="{F88D44C2-72C5-428C-80FA-DA6B0C8BCF7C}" name="Column5608"/>
    <tableColumn id="5625" xr3:uid="{9EF7B6EB-3459-4314-B191-0F9A1C2F82AB}" name="Column5609"/>
    <tableColumn id="5626" xr3:uid="{84337A47-08D8-45EF-A683-1C0DD4DA3E2F}" name="Column5610"/>
    <tableColumn id="5627" xr3:uid="{FA403959-5A72-4A40-A78E-2B329C8E486B}" name="Column5611"/>
    <tableColumn id="5628" xr3:uid="{2B111DA7-C396-46FB-86D8-E62352BC5843}" name="Column5612"/>
    <tableColumn id="5629" xr3:uid="{D9835CA7-AE0A-42B2-9B0C-4A299D3A3E5C}" name="Column5613"/>
    <tableColumn id="5630" xr3:uid="{C13CE570-0019-4A3F-8314-87E61C8D376A}" name="Column5614"/>
    <tableColumn id="5631" xr3:uid="{7B4A3F21-3A54-4022-9F8E-67F5038EBFA6}" name="Column5615"/>
    <tableColumn id="5632" xr3:uid="{361DDE36-7927-47CE-BF5D-6E7AE42453E7}" name="Column5616"/>
    <tableColumn id="5633" xr3:uid="{173F52DA-43DD-4EAE-A76D-BA06DCC13AE7}" name="Column5617"/>
    <tableColumn id="5634" xr3:uid="{BC44BF7E-E12F-43C3-BBB8-028D580B4502}" name="Column5618"/>
    <tableColumn id="5635" xr3:uid="{CFF43D92-8C79-4C07-9167-129E435E3CDF}" name="Column5619"/>
    <tableColumn id="5636" xr3:uid="{7071BFED-579E-47EC-8C76-5C7DB6526068}" name="Column5620"/>
    <tableColumn id="5637" xr3:uid="{F410407B-04F2-44B0-987C-C50A4360AF96}" name="Column5621"/>
    <tableColumn id="5638" xr3:uid="{3C346CAB-E7C0-41AF-A15D-B328E5742B0C}" name="Column5622"/>
    <tableColumn id="5639" xr3:uid="{DBAD8005-66A1-4421-9772-F937574D6861}" name="Column5623"/>
    <tableColumn id="5640" xr3:uid="{30EF3586-3551-4DF8-A471-C7F13BEBEA4C}" name="Column5624"/>
    <tableColumn id="5641" xr3:uid="{517A4771-97DA-4B51-A591-DD7A29ADDCFE}" name="Column5625"/>
    <tableColumn id="5642" xr3:uid="{D250E6F6-411C-4669-9F4C-EFFFB257062A}" name="Column5626"/>
    <tableColumn id="5643" xr3:uid="{B66BD817-F032-4284-9E8D-04E850763AA1}" name="Column5627"/>
    <tableColumn id="5644" xr3:uid="{E99E23C9-128E-4601-8F51-3924FA427AF5}" name="Column5628"/>
    <tableColumn id="5645" xr3:uid="{01EE225E-9F0C-4E26-A63B-04CB86D57A09}" name="Column5629"/>
    <tableColumn id="5646" xr3:uid="{DE3F9C43-E965-43F8-8ED2-7E81EFBBE290}" name="Column5630"/>
    <tableColumn id="5647" xr3:uid="{3DE911C5-232F-44FE-A511-70E5CB7C5852}" name="Column5631"/>
    <tableColumn id="5648" xr3:uid="{EDACFB9A-A265-4427-A274-F774EB5DC10D}" name="Column5632"/>
    <tableColumn id="5649" xr3:uid="{99D4F53D-C5C9-4A37-A7D1-47391EAA6E33}" name="Column5633"/>
    <tableColumn id="5650" xr3:uid="{CF5C993B-8D60-45E9-A399-5F07A4213E31}" name="Column5634"/>
    <tableColumn id="5651" xr3:uid="{2D9CDDC7-7C5A-4FA9-AA9D-8F797EB1A11B}" name="Column5635"/>
    <tableColumn id="5652" xr3:uid="{ADCB1146-5F05-4A61-A326-47CCC9D0ACEA}" name="Column5636"/>
    <tableColumn id="5653" xr3:uid="{586F8BCE-3E5E-4A3D-B775-793115EF318A}" name="Column5637"/>
    <tableColumn id="5654" xr3:uid="{639A6F08-91E4-4756-A448-B138A64A1F5C}" name="Column5638"/>
    <tableColumn id="5655" xr3:uid="{86409A79-2CDB-44B5-8FA5-6745B71BCA2D}" name="Column5639"/>
    <tableColumn id="5656" xr3:uid="{1E3B5244-47F4-4486-BDB3-560569800B3D}" name="Column5640"/>
    <tableColumn id="5657" xr3:uid="{7E14DA6C-B060-44CB-90F7-73A534068027}" name="Column5641"/>
    <tableColumn id="5658" xr3:uid="{8587EE8F-96A7-4565-BB62-5527227BB72B}" name="Column5642"/>
    <tableColumn id="5659" xr3:uid="{5274AF0B-B95E-419B-9408-76E10A0ABBAA}" name="Column5643"/>
    <tableColumn id="5660" xr3:uid="{5094DD59-FD17-4238-8047-AE225A6DDBBE}" name="Column5644"/>
    <tableColumn id="5661" xr3:uid="{59B0F82F-872D-4719-A63C-58F5943F7916}" name="Column5645"/>
    <tableColumn id="5662" xr3:uid="{F4155BBE-B97D-4AEE-ACDF-B160AA9E1226}" name="Column5646"/>
    <tableColumn id="5663" xr3:uid="{A31537E2-0E1F-4155-9274-0689E654FD10}" name="Column5647"/>
    <tableColumn id="5664" xr3:uid="{C9E77D71-3890-44E6-A9EB-4B6984091BBD}" name="Column5648"/>
    <tableColumn id="5665" xr3:uid="{F642106B-8001-43CE-8E8C-B744633E3C97}" name="Column5649"/>
    <tableColumn id="5666" xr3:uid="{C937DADD-E0BA-42A0-9BED-EBA438C4466A}" name="Column5650"/>
    <tableColumn id="5667" xr3:uid="{385E4D2E-9402-4E7D-ABF7-EEB69EE292F4}" name="Column5651"/>
    <tableColumn id="5668" xr3:uid="{6B7758AA-576D-448C-9CAC-4119371F1C77}" name="Column5652"/>
    <tableColumn id="5669" xr3:uid="{7CE67D99-F4BB-46D6-9A74-9C9BF11F31AC}" name="Column5653"/>
    <tableColumn id="5670" xr3:uid="{61B42E6F-DCD9-49B8-9764-7AB444937325}" name="Column5654"/>
    <tableColumn id="5671" xr3:uid="{2B8D9D83-70FF-4E63-931C-486E77D398B2}" name="Column5655"/>
    <tableColumn id="5672" xr3:uid="{99901F9E-5364-4EBA-94B4-AEB3941C4527}" name="Column5656"/>
    <tableColumn id="5673" xr3:uid="{1F741ECF-0B9F-4043-9551-0B2FBD68DB42}" name="Column5657"/>
    <tableColumn id="5674" xr3:uid="{673EA33A-D736-415E-942C-FB78511EDB02}" name="Column5658"/>
    <tableColumn id="5675" xr3:uid="{9D00CA0F-6FD1-4EF1-82BF-E0E1246EE2C6}" name="Column5659"/>
    <tableColumn id="5676" xr3:uid="{A8669CA1-A0D4-4D7C-B180-D8B04E64C48E}" name="Column5660"/>
    <tableColumn id="5677" xr3:uid="{20992051-5268-4227-AC58-577E41BC5BF2}" name="Column5661"/>
    <tableColumn id="5678" xr3:uid="{053E6FAE-94AA-40EE-8FB9-9D9D2ECD2746}" name="Column5662"/>
    <tableColumn id="5679" xr3:uid="{4A1AFFE4-8132-4C9A-94CD-889FF00D02F3}" name="Column5663"/>
    <tableColumn id="5680" xr3:uid="{F3B9A153-9E0A-4637-A0BE-191E100610A7}" name="Column5664"/>
    <tableColumn id="5681" xr3:uid="{C2D8EAE6-FC95-42F6-BF63-342D98AD7E70}" name="Column5665"/>
    <tableColumn id="5682" xr3:uid="{2BEE48BE-24CD-4234-913C-16C0D951651F}" name="Column5666"/>
    <tableColumn id="5683" xr3:uid="{A7AE6284-555F-4F88-84FE-9A64540EC3EC}" name="Column5667"/>
    <tableColumn id="5684" xr3:uid="{379F912A-C269-4323-8A43-63550614F303}" name="Column5668"/>
    <tableColumn id="5685" xr3:uid="{8CEAA10C-B7A4-4748-A8A3-7D68FD3CEB42}" name="Column5669"/>
    <tableColumn id="5686" xr3:uid="{A59DA24E-F39E-49DB-87D1-9DA809687182}" name="Column5670"/>
    <tableColumn id="5687" xr3:uid="{C7CAEDC2-FFD9-483E-9514-5E642369872C}" name="Column5671"/>
    <tableColumn id="5688" xr3:uid="{1C361556-BDCD-4C91-AA5B-E1E94B595CF1}" name="Column5672"/>
    <tableColumn id="5689" xr3:uid="{785F538C-50C1-46EC-9C06-BF9C67F919B5}" name="Column5673"/>
    <tableColumn id="5690" xr3:uid="{EE51ABE1-469E-4E10-937F-C341B6AC099E}" name="Column5674"/>
    <tableColumn id="5691" xr3:uid="{6E6C6947-DD35-4998-9A36-8990CCFDD48D}" name="Column5675"/>
    <tableColumn id="5692" xr3:uid="{488DAE48-F0AB-4F99-AEDC-F975312426F8}" name="Column5676"/>
    <tableColumn id="5693" xr3:uid="{1AEA3859-D26B-4809-87B6-5257FAF1D85F}" name="Column5677"/>
    <tableColumn id="5694" xr3:uid="{821334A2-F7BB-4D42-A295-7523381A21E7}" name="Column5678"/>
    <tableColumn id="5695" xr3:uid="{01F0613D-DC43-49E0-8DCE-0336A86D5004}" name="Column5679"/>
    <tableColumn id="5696" xr3:uid="{340E32E0-E63F-4A13-B0D9-1A77A57076DC}" name="Column5680"/>
    <tableColumn id="5697" xr3:uid="{DF003699-D3EB-45A9-BE59-520EC2F54AB5}" name="Column5681"/>
    <tableColumn id="5698" xr3:uid="{A759B692-7F99-4BF0-B33D-EA6823D843EA}" name="Column5682"/>
    <tableColumn id="5699" xr3:uid="{C0938F47-7EC3-45D1-9D91-F2BAD9E8AC17}" name="Column5683"/>
    <tableColumn id="5700" xr3:uid="{9E63C8B5-8969-4966-B306-0640F0F5FEF3}" name="Column5684"/>
    <tableColumn id="5701" xr3:uid="{58670ED7-842B-4C3A-B625-4C2ECAA65500}" name="Column5685"/>
    <tableColumn id="5702" xr3:uid="{A812979E-1221-4083-AC70-25E44B1F1300}" name="Column5686"/>
    <tableColumn id="5703" xr3:uid="{1784FB41-7F9A-4294-AA2A-494ACBAD6857}" name="Column5687"/>
    <tableColumn id="5704" xr3:uid="{4C5EDBD1-D0BA-49A5-802F-E42DAD3628DE}" name="Column5688"/>
    <tableColumn id="5705" xr3:uid="{F733E494-D590-482A-A248-E9519AA38CE3}" name="Column5689"/>
    <tableColumn id="5706" xr3:uid="{6C0180D7-45D7-4EA7-BF35-B2B465B4066E}" name="Column5690"/>
    <tableColumn id="5707" xr3:uid="{B02A272C-8B1B-44D8-BE5F-A4C8AA3BD213}" name="Column5691"/>
    <tableColumn id="5708" xr3:uid="{D07E508E-F016-4273-B251-C03415B9442E}" name="Column5692"/>
    <tableColumn id="5709" xr3:uid="{B1887386-8C9B-4D75-8DC9-CC12EB849529}" name="Column5693"/>
    <tableColumn id="5710" xr3:uid="{B66873FA-4B5E-4635-BC0C-0EC9391C9C24}" name="Column5694"/>
    <tableColumn id="5711" xr3:uid="{3FA1E3B6-37E1-4240-B2E7-1C2BB80723E7}" name="Column5695"/>
    <tableColumn id="5712" xr3:uid="{1CC038B4-C0ED-42DD-8CCC-0457476C8DBE}" name="Column5696"/>
    <tableColumn id="5713" xr3:uid="{E8CC3EAB-674F-4BC1-8390-E8C19BD0C1C2}" name="Column5697"/>
    <tableColumn id="5714" xr3:uid="{15B898E0-8D4F-4B66-B666-C768B29F5D01}" name="Column5698"/>
    <tableColumn id="5715" xr3:uid="{9299A89A-E78D-4DB6-B654-6CCD16A082B6}" name="Column5699"/>
    <tableColumn id="5716" xr3:uid="{C962AAAF-CEED-44DF-BBD7-EDA6EF150447}" name="Column5700"/>
    <tableColumn id="5717" xr3:uid="{BC9E5CF9-9AAC-4D0F-87DC-5AAAB90A9E9D}" name="Column5701"/>
    <tableColumn id="5718" xr3:uid="{24AC658A-4B2F-40D8-B7F0-EC257CD7BBDE}" name="Column5702"/>
    <tableColumn id="5719" xr3:uid="{47D7E8E1-83FE-4FAE-904F-6F6AEB66E3BB}" name="Column5703"/>
    <tableColumn id="5720" xr3:uid="{BADFE2AF-69FD-4C78-836B-97CB59D826B3}" name="Column5704"/>
    <tableColumn id="5721" xr3:uid="{66054148-D735-425C-A368-0662625F4431}" name="Column5705"/>
    <tableColumn id="5722" xr3:uid="{EED59981-0FE7-4AE1-AAF4-75832F155937}" name="Column5706"/>
    <tableColumn id="5723" xr3:uid="{9E1D3402-93F7-4480-8744-920BFB9A8695}" name="Column5707"/>
    <tableColumn id="5724" xr3:uid="{7F8DC709-8AFD-49E1-9CD8-588CA48B3A59}" name="Column5708"/>
    <tableColumn id="5725" xr3:uid="{E2BD0BFF-C55F-4682-9FA9-5A5839372604}" name="Column5709"/>
    <tableColumn id="5726" xr3:uid="{009E8C61-47FC-49CF-85D2-17BFCE0630B8}" name="Column5710"/>
    <tableColumn id="5727" xr3:uid="{96CB169B-8BB7-4B05-B423-8B1D151F12B8}" name="Column5711"/>
    <tableColumn id="5728" xr3:uid="{A40E4E5A-D99A-4419-ADB7-7D717355442B}" name="Column5712"/>
    <tableColumn id="5729" xr3:uid="{D2B9D764-6C7D-4379-A108-1435F2B6DC8C}" name="Column5713"/>
    <tableColumn id="5730" xr3:uid="{595409AD-6CC4-4FB8-9405-74D9B3C5071A}" name="Column5714"/>
    <tableColumn id="5731" xr3:uid="{3925C2C4-F3B0-4414-9074-805F28350F10}" name="Column5715"/>
    <tableColumn id="5732" xr3:uid="{408E4C75-C1F7-4FA1-8DCD-21D47186BBE4}" name="Column5716"/>
    <tableColumn id="5733" xr3:uid="{20A82BAC-13EB-4293-8B4F-64CA550E5D23}" name="Column5717"/>
    <tableColumn id="5734" xr3:uid="{C5503AD7-E05D-4BC3-86DC-79B6EF2EFF65}" name="Column5718"/>
    <tableColumn id="5735" xr3:uid="{422D3042-344C-43CA-9B3E-EB6917AABDD3}" name="Column5719"/>
    <tableColumn id="5736" xr3:uid="{FA02AB90-8D2A-4194-9D33-D7B2939D5495}" name="Column5720"/>
    <tableColumn id="5737" xr3:uid="{27527BAB-4F7A-44DE-BD28-844B4E9A6B61}" name="Column5721"/>
    <tableColumn id="5738" xr3:uid="{B3981B99-F235-4242-9136-4F21821512E2}" name="Column5722"/>
    <tableColumn id="5739" xr3:uid="{0EFC88ED-9DFB-4552-9BB8-5D580FAA31C7}" name="Column5723"/>
    <tableColumn id="5740" xr3:uid="{B016063A-BACD-4B97-9363-BE450229D0B4}" name="Column5724"/>
    <tableColumn id="5741" xr3:uid="{C567EFCE-B46E-407E-8371-68C32DA0D10F}" name="Column5725"/>
    <tableColumn id="5742" xr3:uid="{B7211916-D754-4E93-9FCC-84B1E8C15DEA}" name="Column5726"/>
    <tableColumn id="5743" xr3:uid="{E12E67B8-DD57-401F-9FBD-B96F7005355C}" name="Column5727"/>
    <tableColumn id="5744" xr3:uid="{D300C26B-8980-4B0C-BBD3-3C3171D8BB5F}" name="Column5728"/>
    <tableColumn id="5745" xr3:uid="{96743246-D4AA-4A7A-A4F5-31E77D68CD6A}" name="Column5729"/>
    <tableColumn id="5746" xr3:uid="{0AAAE5B4-6626-44A9-9291-0B5B823EA3FE}" name="Column5730"/>
    <tableColumn id="5747" xr3:uid="{1890EC42-02A4-45D7-B7F8-661D4E7E7AF7}" name="Column5731"/>
    <tableColumn id="5748" xr3:uid="{83012D25-D523-498C-8D77-26A915E1CE15}" name="Column5732"/>
    <tableColumn id="5749" xr3:uid="{27F487B4-238E-4C5A-8B49-7354FA072748}" name="Column5733"/>
    <tableColumn id="5750" xr3:uid="{BC1A91B6-FBAE-4545-8E45-787B136C1FDA}" name="Column5734"/>
    <tableColumn id="5751" xr3:uid="{2AAF33A0-F1D0-4CFF-8945-2101E271AA14}" name="Column5735"/>
    <tableColumn id="5752" xr3:uid="{3D0B153D-74A7-4478-937C-CEBCDE1D170C}" name="Column5736"/>
    <tableColumn id="5753" xr3:uid="{7793F7A8-6231-4931-BF8E-33602BA7AB86}" name="Column5737"/>
    <tableColumn id="5754" xr3:uid="{A086FD6E-3C23-4529-A922-B224C3BCC22A}" name="Column5738"/>
    <tableColumn id="5755" xr3:uid="{B39D94E1-01DA-4E16-A3AE-8C4397881870}" name="Column5739"/>
    <tableColumn id="5756" xr3:uid="{154D8730-1372-40D7-938C-5C196A706792}" name="Column5740"/>
    <tableColumn id="5757" xr3:uid="{013F200F-266F-49D6-B0E8-8E926CBB2A62}" name="Column5741"/>
    <tableColumn id="5758" xr3:uid="{4AC4F0E2-BD3F-45B9-82CC-C0DA066C0653}" name="Column5742"/>
    <tableColumn id="5759" xr3:uid="{915F1199-7826-4DED-8852-CA5BA9FD21C9}" name="Column5743"/>
    <tableColumn id="5760" xr3:uid="{5A5959D5-F6CC-49D5-BF66-ABCE22F7006E}" name="Column5744"/>
    <tableColumn id="5761" xr3:uid="{1F3C8DA5-6C9D-47CD-844D-1CE821CF044A}" name="Column5745"/>
    <tableColumn id="5762" xr3:uid="{AA5926F4-AFF9-4C9A-BEED-4C0FDCB2D192}" name="Column5746"/>
    <tableColumn id="5763" xr3:uid="{46C59007-12BF-40B6-A29A-F78EEC6FFBEB}" name="Column5747"/>
    <tableColumn id="5764" xr3:uid="{4C18CE84-7A0F-4406-A9F3-B9A5CDF646C9}" name="Column5748"/>
    <tableColumn id="5765" xr3:uid="{D83DB07C-6C7F-48C6-BB7F-3611767F481D}" name="Column5749"/>
    <tableColumn id="5766" xr3:uid="{92616328-8F03-4FF0-A4BB-2126A0B5246C}" name="Column5750"/>
    <tableColumn id="5767" xr3:uid="{326AFA00-7942-4DDC-A2D8-3ABBC487B790}" name="Column5751"/>
    <tableColumn id="5768" xr3:uid="{D813EA97-BFEE-4D5E-A8DC-89C37AF1461D}" name="Column5752"/>
    <tableColumn id="5769" xr3:uid="{A9F9B3B7-306C-499C-BE5F-5BB24E5E44FB}" name="Column5753"/>
    <tableColumn id="5770" xr3:uid="{EF51F631-3C75-481B-BBE3-1B2C60C6C833}" name="Column5754"/>
    <tableColumn id="5771" xr3:uid="{90A1D091-3C87-4CA8-821E-D7B812D6555B}" name="Column5755"/>
    <tableColumn id="5772" xr3:uid="{E5354D7A-0873-4DC6-8632-4861515BA472}" name="Column5756"/>
    <tableColumn id="5773" xr3:uid="{F99AD318-9229-4542-AC78-1B61D75306E2}" name="Column5757"/>
    <tableColumn id="5774" xr3:uid="{1BF4B4D3-BC94-4A96-AFBB-62E82325EEC2}" name="Column5758"/>
    <tableColumn id="5775" xr3:uid="{8456102A-69EC-4244-B033-CCC95A559500}" name="Column5759"/>
    <tableColumn id="5776" xr3:uid="{E5F879FA-00D7-443A-98C8-F9EAC6506E3D}" name="Column5760"/>
    <tableColumn id="5777" xr3:uid="{50FCF8EF-56E0-428F-9284-6098D9ED4D81}" name="Column5761"/>
    <tableColumn id="5778" xr3:uid="{CD466E9C-02A3-4963-A032-6A0433F9BD0E}" name="Column5762"/>
    <tableColumn id="5779" xr3:uid="{FDC05314-1B43-460B-A959-B02A56607ADF}" name="Column5763"/>
    <tableColumn id="5780" xr3:uid="{7F9A0B37-A4BF-491B-A40D-4ED2D117444D}" name="Column5764"/>
    <tableColumn id="5781" xr3:uid="{6218760C-B13D-4032-ABD6-4E3546BEB20A}" name="Column5765"/>
    <tableColumn id="5782" xr3:uid="{3EA1AE39-CACC-4EBD-8ABC-A51B8B1882E5}" name="Column5766"/>
    <tableColumn id="5783" xr3:uid="{EF71130B-5C7A-45E9-A36B-0867DA445231}" name="Column5767"/>
    <tableColumn id="5784" xr3:uid="{74F19CF8-8CBC-46AA-9E22-3B6717B22675}" name="Column5768"/>
    <tableColumn id="5785" xr3:uid="{2DD6DC36-9B54-44E2-ABB2-87D3AF1213CB}" name="Column5769"/>
    <tableColumn id="5786" xr3:uid="{2EB6B872-B56C-40A6-BB82-B6A16E1871DA}" name="Column5770"/>
    <tableColumn id="5787" xr3:uid="{609E4051-01A7-46DE-99E8-30846BE73AA6}" name="Column5771"/>
    <tableColumn id="5788" xr3:uid="{2FC0DC29-C844-4A92-ABAE-0F9056772655}" name="Column5772"/>
    <tableColumn id="5789" xr3:uid="{985C12D4-BE17-4643-97C3-4C8A53C4C288}" name="Column5773"/>
    <tableColumn id="5790" xr3:uid="{74D18836-6E16-40C6-BA4E-BBDED856F998}" name="Column5774"/>
    <tableColumn id="5791" xr3:uid="{7AA27A20-B48E-4068-A933-8695D866E8B5}" name="Column5775"/>
    <tableColumn id="5792" xr3:uid="{40CE6FFC-23B6-448D-AEA0-8B247705D970}" name="Column5776"/>
    <tableColumn id="5793" xr3:uid="{2D2D4AA6-C409-4CB6-986D-B68F5562A95D}" name="Column5777"/>
    <tableColumn id="5794" xr3:uid="{6F4AF17F-891F-4F40-813E-AF8E502D445E}" name="Column5778"/>
    <tableColumn id="5795" xr3:uid="{B3346AEE-395A-412B-B453-8114507F7E74}" name="Column5779"/>
    <tableColumn id="5796" xr3:uid="{E14B536B-88BD-445B-9A26-3DAEEF2B3437}" name="Column5780"/>
    <tableColumn id="5797" xr3:uid="{73978814-20C3-4696-9A62-DF2860474EFA}" name="Column5781"/>
    <tableColumn id="5798" xr3:uid="{DF1F7B18-4339-45FF-8B3D-543114374623}" name="Column5782"/>
    <tableColumn id="5799" xr3:uid="{FBCF8A22-3FB7-4E51-884D-AADEF333FC75}" name="Column5783"/>
    <tableColumn id="5800" xr3:uid="{5DEFBD2C-119B-4091-B670-7C265756E0F6}" name="Column5784"/>
    <tableColumn id="5801" xr3:uid="{12288AA5-E9BC-4A5E-A724-B9E1D6991F49}" name="Column5785"/>
    <tableColumn id="5802" xr3:uid="{CC271306-DF88-4BCC-9015-8CC6BA82E335}" name="Column5786"/>
    <tableColumn id="5803" xr3:uid="{6868E91B-C032-4D42-8EC4-8386B9C9365C}" name="Column5787"/>
    <tableColumn id="5804" xr3:uid="{4B37E83A-44F6-4A9B-9EE8-A028DFD73CC1}" name="Column5788"/>
    <tableColumn id="5805" xr3:uid="{EC0AD38C-221B-402C-8058-FF304984B1EE}" name="Column5789"/>
    <tableColumn id="5806" xr3:uid="{AC3771A6-375B-4EDF-9816-322163C7ABFA}" name="Column5790"/>
    <tableColumn id="5807" xr3:uid="{406CA7B0-96AD-4B79-ADCD-74FB6B546B72}" name="Column5791"/>
    <tableColumn id="5808" xr3:uid="{7912FAC0-16FF-43E5-BD90-0C73F4B22B42}" name="Column5792"/>
    <tableColumn id="5809" xr3:uid="{B6FDED17-C058-434C-B137-AE9C7D88568D}" name="Column5793"/>
    <tableColumn id="5810" xr3:uid="{FFCC421C-5C92-424F-B83D-2063388271EB}" name="Column5794"/>
    <tableColumn id="5811" xr3:uid="{41615E70-BE15-4749-B8A5-C34EB3D8BE84}" name="Column5795"/>
    <tableColumn id="5812" xr3:uid="{F0517710-0A7F-4B5B-B70E-5CD18A0C2A18}" name="Column5796"/>
    <tableColumn id="5813" xr3:uid="{A80A7AE5-4C77-41D1-A52B-B2FA85D6CAEF}" name="Column5797"/>
    <tableColumn id="5814" xr3:uid="{87DAE9A3-9CD5-4B51-8647-FA034379A8BB}" name="Column5798"/>
    <tableColumn id="5815" xr3:uid="{B6A9DEAA-7292-49B3-BCDF-6708B4B99350}" name="Column5799"/>
    <tableColumn id="5816" xr3:uid="{351F5714-38C5-49D8-BF28-D4C733F22AC8}" name="Column5800"/>
    <tableColumn id="5817" xr3:uid="{0DFD8875-F213-40BA-8EB1-7E4272888FEA}" name="Column5801"/>
    <tableColumn id="5818" xr3:uid="{B359FD4B-AAE8-4822-B2D4-EE9D30A7A1D3}" name="Column5802"/>
    <tableColumn id="5819" xr3:uid="{1073BAC4-0249-47EB-B721-B9E5C71F3764}" name="Column5803"/>
    <tableColumn id="5820" xr3:uid="{23CDF4A3-CE86-4D50-B27D-0E068FD21C04}" name="Column5804"/>
    <tableColumn id="5821" xr3:uid="{C5F4B557-A45B-4D5D-A809-82DF4F6900ED}" name="Column5805"/>
    <tableColumn id="5822" xr3:uid="{7872331E-6281-4A88-AEA9-9967BFF8E08C}" name="Column5806"/>
    <tableColumn id="5823" xr3:uid="{FB4BFF19-0B1D-4B9E-87B5-652B10F074C6}" name="Column5807"/>
    <tableColumn id="5824" xr3:uid="{3132FC73-1B42-4308-B19B-4C1D94B5143C}" name="Column5808"/>
    <tableColumn id="5825" xr3:uid="{CEBAEE63-53A7-4D22-A204-0E4209EB43C4}" name="Column5809"/>
    <tableColumn id="5826" xr3:uid="{39825AA4-9542-4816-8AF9-B406FBB2D67B}" name="Column5810"/>
    <tableColumn id="5827" xr3:uid="{CABFB723-A243-4C62-8D9E-FDFF9AF9EFFB}" name="Column5811"/>
    <tableColumn id="5828" xr3:uid="{BD15658C-A9E1-4F18-A8BE-3227CCDD8C8D}" name="Column5812"/>
    <tableColumn id="5829" xr3:uid="{F0E6F4F7-4584-4E2B-BD84-C5027CF7716D}" name="Column5813"/>
    <tableColumn id="5830" xr3:uid="{A21C4069-442F-4EC4-B818-45C02A078703}" name="Column5814"/>
    <tableColumn id="5831" xr3:uid="{67DB7FFA-2F53-4F83-8A39-B65F58450BA6}" name="Column5815"/>
    <tableColumn id="5832" xr3:uid="{8C7F0CBF-5040-4232-B57A-292C58036625}" name="Column5816"/>
    <tableColumn id="5833" xr3:uid="{F3A503AE-31A5-46F7-9F09-DF65BBEB946A}" name="Column5817"/>
    <tableColumn id="5834" xr3:uid="{CAFE57D1-ADBE-432E-A542-24599F5DEBE0}" name="Column5818"/>
    <tableColumn id="5835" xr3:uid="{387D0F38-031D-4FAE-9506-E52F3DC29E72}" name="Column5819"/>
    <tableColumn id="5836" xr3:uid="{D9DCA4B5-CE87-4C47-A88F-715BC8AE81CB}" name="Column5820"/>
    <tableColumn id="5837" xr3:uid="{47C99EEF-0074-49DB-94BB-2ACAC13C6D40}" name="Column5821"/>
    <tableColumn id="5838" xr3:uid="{321DCC4D-F848-4F9F-B9F3-2F03C9EA4170}" name="Column5822"/>
    <tableColumn id="5839" xr3:uid="{75CC991F-897A-4E9E-A0B0-0CEAAC05B1D6}" name="Column5823"/>
    <tableColumn id="5840" xr3:uid="{C8DE0366-D399-44C7-A7FD-1CF9D33C6090}" name="Column5824"/>
    <tableColumn id="5841" xr3:uid="{E1BD028C-F19D-47E7-B4CB-374AE98EBDCD}" name="Column5825"/>
    <tableColumn id="5842" xr3:uid="{69513BBD-9A6C-4E2D-8734-9FDEF47C804E}" name="Column5826"/>
    <tableColumn id="5843" xr3:uid="{8B4AEDEF-B077-4029-8A0C-B6EB680277B7}" name="Column5827"/>
    <tableColumn id="5844" xr3:uid="{E0BD5604-E20D-46EE-8F4A-922EE7657E2A}" name="Column5828"/>
    <tableColumn id="5845" xr3:uid="{56E30071-5B05-4D06-B130-2AD736FECE84}" name="Column5829"/>
    <tableColumn id="5846" xr3:uid="{6FD93788-0C0A-47F4-96C1-1DA299AFBFBD}" name="Column5830"/>
    <tableColumn id="5847" xr3:uid="{044D30F0-37A7-4D2E-93DA-B6EC9711AA29}" name="Column5831"/>
    <tableColumn id="5848" xr3:uid="{3F7EE100-2B5F-457D-BFDE-5B928583494A}" name="Column5832"/>
    <tableColumn id="5849" xr3:uid="{29D4BAEA-6052-4171-AD53-95434198570C}" name="Column5833"/>
    <tableColumn id="5850" xr3:uid="{D3539550-953A-4504-8B90-B4357517F94D}" name="Column5834"/>
    <tableColumn id="5851" xr3:uid="{CF452A0E-1015-4E47-95DF-716B773F0522}" name="Column5835"/>
    <tableColumn id="5852" xr3:uid="{4E2CFC77-59AE-414F-B714-4E538F3C448E}" name="Column5836"/>
    <tableColumn id="5853" xr3:uid="{4C13B1B9-0C08-447D-B5EA-95EBB0CDB9FD}" name="Column5837"/>
    <tableColumn id="5854" xr3:uid="{1C7AD149-A0D5-4583-BF9C-A16EAAEBC362}" name="Column5838"/>
    <tableColumn id="5855" xr3:uid="{6AAAF564-E506-49E6-B86E-52D867AD8C12}" name="Column5839"/>
    <tableColumn id="5856" xr3:uid="{5148F7B5-51BF-4CE0-98EA-877BD8F6433A}" name="Column5840"/>
    <tableColumn id="5857" xr3:uid="{37653B34-772E-42EE-80CF-28A467C85690}" name="Column5841"/>
    <tableColumn id="5858" xr3:uid="{F3DA931D-7972-461A-A79D-444C7AFD6A0A}" name="Column5842"/>
    <tableColumn id="5859" xr3:uid="{1E8298DD-D88E-4C9D-8D7D-3333918AB60E}" name="Column5843"/>
    <tableColumn id="5860" xr3:uid="{29EF51D5-CAD5-49C4-9F63-349C1ED263E2}" name="Column5844"/>
    <tableColumn id="5861" xr3:uid="{0D07DB38-CE7A-480D-BEEB-545E6C50C36C}" name="Column5845"/>
    <tableColumn id="5862" xr3:uid="{158A4D87-3DE5-4F35-8058-63B143EDF87A}" name="Column5846"/>
    <tableColumn id="5863" xr3:uid="{EE69392A-A120-4F59-9F91-07BF3FEC047D}" name="Column5847"/>
    <tableColumn id="5864" xr3:uid="{FF9F948E-3CBF-4559-853F-98B630B3EF45}" name="Column5848"/>
    <tableColumn id="5865" xr3:uid="{EFFD7462-DBE7-4AAA-82D3-E37DD2A2EF5D}" name="Column5849"/>
    <tableColumn id="5866" xr3:uid="{7807ADA8-F4F1-40E7-BCEC-A1D1B4811B35}" name="Column5850"/>
    <tableColumn id="5867" xr3:uid="{120B2FA1-6229-4B84-A4F8-00FE2C6CCA24}" name="Column5851"/>
    <tableColumn id="5868" xr3:uid="{8CFA075A-48FB-4D6C-B6B9-9AF57F39E2D6}" name="Column5852"/>
    <tableColumn id="5869" xr3:uid="{E485C17B-9961-402E-B6FC-55F03A08FC66}" name="Column5853"/>
    <tableColumn id="5870" xr3:uid="{F4817F27-56F4-4A67-B634-AEE9535C93A9}" name="Column5854"/>
    <tableColumn id="5871" xr3:uid="{9C56DEDD-877E-402A-9C80-D3FCAB69ACB6}" name="Column5855"/>
    <tableColumn id="5872" xr3:uid="{37A2BA2F-1A5D-4898-8D5D-E718576E3C79}" name="Column5856"/>
    <tableColumn id="5873" xr3:uid="{598CC276-F632-4FA2-8C71-87818CCF69C2}" name="Column5857"/>
    <tableColumn id="5874" xr3:uid="{2E6ABA05-BDE9-4219-80F0-A8DA3C3B14ED}" name="Column5858"/>
    <tableColumn id="5875" xr3:uid="{3B3BFF66-4A39-43FD-8E32-AE8A145B1A59}" name="Column5859"/>
    <tableColumn id="5876" xr3:uid="{C9831233-0DE1-48F0-8941-7F4360BCDBB3}" name="Column5860"/>
    <tableColumn id="5877" xr3:uid="{F47C8ADC-0BF8-43F6-B2F1-A2C79E3FBFE9}" name="Column5861"/>
    <tableColumn id="5878" xr3:uid="{B8EC3F0B-F127-4925-BC07-F1BB08582FA7}" name="Column5862"/>
    <tableColumn id="5879" xr3:uid="{7F6A8406-A7FE-4DC5-B7B5-C13F3E004407}" name="Column5863"/>
    <tableColumn id="5880" xr3:uid="{356C89DA-1A97-4672-9EB2-1C343FBA7A50}" name="Column5864"/>
    <tableColumn id="5881" xr3:uid="{E77A0DB7-8CD7-4E06-98CB-25E4D06EBDBE}" name="Column5865"/>
    <tableColumn id="5882" xr3:uid="{420A7723-C682-4B31-9231-93F47D08310F}" name="Column5866"/>
    <tableColumn id="5883" xr3:uid="{6AA294D9-8372-494A-BFFA-199703BCC560}" name="Column5867"/>
    <tableColumn id="5884" xr3:uid="{7B8E2B58-A12D-4082-9126-B7B0CAFA38BD}" name="Column5868"/>
    <tableColumn id="5885" xr3:uid="{AA7DE6FA-315D-4C42-B2F5-0B26A10FFCB5}" name="Column5869"/>
    <tableColumn id="5886" xr3:uid="{852A0AFF-AE33-4C20-9E9D-3AB5FD619693}" name="Column5870"/>
    <tableColumn id="5887" xr3:uid="{FB601444-F7DE-48B9-9097-9B6C288539F3}" name="Column5871"/>
    <tableColumn id="5888" xr3:uid="{EED4F15C-09FA-476A-8ACA-C3821721828F}" name="Column5872"/>
    <tableColumn id="5889" xr3:uid="{EBA84393-7E86-49F4-9AB6-FA8AD913C0E7}" name="Column5873"/>
    <tableColumn id="5890" xr3:uid="{02F5DF01-56FC-49EA-9F2A-C9A9E46936DF}" name="Column5874"/>
    <tableColumn id="5891" xr3:uid="{9B7C7108-3B04-4D71-ADA3-49BDFE407A9B}" name="Column5875"/>
    <tableColumn id="5892" xr3:uid="{A4B0E8C9-0305-4539-B700-AC29C34063B8}" name="Column5876"/>
    <tableColumn id="5893" xr3:uid="{DCC7D895-DE97-4AAE-BDDC-F7DA3865A44C}" name="Column5877"/>
    <tableColumn id="5894" xr3:uid="{145B99B0-080B-4DBD-A5BD-854CB08BB3A6}" name="Column5878"/>
    <tableColumn id="5895" xr3:uid="{1DB63A86-0849-46B9-9C5B-FB5A1427DF43}" name="Column5879"/>
    <tableColumn id="5896" xr3:uid="{72B74282-709B-4833-B322-AA7E47621C11}" name="Column5880"/>
    <tableColumn id="5897" xr3:uid="{91AFDB5E-39FE-4882-AD24-6DF4764288A0}" name="Column5881"/>
    <tableColumn id="5898" xr3:uid="{8B66AFFA-F76B-4904-B5F6-3204B6BE5DB0}" name="Column5882"/>
    <tableColumn id="5899" xr3:uid="{DC8A10C3-7C79-4FFC-A738-DAF9D52E3AF9}" name="Column5883"/>
    <tableColumn id="5900" xr3:uid="{B018B166-6C1C-49CE-A5B5-EB5295D545AA}" name="Column5884"/>
    <tableColumn id="5901" xr3:uid="{D09B58A7-2F78-4D5C-B80C-3F4C909A3AAA}" name="Column5885"/>
    <tableColumn id="5902" xr3:uid="{470377AC-55D4-44C2-8F5E-A25BC96267FF}" name="Column5886"/>
    <tableColumn id="5903" xr3:uid="{9A7279BC-6938-4E9C-98EF-CA8C03D6D0A5}" name="Column5887"/>
    <tableColumn id="5904" xr3:uid="{B2974D8C-0A32-4423-95E4-91AA9D0B2E1D}" name="Column5888"/>
    <tableColumn id="5905" xr3:uid="{BC3107EF-2A79-44C3-977F-4D870EBE1E2A}" name="Column5889"/>
    <tableColumn id="5906" xr3:uid="{6AD7831F-3B5E-42DE-A01A-1D5AA2D1BB50}" name="Column5890"/>
    <tableColumn id="5907" xr3:uid="{C302F12F-2DC8-467B-AD65-CAB0ACB89443}" name="Column5891"/>
    <tableColumn id="5908" xr3:uid="{9642DD86-D137-4666-9E23-83007590C2B4}" name="Column5892"/>
    <tableColumn id="5909" xr3:uid="{48752F38-7127-47F3-BEAD-EF450564AFE6}" name="Column5893"/>
    <tableColumn id="5910" xr3:uid="{33E568B4-3A6F-4F35-B3DC-CB943E926829}" name="Column5894"/>
    <tableColumn id="5911" xr3:uid="{13FB1CC7-4FE0-43FE-AD5A-AD12B2D59887}" name="Column5895"/>
    <tableColumn id="5912" xr3:uid="{1E0AC08C-49BD-4E43-9EB3-1DFE204272F1}" name="Column5896"/>
    <tableColumn id="5913" xr3:uid="{CD68F5BE-51A6-4FBD-9D1A-00A23C1DA242}" name="Column5897"/>
    <tableColumn id="5914" xr3:uid="{DC850AA6-1D44-49F7-9766-B6E3E46F4F30}" name="Column5898"/>
    <tableColumn id="5915" xr3:uid="{2B681367-CC80-47C0-A3BB-042EDD75BE6A}" name="Column5899"/>
    <tableColumn id="5916" xr3:uid="{45C8151E-7516-4A3D-8A14-D11E99378D7D}" name="Column5900"/>
    <tableColumn id="5917" xr3:uid="{8BF0DEEB-9844-41D4-AD61-31204CF3D7AB}" name="Column5901"/>
    <tableColumn id="5918" xr3:uid="{EE5CBC99-69BE-4181-98D3-FC1B59679BE6}" name="Column5902"/>
    <tableColumn id="5919" xr3:uid="{5D4E6924-EF94-4BBC-B4D5-6AAA0B34E8EE}" name="Column5903"/>
    <tableColumn id="5920" xr3:uid="{99FA854E-D0C6-4003-BF2E-F9507A6D8A58}" name="Column5904"/>
    <tableColumn id="5921" xr3:uid="{FD2DA9D0-A936-40C9-8E81-431313416066}" name="Column5905"/>
    <tableColumn id="5922" xr3:uid="{092E0D6C-0EF3-4A20-A998-9BFEF8E90372}" name="Column5906"/>
    <tableColumn id="5923" xr3:uid="{550EB79F-A04A-4647-A556-CB8ECE8E1B2F}" name="Column5907"/>
    <tableColumn id="5924" xr3:uid="{A626D1A0-CAFC-4EB0-9D1F-E88CEF77D9B5}" name="Column5908"/>
    <tableColumn id="5925" xr3:uid="{CB2F68E7-86F4-4C05-829A-57050DF6678D}" name="Column5909"/>
    <tableColumn id="5926" xr3:uid="{7B9AD3BA-BE92-4DB2-8B63-4262A395A12A}" name="Column5910"/>
    <tableColumn id="5927" xr3:uid="{D275321D-0FF5-4DD2-843C-3B85D6CF2B36}" name="Column5911"/>
    <tableColumn id="5928" xr3:uid="{131332C5-3E82-4446-94E8-DFF6347D0D2A}" name="Column5912"/>
    <tableColumn id="5929" xr3:uid="{72F14F92-ED18-446B-8468-C7F34414C728}" name="Column5913"/>
    <tableColumn id="5930" xr3:uid="{76443018-2D8A-4545-87A8-516C99C7CC52}" name="Column5914"/>
    <tableColumn id="5931" xr3:uid="{24D6D115-9268-47DE-A4C3-0C74ACD263AC}" name="Column5915"/>
    <tableColumn id="5932" xr3:uid="{1A5F970E-CA67-4F46-868E-4C92F3C1594D}" name="Column5916"/>
    <tableColumn id="5933" xr3:uid="{5883C359-C21B-4A35-BB7F-B933E820FA87}" name="Column5917"/>
    <tableColumn id="5934" xr3:uid="{AC94E4D6-CD06-41A5-9F97-84EAAC317C1C}" name="Column5918"/>
    <tableColumn id="5935" xr3:uid="{596FB89F-EE6E-4CF6-936E-B470D29448D6}" name="Column5919"/>
    <tableColumn id="5936" xr3:uid="{BA3DF9ED-2E9A-4A24-89FB-157818A5F3EE}" name="Column5920"/>
    <tableColumn id="5937" xr3:uid="{C1F1814E-2E7F-496C-AC11-04F8AB877616}" name="Column5921"/>
    <tableColumn id="5938" xr3:uid="{09778D9E-2B3B-460C-9A0B-BD7815449403}" name="Column5922"/>
    <tableColumn id="5939" xr3:uid="{2461EADF-97D5-4E0F-8DC0-0E90D897A0AB}" name="Column5923"/>
    <tableColumn id="5940" xr3:uid="{0D37448C-49E8-4BD2-BCC6-6B275D478EBF}" name="Column5924"/>
    <tableColumn id="5941" xr3:uid="{5A6E14E1-35B5-4EED-9143-EEBE985F089B}" name="Column5925"/>
    <tableColumn id="5942" xr3:uid="{85FBE173-1AF8-4853-9281-94EC19C09C7C}" name="Column5926"/>
    <tableColumn id="5943" xr3:uid="{350E4A06-B372-4001-A645-7D663153510E}" name="Column5927"/>
    <tableColumn id="5944" xr3:uid="{831D5D79-B800-401A-B64D-8BFEE085AAC4}" name="Column5928"/>
    <tableColumn id="5945" xr3:uid="{54829262-A527-4B3C-A8C6-850C4678BFE3}" name="Column5929"/>
    <tableColumn id="5946" xr3:uid="{1D49B3FE-7709-44D5-813C-EB04222EA2FF}" name="Column5930"/>
    <tableColumn id="5947" xr3:uid="{090580CB-BB08-403D-B2F3-BDAC6DC3A1DE}" name="Column5931"/>
    <tableColumn id="5948" xr3:uid="{E65B864E-B8B1-44BC-9B33-02E6A5A4E665}" name="Column5932"/>
    <tableColumn id="5949" xr3:uid="{9B52944A-6EC5-474B-A80C-5C625A183340}" name="Column5933"/>
    <tableColumn id="5950" xr3:uid="{5DC8C564-F00A-464B-8E9A-57DF6802112F}" name="Column5934"/>
    <tableColumn id="5951" xr3:uid="{6B2B6F9D-122D-4FD5-91D8-8DEA22E265D0}" name="Column5935"/>
    <tableColumn id="5952" xr3:uid="{0F4E5125-93BD-408E-AF1C-9D16EC4E1BC6}" name="Column5936"/>
    <tableColumn id="5953" xr3:uid="{9469F2CC-89DB-42CF-B427-D004DC7C9B09}" name="Column5937"/>
    <tableColumn id="5954" xr3:uid="{421AFEF5-0409-4CC7-87C8-29B513A3328B}" name="Column5938"/>
    <tableColumn id="5955" xr3:uid="{F43E4F25-54AA-4A57-B6E1-7F8D045CFD24}" name="Column5939"/>
    <tableColumn id="5956" xr3:uid="{9D5B0A04-64C6-4873-B7D5-DB739DF630E7}" name="Column5940"/>
    <tableColumn id="5957" xr3:uid="{66C83DBC-D72D-4727-BC31-14DC432211D0}" name="Column5941"/>
    <tableColumn id="5958" xr3:uid="{031C06A0-0526-4CAE-BA09-1737D78E0148}" name="Column5942"/>
    <tableColumn id="5959" xr3:uid="{1DB4139D-4AB3-4818-A2B8-EE1ACD7FCE66}" name="Column5943"/>
    <tableColumn id="5960" xr3:uid="{15362FF8-D9B9-4DF6-8A74-058B48F2C350}" name="Column5944"/>
    <tableColumn id="5961" xr3:uid="{AF707638-638B-4442-94B1-B28B4DB5CA80}" name="Column5945"/>
    <tableColumn id="5962" xr3:uid="{E376C6C1-0430-46D9-8011-434E2188BD8B}" name="Column5946"/>
    <tableColumn id="5963" xr3:uid="{A8DC397B-8C59-4886-B289-D1F3484BBAAA}" name="Column5947"/>
    <tableColumn id="5964" xr3:uid="{417C4E86-46A5-4AED-AA6A-E16A8E84766A}" name="Column5948"/>
    <tableColumn id="5965" xr3:uid="{55648024-6135-47A6-B092-FA97681AD9FA}" name="Column5949"/>
    <tableColumn id="5966" xr3:uid="{8899AFE0-7795-4196-B158-228E763BE0D1}" name="Column5950"/>
    <tableColumn id="5967" xr3:uid="{929B93A5-4BA8-4D3D-8F30-17B3523CE1A2}" name="Column5951"/>
    <tableColumn id="5968" xr3:uid="{3B952A54-B568-466D-B9C8-54AF223A6C27}" name="Column5952"/>
    <tableColumn id="5969" xr3:uid="{C2F3633A-BBDA-4D76-87CE-2BCAC211739D}" name="Column5953"/>
    <tableColumn id="5970" xr3:uid="{195A7B0C-8A82-426C-AE07-1CFADF015379}" name="Column5954"/>
    <tableColumn id="5971" xr3:uid="{18729917-3641-4655-B9C9-40DB6C85A343}" name="Column5955"/>
    <tableColumn id="5972" xr3:uid="{D1748301-CF0B-48D6-B596-BA9D1BCCE6C4}" name="Column5956"/>
    <tableColumn id="5973" xr3:uid="{5B53B3DC-D136-4836-A887-70C2E5EBD0E1}" name="Column5957"/>
    <tableColumn id="5974" xr3:uid="{1D03EAC5-4408-4CE9-BA4B-E1F563DBF608}" name="Column5958"/>
    <tableColumn id="5975" xr3:uid="{5E058729-00D8-40CD-849F-1281208EDA8B}" name="Column5959"/>
    <tableColumn id="5976" xr3:uid="{0BE737CE-50CC-45D4-A1E4-39475AD62CCF}" name="Column5960"/>
    <tableColumn id="5977" xr3:uid="{AB6B0E44-B79F-4F46-98D7-FF1DC9283A9E}" name="Column5961"/>
    <tableColumn id="5978" xr3:uid="{82711940-EC05-4278-9FAF-FC89C52FCD2B}" name="Column5962"/>
    <tableColumn id="5979" xr3:uid="{14D6444C-C906-4CF6-A75D-EE64FB336C86}" name="Column5963"/>
    <tableColumn id="5980" xr3:uid="{8EFAE6AF-8E43-4E3E-8A8B-C7CCEC79E6CB}" name="Column5964"/>
    <tableColumn id="5981" xr3:uid="{1E23BD20-616A-451A-ABCA-BA5B0DCDEEB9}" name="Column5965"/>
    <tableColumn id="5982" xr3:uid="{4D5CFAAA-E838-42A4-B1B3-D7C074D3D420}" name="Column5966"/>
    <tableColumn id="5983" xr3:uid="{25BCFFD0-CFFB-4A39-91DE-75F22BA015CC}" name="Column5967"/>
    <tableColumn id="5984" xr3:uid="{C28BBA7D-0D28-40DD-9B47-9AB71EB5B47B}" name="Column5968"/>
    <tableColumn id="5985" xr3:uid="{F33C6440-4C35-48B3-921A-A5C284E7DADF}" name="Column5969"/>
    <tableColumn id="5986" xr3:uid="{56AA2FAB-E09C-4224-B06D-17E1B7FB8345}" name="Column5970"/>
    <tableColumn id="5987" xr3:uid="{EED7C0B6-2008-499A-B437-90DD9F79316C}" name="Column5971"/>
    <tableColumn id="5988" xr3:uid="{457DE4AB-8347-4619-83C8-6A485BD3F03F}" name="Column5972"/>
    <tableColumn id="5989" xr3:uid="{75874FD7-72F7-4AC2-AF1D-1092A10F7F8B}" name="Column5973"/>
    <tableColumn id="5990" xr3:uid="{4D074BFF-2266-47DD-AFC9-895B3144057D}" name="Column5974"/>
    <tableColumn id="5991" xr3:uid="{52775F71-78E9-46E3-81BA-0FD415A767C6}" name="Column5975"/>
    <tableColumn id="5992" xr3:uid="{30A25291-2DA6-427E-BC53-9D8D2F87EFDA}" name="Column5976"/>
    <tableColumn id="5993" xr3:uid="{7C38C3D5-7A4F-4C87-A4F7-05AB6DDFC9AC}" name="Column5977"/>
    <tableColumn id="5994" xr3:uid="{C7414F64-99C3-4E16-AAA2-5F972B81E40A}" name="Column5978"/>
    <tableColumn id="5995" xr3:uid="{1A9CD043-9EE1-43DE-AFCC-F831C31B57E7}" name="Column5979"/>
    <tableColumn id="5996" xr3:uid="{2F5E879F-87AA-43EA-AF0A-5091C7428EFA}" name="Column5980"/>
    <tableColumn id="5997" xr3:uid="{C6675903-92E7-41A2-904B-CD9B93E8AF6A}" name="Column5981"/>
    <tableColumn id="5998" xr3:uid="{558D1F4F-8CD3-48F3-9B03-4971D36020E8}" name="Column5982"/>
    <tableColumn id="5999" xr3:uid="{CC889A11-688C-4C02-B15E-DEF0C9A72A67}" name="Column5983"/>
    <tableColumn id="6000" xr3:uid="{D39BECF3-40F5-4B4D-B3CD-757644EEB392}" name="Column5984"/>
    <tableColumn id="6001" xr3:uid="{CAB4CB01-DD52-4CD0-A101-C310610BF02B}" name="Column5985"/>
    <tableColumn id="6002" xr3:uid="{06BEFFF9-0429-443D-A111-629BAE86C28B}" name="Column5986"/>
    <tableColumn id="6003" xr3:uid="{F040F294-A1F9-4293-BC01-5FCDCD5E7B60}" name="Column5987"/>
    <tableColumn id="6004" xr3:uid="{A7D46DC3-692A-4A31-8DFD-3BC35304652A}" name="Column5988"/>
    <tableColumn id="6005" xr3:uid="{9E67A50B-0100-4EED-965E-DCF27C410388}" name="Column5989"/>
    <tableColumn id="6006" xr3:uid="{DEE1FFEA-CF46-4793-969E-CD5E8472DFE0}" name="Column5990"/>
    <tableColumn id="6007" xr3:uid="{DA7E7CC5-4CC3-498B-AB47-FC1794777C40}" name="Column5991"/>
    <tableColumn id="6008" xr3:uid="{99EB5ECA-FFC9-41BB-8CB9-5C99277E79EE}" name="Column5992"/>
    <tableColumn id="6009" xr3:uid="{AC022262-A601-438A-860C-8D22420D0EC8}" name="Column5993"/>
    <tableColumn id="6010" xr3:uid="{7CAB1863-C22F-44EC-8139-1BA022508751}" name="Column5994"/>
    <tableColumn id="6011" xr3:uid="{52D06257-49BD-4F0D-9131-312C46D53303}" name="Column5995"/>
    <tableColumn id="6012" xr3:uid="{E84C7F14-B960-41A7-B0F0-D41CD88D18E2}" name="Column5996"/>
    <tableColumn id="6013" xr3:uid="{B80C996F-AACF-4471-9181-BEA701E9066D}" name="Column5997"/>
    <tableColumn id="6014" xr3:uid="{8A2B5783-8395-487F-90E4-5EBD29999E2A}" name="Column5998"/>
    <tableColumn id="6015" xr3:uid="{D49F3538-9901-4BA6-859A-E95FB59A38F3}" name="Column5999"/>
    <tableColumn id="6016" xr3:uid="{110F0873-4ABD-434D-9DE1-F7891ABAD31A}" name="Column6000"/>
    <tableColumn id="6017" xr3:uid="{096B94C7-C121-42E4-A2A6-2829F0E66247}" name="Column6001"/>
    <tableColumn id="6018" xr3:uid="{19E28753-CCFD-43F2-A83D-31797328292B}" name="Column6002"/>
    <tableColumn id="6019" xr3:uid="{B5D4ED55-8436-4072-B3E1-9B29E7BEB46B}" name="Column6003"/>
    <tableColumn id="6020" xr3:uid="{ADAD8249-3ECE-4A41-A580-652F5C0F4E64}" name="Column6004"/>
    <tableColumn id="6021" xr3:uid="{B6A1FFC1-B1B0-4855-8BE4-D417041F02E9}" name="Column6005"/>
    <tableColumn id="6022" xr3:uid="{46532483-F281-4FC8-971D-97897A4F5549}" name="Column6006"/>
    <tableColumn id="6023" xr3:uid="{A9790336-8AAC-496B-9A29-668BE964F9DF}" name="Column6007"/>
    <tableColumn id="6024" xr3:uid="{A3982F78-0781-477A-9707-631C80A83335}" name="Column6008"/>
    <tableColumn id="6025" xr3:uid="{BE313A12-B8C9-4EB2-BF91-C62AC15DC759}" name="Column6009"/>
    <tableColumn id="6026" xr3:uid="{BD01EACD-6852-480F-B841-031FDADD9733}" name="Column6010"/>
    <tableColumn id="6027" xr3:uid="{5FAE7470-9669-4BF5-9532-D76A496E0380}" name="Column6011"/>
    <tableColumn id="6028" xr3:uid="{C4B3B0FF-7BE9-456E-8744-5D9B26E84406}" name="Column6012"/>
    <tableColumn id="6029" xr3:uid="{9BD4A00C-9F77-4C86-994F-3993A3F5EB73}" name="Column6013"/>
    <tableColumn id="6030" xr3:uid="{F6730C4F-0E67-4E94-9E1F-72860A3970E7}" name="Column6014"/>
    <tableColumn id="6031" xr3:uid="{5716481D-F00E-4CBE-9DD2-E75EDAE28DA5}" name="Column6015"/>
    <tableColumn id="6032" xr3:uid="{AB4F0EE6-5E8F-4855-B391-47FC1C35FB21}" name="Column6016"/>
    <tableColumn id="6033" xr3:uid="{4BB10FD1-D3C6-4014-AE92-5DC8AF5D9C78}" name="Column6017"/>
    <tableColumn id="6034" xr3:uid="{8B209BD2-858C-45C6-8C43-6E04E2B1907C}" name="Column6018"/>
    <tableColumn id="6035" xr3:uid="{FC6D395C-BD3B-48F1-82D8-1F18F38B4A36}" name="Column6019"/>
    <tableColumn id="6036" xr3:uid="{FFE043AF-8437-4496-B4AE-9664B5FF1CA0}" name="Column6020"/>
    <tableColumn id="6037" xr3:uid="{AB51350E-CD8F-46E4-A8C3-163EEB64A0CF}" name="Column6021"/>
    <tableColumn id="6038" xr3:uid="{78547DDB-EB8E-4D9B-92A1-F12A2BAD225D}" name="Column6022"/>
    <tableColumn id="6039" xr3:uid="{27E1C8B8-8F45-4FCE-9E21-F4A458295C52}" name="Column6023"/>
    <tableColumn id="6040" xr3:uid="{882D3D0D-E640-4E87-9DD5-762AE1243F4A}" name="Column6024"/>
    <tableColumn id="6041" xr3:uid="{C70DC34E-D950-4E13-92C3-6424A6363F88}" name="Column6025"/>
    <tableColumn id="6042" xr3:uid="{E682098B-3933-45F1-BDC7-C2D5299635D8}" name="Column6026"/>
    <tableColumn id="6043" xr3:uid="{2BE4D9C0-C5A0-4B7C-A696-DA1775E10C80}" name="Column6027"/>
    <tableColumn id="6044" xr3:uid="{1F602C0D-0B25-4F85-864F-3BCEF96CF20D}" name="Column6028"/>
    <tableColumn id="6045" xr3:uid="{D76D6308-212A-49DF-A30B-8C4FE7C43E73}" name="Column6029"/>
    <tableColumn id="6046" xr3:uid="{2F5F411D-6A3F-482E-A59C-58F5DD8A9EED}" name="Column6030"/>
    <tableColumn id="6047" xr3:uid="{D8B831F7-ED16-4BF6-B3E0-F5AF670921E6}" name="Column6031"/>
    <tableColumn id="6048" xr3:uid="{448C6D4D-08D9-40E1-8DA2-4BC9BECD7B2A}" name="Column6032"/>
    <tableColumn id="6049" xr3:uid="{7EC37F42-7A31-40CD-87D0-CCFD01A8289F}" name="Column6033"/>
    <tableColumn id="6050" xr3:uid="{1BD1E00A-20B1-40FF-BD41-2A7657953267}" name="Column6034"/>
    <tableColumn id="6051" xr3:uid="{A8BE7A50-9576-4FAB-A962-B507B7DBA02A}" name="Column6035"/>
    <tableColumn id="6052" xr3:uid="{9A020315-4DF8-4F16-A2FE-A7C8A4DBEA73}" name="Column6036"/>
    <tableColumn id="6053" xr3:uid="{B58ADB53-0929-46A3-8B88-B0E31E0B93EA}" name="Column6037"/>
    <tableColumn id="6054" xr3:uid="{2638C84F-7D2F-406B-B4FB-CD2FEC8F1AD4}" name="Column6038"/>
    <tableColumn id="6055" xr3:uid="{1CFF29A1-0B9F-4CA4-95D6-52D42F298842}" name="Column6039"/>
    <tableColumn id="6056" xr3:uid="{8D11A01D-DAF3-45A5-8697-D6A1BB27276A}" name="Column6040"/>
    <tableColumn id="6057" xr3:uid="{2DEFF7A7-0869-4B7B-821E-F8BB4E705B10}" name="Column6041"/>
    <tableColumn id="6058" xr3:uid="{4F0C7133-07FE-4A50-9FA4-2742D0276781}" name="Column6042"/>
    <tableColumn id="6059" xr3:uid="{94D40113-73D5-4E8C-8C51-EF7367CB6D7F}" name="Column6043"/>
    <tableColumn id="6060" xr3:uid="{758002D9-FC53-49A5-9DB6-9708AADCB3A4}" name="Column6044"/>
    <tableColumn id="6061" xr3:uid="{E65DCFE1-28F2-40F8-9B9F-34E1A1C0F8B7}" name="Column6045"/>
    <tableColumn id="6062" xr3:uid="{7C0F5945-B178-49E5-A4F7-B09A6699843F}" name="Column6046"/>
    <tableColumn id="6063" xr3:uid="{EE4B3BE0-64E5-4403-95ED-42A470527775}" name="Column6047"/>
    <tableColumn id="6064" xr3:uid="{D23DA95C-A421-4C23-BA43-AE853E2CE5DB}" name="Column6048"/>
    <tableColumn id="6065" xr3:uid="{5786ED9B-F2C0-492E-85AB-8EE56C970C59}" name="Column6049"/>
    <tableColumn id="6066" xr3:uid="{7D92E2E6-2D4E-4071-A59A-CF960406E1B6}" name="Column6050"/>
    <tableColumn id="6067" xr3:uid="{6E963A21-B893-4FBA-B133-84C5EFEA1F9F}" name="Column6051"/>
    <tableColumn id="6068" xr3:uid="{89BB61EB-BF10-4863-BF0C-E9334358FFB8}" name="Column6052"/>
    <tableColumn id="6069" xr3:uid="{7A0A4BAB-2C4A-42AD-8E1C-B386222F0878}" name="Column6053"/>
    <tableColumn id="6070" xr3:uid="{4B6048B1-3C92-499C-AEB4-70E5D7AFF038}" name="Column6054"/>
    <tableColumn id="6071" xr3:uid="{4AE209EE-3A96-4F6A-AF77-481D0C777098}" name="Column6055"/>
    <tableColumn id="6072" xr3:uid="{1CC88355-1B24-486C-9AA0-1172DC0D4790}" name="Column6056"/>
    <tableColumn id="6073" xr3:uid="{2E608982-F24F-4880-A496-2BE5E21D4CBD}" name="Column6057"/>
    <tableColumn id="6074" xr3:uid="{AB260E4F-19C1-4E0E-8997-E83618C12732}" name="Column6058"/>
    <tableColumn id="6075" xr3:uid="{9180F509-B83F-4804-963B-1F709BC081F1}" name="Column6059"/>
    <tableColumn id="6076" xr3:uid="{D8FB28F6-1DD0-47C0-834A-DF1AD07719BB}" name="Column6060"/>
    <tableColumn id="6077" xr3:uid="{2DBD35FC-26E5-4F3E-9186-005D70192631}" name="Column6061"/>
    <tableColumn id="6078" xr3:uid="{BBFA7241-1A08-4695-8375-DFB4E96973CA}" name="Column6062"/>
    <tableColumn id="6079" xr3:uid="{63ED63BE-8739-4E75-B170-3965272FAF62}" name="Column6063"/>
    <tableColumn id="6080" xr3:uid="{3F94684E-7175-46BF-B283-EE684BF60AD4}" name="Column6064"/>
    <tableColumn id="6081" xr3:uid="{9A2794F2-C9DF-4502-BF07-4DC61AA316AF}" name="Column6065"/>
    <tableColumn id="6082" xr3:uid="{21748265-5268-4CF1-86F1-11CA02AD72F7}" name="Column6066"/>
    <tableColumn id="6083" xr3:uid="{1E933BF6-162E-47A8-A4AF-C5919C972481}" name="Column6067"/>
    <tableColumn id="6084" xr3:uid="{FA0B5FF9-7BB5-4950-9516-54A5482562BC}" name="Column6068"/>
    <tableColumn id="6085" xr3:uid="{D3EC6AF7-E914-47B6-A738-140FB56A1E31}" name="Column6069"/>
    <tableColumn id="6086" xr3:uid="{F317F5E0-FC54-4F98-A9E9-805EC7B32FCF}" name="Column6070"/>
    <tableColumn id="6087" xr3:uid="{3D5DB86C-AB16-4EFD-8309-C645F7E16F00}" name="Column6071"/>
    <tableColumn id="6088" xr3:uid="{76306EA3-6C6D-443B-81D3-67EEB367CBC4}" name="Column6072"/>
    <tableColumn id="6089" xr3:uid="{0F724458-A291-48D3-BC44-5F706D3E84C5}" name="Column6073"/>
    <tableColumn id="6090" xr3:uid="{10C01727-BCE0-4326-88B7-CE102675766F}" name="Column6074"/>
    <tableColumn id="6091" xr3:uid="{550020E3-F849-458B-BEFC-B0100D025F14}" name="Column6075"/>
    <tableColumn id="6092" xr3:uid="{DC4B2B8F-DC6A-4751-A46E-0C850FB4C2AA}" name="Column6076"/>
    <tableColumn id="6093" xr3:uid="{7B658DB6-27B0-4E30-B751-D901EFC445A7}" name="Column6077"/>
    <tableColumn id="6094" xr3:uid="{ED7391D4-37E2-48D1-BB3E-235047646108}" name="Column6078"/>
    <tableColumn id="6095" xr3:uid="{558C135C-E7AE-4970-95C3-CDD1877F4C26}" name="Column6079"/>
    <tableColumn id="6096" xr3:uid="{4E5052D9-AE47-474E-BE10-98CCE6D35B32}" name="Column6080"/>
    <tableColumn id="6097" xr3:uid="{A807FFC6-660D-4345-AE24-5EA34CE43839}" name="Column6081"/>
    <tableColumn id="6098" xr3:uid="{DAFD5F77-2304-413B-9C20-5515147D2A67}" name="Column6082"/>
    <tableColumn id="6099" xr3:uid="{5750FB45-C0F1-4394-B7AA-E8E5D3F9B93D}" name="Column6083"/>
    <tableColumn id="6100" xr3:uid="{DC6AAD39-9A28-41CD-A04D-49E2DDF8D3C7}" name="Column6084"/>
    <tableColumn id="6101" xr3:uid="{1B2DE956-8FC2-4856-81CF-94A63EEFF302}" name="Column6085"/>
    <tableColumn id="6102" xr3:uid="{8561E725-2BE5-448D-B296-F3F18F940462}" name="Column6086"/>
    <tableColumn id="6103" xr3:uid="{C6B7F51D-4F20-4F2F-B4C8-806D9B3DFA99}" name="Column6087"/>
    <tableColumn id="6104" xr3:uid="{C1D8F57D-3AE9-41CC-BA39-348395BE487F}" name="Column6088"/>
    <tableColumn id="6105" xr3:uid="{A3F8FE04-E8AA-468F-8B72-D4509C598F87}" name="Column6089"/>
    <tableColumn id="6106" xr3:uid="{39490FA4-725D-4342-9447-101838118A01}" name="Column6090"/>
    <tableColumn id="6107" xr3:uid="{9BA89EEB-3064-4115-9225-5F7552675A74}" name="Column6091"/>
    <tableColumn id="6108" xr3:uid="{35B2C9FE-81A8-4F90-8DF3-F3CC318F47D2}" name="Column6092"/>
    <tableColumn id="6109" xr3:uid="{DFBE75CB-EE36-438F-A8D5-1BDB304F168B}" name="Column6093"/>
    <tableColumn id="6110" xr3:uid="{7DB8948A-F25F-4198-AD95-522C56B40AC4}" name="Column6094"/>
    <tableColumn id="6111" xr3:uid="{10862AE0-B4B5-41BF-9B4A-7A44B768CAEE}" name="Column6095"/>
    <tableColumn id="6112" xr3:uid="{6C6212EE-68AA-49C7-830F-7391F88D7B3E}" name="Column6096"/>
    <tableColumn id="6113" xr3:uid="{98EE32D9-7802-4545-B41F-EF20348D95E1}" name="Column6097"/>
    <tableColumn id="6114" xr3:uid="{BCED0CAD-A149-4612-A6DF-384D6482D913}" name="Column6098"/>
    <tableColumn id="6115" xr3:uid="{20627E5A-6197-46E1-91E4-E3D32ECCEB37}" name="Column6099"/>
    <tableColumn id="6116" xr3:uid="{4959FBCE-FEC3-4D4A-A4A9-1B30087D03BF}" name="Column6100"/>
    <tableColumn id="6117" xr3:uid="{D40B8FC4-6DE6-445D-B0E0-4CC332B962E7}" name="Column6101"/>
    <tableColumn id="6118" xr3:uid="{7DB9DC85-3576-426A-81EE-41AB4844868A}" name="Column6102"/>
    <tableColumn id="6119" xr3:uid="{79FDADD5-DC88-4E38-AB17-8E6A6E553C96}" name="Column6103"/>
    <tableColumn id="6120" xr3:uid="{BE4D2540-F257-40F2-B676-5ED9ADD274E4}" name="Column6104"/>
    <tableColumn id="6121" xr3:uid="{40374A4F-53BD-47E4-B7C7-253658ECC290}" name="Column6105"/>
    <tableColumn id="6122" xr3:uid="{7080AAAD-1E4F-4603-992B-B328CA1D5630}" name="Column6106"/>
    <tableColumn id="6123" xr3:uid="{D625918F-CDEF-455E-8697-A0E2A2711C13}" name="Column6107"/>
    <tableColumn id="6124" xr3:uid="{418A0FFE-02FB-4FB4-B1AB-AF4526D8FA1F}" name="Column6108"/>
    <tableColumn id="6125" xr3:uid="{46B31834-C7F5-497A-A782-C550DA68E59B}" name="Column6109"/>
    <tableColumn id="6126" xr3:uid="{EFCED9D2-AEFB-43F2-8EA7-747971C59EE8}" name="Column6110"/>
    <tableColumn id="6127" xr3:uid="{E2A3B169-D670-46B4-B1DA-9A75682F3166}" name="Column6111"/>
    <tableColumn id="6128" xr3:uid="{59EA3EA6-5813-49E2-9E91-33BFB6070026}" name="Column6112"/>
    <tableColumn id="6129" xr3:uid="{6248EDE2-FA9F-42E9-BE51-1B971F9C0833}" name="Column6113"/>
    <tableColumn id="6130" xr3:uid="{927BC99B-C0A2-4764-B963-27D10938F71D}" name="Column6114"/>
    <tableColumn id="6131" xr3:uid="{C2B4F0EB-0AE3-4AB8-9011-4E70D4C9DE24}" name="Column6115"/>
    <tableColumn id="6132" xr3:uid="{BAB97FE9-82ED-4DA1-9FC7-1BB132C21EBA}" name="Column6116"/>
    <tableColumn id="6133" xr3:uid="{E1FA2EB3-1252-4696-9494-FD696AB67D80}" name="Column6117"/>
    <tableColumn id="6134" xr3:uid="{16F4DC4E-2F21-45DA-AD9A-187DC87DB07E}" name="Column6118"/>
    <tableColumn id="6135" xr3:uid="{3B44B2A5-2910-4CA3-B801-E2AF4C6E269F}" name="Column6119"/>
    <tableColumn id="6136" xr3:uid="{A402A31B-EC58-4DD7-B032-57742EF01631}" name="Column6120"/>
    <tableColumn id="6137" xr3:uid="{1BDE7678-AB37-47E9-8194-B43A2E934221}" name="Column6121"/>
    <tableColumn id="6138" xr3:uid="{97DCBCFD-86BE-49C3-9919-C2C3AE339245}" name="Column6122"/>
    <tableColumn id="6139" xr3:uid="{3C118FA9-C939-4745-93F5-959E0D6CA083}" name="Column6123"/>
    <tableColumn id="6140" xr3:uid="{6CFA003E-C1B0-4FB4-9010-65281743D07B}" name="Column6124"/>
    <tableColumn id="6141" xr3:uid="{74408AC7-1840-479B-8F42-EF404444C92A}" name="Column6125"/>
    <tableColumn id="6142" xr3:uid="{F6189E8F-0574-401C-B67D-9BDDEF881DFC}" name="Column6126"/>
    <tableColumn id="6143" xr3:uid="{A7CE0F45-EB6A-455B-8E6C-DDA615DA2F9E}" name="Column6127"/>
    <tableColumn id="6144" xr3:uid="{11C80EE4-1828-4698-9ECD-62FBFFCAAFE5}" name="Column6128"/>
    <tableColumn id="6145" xr3:uid="{F0E2FD76-DAB7-4038-9BCC-AB59038FC7C5}" name="Column6129"/>
    <tableColumn id="6146" xr3:uid="{D364289F-9E37-4290-A666-FF9B3E28F07F}" name="Column6130"/>
    <tableColumn id="6147" xr3:uid="{F30FC6B0-437D-481D-9C33-2ACDE5002EE2}" name="Column6131"/>
    <tableColumn id="6148" xr3:uid="{47A9D349-31D1-460E-B709-9630A874C240}" name="Column6132"/>
    <tableColumn id="6149" xr3:uid="{4C4711B6-5FA9-40C5-8E34-71BEB9F7E231}" name="Column6133"/>
    <tableColumn id="6150" xr3:uid="{E3BA9CC7-A84C-4420-B3A6-5C297E4A6017}" name="Column6134"/>
    <tableColumn id="6151" xr3:uid="{A59C9FE2-20A0-4C1B-AB75-C2A1C0370765}" name="Column6135"/>
    <tableColumn id="6152" xr3:uid="{E2F2E50C-2A6D-411D-8F7B-2ACBE0DB0F6C}" name="Column6136"/>
    <tableColumn id="6153" xr3:uid="{7FA5DFA9-D26B-457B-8AED-A982E17F14D2}" name="Column6137"/>
    <tableColumn id="6154" xr3:uid="{B8B89E7C-84ED-4617-AADE-247BF1ACD718}" name="Column6138"/>
    <tableColumn id="6155" xr3:uid="{AB11B8F5-C411-4C64-B09F-712DCF279A8F}" name="Column6139"/>
    <tableColumn id="6156" xr3:uid="{6BD33A33-6671-4E6E-94F1-5109FDECE4E5}" name="Column6140"/>
    <tableColumn id="6157" xr3:uid="{97F89EFE-2DAF-40B5-BC86-E2B9FB7AA250}" name="Column6141"/>
    <tableColumn id="6158" xr3:uid="{77F7C445-626F-4892-89C0-B9BA98A1FC28}" name="Column6142"/>
    <tableColumn id="6159" xr3:uid="{F057C368-DAD7-4040-95F7-0F59587CDD6C}" name="Column6143"/>
    <tableColumn id="6160" xr3:uid="{117F92E1-3867-4E3B-81DD-CAACD8B80721}" name="Column6144"/>
    <tableColumn id="6161" xr3:uid="{1BC01CD9-5D0A-48AB-80D3-C25A2A185036}" name="Column6145"/>
    <tableColumn id="6162" xr3:uid="{9E356E24-64F6-4A01-9317-80382E287B95}" name="Column6146"/>
    <tableColumn id="6163" xr3:uid="{CD25D27C-44D9-4328-84DA-660C310A9D33}" name="Column6147"/>
    <tableColumn id="6164" xr3:uid="{AEDC2F27-AFC0-47F9-9DBF-6254DDBB12DC}" name="Column6148"/>
    <tableColumn id="6165" xr3:uid="{7680351C-758D-4284-92F1-DE13D88E0CAF}" name="Column6149"/>
    <tableColumn id="6166" xr3:uid="{03525DFF-F0AA-4E66-BB34-2E611545B2B8}" name="Column6150"/>
    <tableColumn id="6167" xr3:uid="{4D765DA9-F49D-4449-8D2D-C198710737A5}" name="Column6151"/>
    <tableColumn id="6168" xr3:uid="{5FE51881-833D-4B0E-88F9-8E8AA5CD96C2}" name="Column6152"/>
    <tableColumn id="6169" xr3:uid="{9F7E870F-DA8E-46C4-9CF1-F328F1C30DD9}" name="Column6153"/>
    <tableColumn id="6170" xr3:uid="{BB39C288-6262-4358-8BE3-9DE48E9A0158}" name="Column6154"/>
    <tableColumn id="6171" xr3:uid="{1DCE28FB-F3FD-4334-8460-31C0163E7CCC}" name="Column6155"/>
    <tableColumn id="6172" xr3:uid="{E6E3A38E-014A-4A1D-A0C8-1AD3EACB3E2D}" name="Column6156"/>
    <tableColumn id="6173" xr3:uid="{5EF4D513-0D1A-47BB-867F-3733F1AF3F53}" name="Column6157"/>
    <tableColumn id="6174" xr3:uid="{755BBE75-7FD0-40F6-8C5D-599A374EF9E2}" name="Column6158"/>
    <tableColumn id="6175" xr3:uid="{E2835548-B683-4BFF-AB96-7E792AEC0D3D}" name="Column6159"/>
    <tableColumn id="6176" xr3:uid="{46D5F75B-8F5B-4733-945A-24B6DE5EC403}" name="Column6160"/>
    <tableColumn id="6177" xr3:uid="{66C93112-3626-4446-9F4A-D7B1C23F03A5}" name="Column6161"/>
    <tableColumn id="6178" xr3:uid="{BC13A5E2-52AC-4977-8FEB-D259CFDF3F46}" name="Column6162"/>
    <tableColumn id="6179" xr3:uid="{5B636D29-76D1-46B0-8B41-E8C90A538AC9}" name="Column6163"/>
    <tableColumn id="6180" xr3:uid="{BB090250-276D-434B-B01B-489AF218F6F2}" name="Column6164"/>
    <tableColumn id="6181" xr3:uid="{3EBE1983-E438-48E0-8E9F-BA688739406C}" name="Column6165"/>
    <tableColumn id="6182" xr3:uid="{1C1B8332-4A0F-48FB-BDD3-61832FDE1B26}" name="Column6166"/>
    <tableColumn id="6183" xr3:uid="{2E0308B4-2E56-46F9-A595-19A8E0E216E8}" name="Column6167"/>
    <tableColumn id="6184" xr3:uid="{6CE0B227-B3C2-49B6-ABB0-CA2E063C7956}" name="Column6168"/>
    <tableColumn id="6185" xr3:uid="{91AE166B-9F77-4931-89E9-E98563CE82D0}" name="Column6169"/>
    <tableColumn id="6186" xr3:uid="{217F639E-4E4E-442F-BC5C-D5AC85853ADC}" name="Column6170"/>
    <tableColumn id="6187" xr3:uid="{8C18E975-A982-497E-9447-99231A734FDD}" name="Column6171"/>
    <tableColumn id="6188" xr3:uid="{72A0C1A6-6807-44FC-A4E5-F129EDD1BAF9}" name="Column6172"/>
    <tableColumn id="6189" xr3:uid="{AEF5589D-DFB9-4D98-A5E6-B9CF11B90330}" name="Column6173"/>
    <tableColumn id="6190" xr3:uid="{5384893F-24F3-49CA-A045-A800DE675BB6}" name="Column6174"/>
    <tableColumn id="6191" xr3:uid="{74D36F55-1EC8-472F-A879-095E62218F24}" name="Column6175"/>
    <tableColumn id="6192" xr3:uid="{AF505944-A420-4DFC-9067-88BEA09B1D94}" name="Column6176"/>
    <tableColumn id="6193" xr3:uid="{34D38042-DE3D-4C47-BA59-50F854546F6D}" name="Column6177"/>
    <tableColumn id="6194" xr3:uid="{E0D115A1-8557-4BEB-B0CC-815842716761}" name="Column6178"/>
    <tableColumn id="6195" xr3:uid="{684173B8-8AFA-4136-91AA-697B47264ADE}" name="Column6179"/>
    <tableColumn id="6196" xr3:uid="{D1A8DDF7-999A-41A8-B9B0-2454229E2FEB}" name="Column6180"/>
    <tableColumn id="6197" xr3:uid="{71B06A5F-87AE-485D-ADF0-BA1C4F7F0155}" name="Column6181"/>
    <tableColumn id="6198" xr3:uid="{B1ACAAD1-F9A4-4D9F-B01A-3B10C2E43000}" name="Column6182"/>
    <tableColumn id="6199" xr3:uid="{3F15B965-8579-4221-8FF7-9EB27920DE88}" name="Column6183"/>
    <tableColumn id="6200" xr3:uid="{53393673-2375-46DA-901C-F9035BBC4487}" name="Column6184"/>
    <tableColumn id="6201" xr3:uid="{8F5B63EE-005B-4AFB-8211-2F388A82704A}" name="Column6185"/>
    <tableColumn id="6202" xr3:uid="{5F12CD22-BA2A-4E0F-9520-C27F20CFC7BE}" name="Column6186"/>
    <tableColumn id="6203" xr3:uid="{1DBF3DC6-909E-4ADE-A05C-322C6F30FF2A}" name="Column6187"/>
    <tableColumn id="6204" xr3:uid="{3E82C1D8-3C67-4729-A0AB-B202C5431B18}" name="Column6188"/>
    <tableColumn id="6205" xr3:uid="{5E90003E-0ACE-4C50-A3CB-A251C4C62429}" name="Column6189"/>
    <tableColumn id="6206" xr3:uid="{8DA7F1A8-04D0-4ED9-A1A5-6D5108A9E3CE}" name="Column6190"/>
    <tableColumn id="6207" xr3:uid="{7FE65F0D-FDDB-42CB-B809-50D858684487}" name="Column6191"/>
    <tableColumn id="6208" xr3:uid="{93142692-8FA5-41B4-B39F-0EB6EE59E023}" name="Column6192"/>
    <tableColumn id="6209" xr3:uid="{00668D4C-2D59-46DE-8A6D-964E8E70757F}" name="Column6193"/>
    <tableColumn id="6210" xr3:uid="{F1BCE13F-F11F-4B8A-9DBD-C274BA5D18F4}" name="Column6194"/>
    <tableColumn id="6211" xr3:uid="{59C9D8D6-CF71-41BD-B94F-BE4E6DDAB320}" name="Column6195"/>
    <tableColumn id="6212" xr3:uid="{BE22E349-D978-4DF5-A262-18CBAC6EC300}" name="Column6196"/>
    <tableColumn id="6213" xr3:uid="{306D0EA8-E162-4633-9446-835A32AFB74A}" name="Column6197"/>
    <tableColumn id="6214" xr3:uid="{2D58DBE8-130E-4997-8A0B-E787015553AF}" name="Column6198"/>
    <tableColumn id="6215" xr3:uid="{DB2A07BE-8A04-4649-9187-15EAB51C4A85}" name="Column6199"/>
    <tableColumn id="6216" xr3:uid="{FA469105-DB9A-4F8C-86D4-64D557964136}" name="Column6200"/>
    <tableColumn id="6217" xr3:uid="{8258F5A9-07B6-48A6-BB11-E22D85C5F02A}" name="Column6201"/>
    <tableColumn id="6218" xr3:uid="{ED9CC686-3950-46B5-9682-0D27E374091B}" name="Column6202"/>
    <tableColumn id="6219" xr3:uid="{96A09E2D-5AE9-4941-A418-9B03E4FBBAC0}" name="Column6203"/>
    <tableColumn id="6220" xr3:uid="{17283CF3-CC01-46F6-B6AB-F1A0E09D2C94}" name="Column6204"/>
    <tableColumn id="6221" xr3:uid="{125D29CD-8A5C-47AA-BD17-550C71737677}" name="Column6205"/>
    <tableColumn id="6222" xr3:uid="{ECBA997D-5E0E-4DB4-A0A9-83DBA8C8D6B8}" name="Column6206"/>
    <tableColumn id="6223" xr3:uid="{16BFA656-E7F0-4527-9C97-0EA4E292D61B}" name="Column6207"/>
    <tableColumn id="6224" xr3:uid="{1F94ADB3-9FA1-4EF4-A8BB-8892BCA8D144}" name="Column6208"/>
    <tableColumn id="6225" xr3:uid="{0666B35C-239D-47A2-9A52-03EDDFDE7667}" name="Column6209"/>
    <tableColumn id="6226" xr3:uid="{27BB2A0E-AF56-44A3-8937-B4F8D40F3D69}" name="Column6210"/>
    <tableColumn id="6227" xr3:uid="{FE429457-B9D0-4B85-B371-38C21C69C545}" name="Column6211"/>
    <tableColumn id="6228" xr3:uid="{F778CDFA-9F6B-463D-876C-784C0D2CFAC4}" name="Column6212"/>
    <tableColumn id="6229" xr3:uid="{75F91BCD-A711-48CB-B67C-4DA5C182EB8D}" name="Column6213"/>
    <tableColumn id="6230" xr3:uid="{DBBE68ED-A7CF-4045-A854-913969D03AF4}" name="Column6214"/>
    <tableColumn id="6231" xr3:uid="{FEFA3B51-1529-423C-9E2D-60EE24B30109}" name="Column6215"/>
    <tableColumn id="6232" xr3:uid="{566C866A-3F6B-4B07-A293-5246DE356CF9}" name="Column6216"/>
    <tableColumn id="6233" xr3:uid="{D5CB42D6-CE27-47FE-ACF2-99FCCC64B520}" name="Column6217"/>
    <tableColumn id="6234" xr3:uid="{F67BC15A-17BF-48D6-A746-C5E9DA534462}" name="Column6218"/>
    <tableColumn id="6235" xr3:uid="{B8504546-9D37-4195-812C-FE513C0153C7}" name="Column6219"/>
    <tableColumn id="6236" xr3:uid="{DCB5BE81-1992-46A4-A942-198FED1BAA18}" name="Column6220"/>
    <tableColumn id="6237" xr3:uid="{EB958965-8C4D-4A99-A766-6504397300A0}" name="Column6221"/>
    <tableColumn id="6238" xr3:uid="{BCAC072B-3F74-4873-8B05-43EA5D02B041}" name="Column6222"/>
    <tableColumn id="6239" xr3:uid="{D0843165-0B02-42B3-B11C-79B20C9B1188}" name="Column6223"/>
    <tableColumn id="6240" xr3:uid="{C60FD5B8-8AD6-4728-BEAE-C9A325F225D0}" name="Column6224"/>
    <tableColumn id="6241" xr3:uid="{71A220A5-278A-4454-BE91-0C586D0B8657}" name="Column6225"/>
    <tableColumn id="6242" xr3:uid="{C7A61AF0-F723-490C-846C-21A51FE2F0A7}" name="Column6226"/>
    <tableColumn id="6243" xr3:uid="{846D273C-7234-4433-B50A-66927E96A0C2}" name="Column6227"/>
    <tableColumn id="6244" xr3:uid="{233E0DF3-2E3B-4019-BF34-BBE8FE65B71F}" name="Column6228"/>
    <tableColumn id="6245" xr3:uid="{69F38E9B-0B16-48E3-B931-FCC4E047CDDB}" name="Column6229"/>
    <tableColumn id="6246" xr3:uid="{B24ED652-6BB2-4739-BC8D-19EFF5A9D543}" name="Column6230"/>
    <tableColumn id="6247" xr3:uid="{B1CAC94B-830C-4872-BD76-2CD2D680315C}" name="Column6231"/>
    <tableColumn id="6248" xr3:uid="{43D7C8EA-3783-4687-8D62-9B8EC2161B9F}" name="Column6232"/>
    <tableColumn id="6249" xr3:uid="{AC6A840B-3D42-47BE-8662-26FE383ADCC4}" name="Column6233"/>
    <tableColumn id="6250" xr3:uid="{2DB2A1B0-7AAB-4B71-AC2E-0EBB32B338DA}" name="Column6234"/>
    <tableColumn id="6251" xr3:uid="{9CCB0E08-F8A6-42AD-95AD-23623CC8E0E7}" name="Column6235"/>
    <tableColumn id="6252" xr3:uid="{96409369-3369-4CD0-BF13-14C6B64915BF}" name="Column6236"/>
    <tableColumn id="6253" xr3:uid="{CF50AE2F-39C0-4A0A-819E-B28BBE8371E6}" name="Column6237"/>
    <tableColumn id="6254" xr3:uid="{642788BF-0C5F-4601-8410-516DC04F709F}" name="Column6238"/>
    <tableColumn id="6255" xr3:uid="{2DE71ADF-7E61-48CF-9247-15970A3D2C00}" name="Column6239"/>
    <tableColumn id="6256" xr3:uid="{EA262B10-3DA9-4C52-AA03-BD59AB968605}" name="Column6240"/>
    <tableColumn id="6257" xr3:uid="{83D4EBAA-B7AE-4FDC-9177-DF63B3738418}" name="Column6241"/>
    <tableColumn id="6258" xr3:uid="{2A5E0983-4DD3-4C04-9E4D-6ED9F46FDDB0}" name="Column6242"/>
    <tableColumn id="6259" xr3:uid="{2927C616-55D8-47FE-8949-C5147E85D2BD}" name="Column6243"/>
    <tableColumn id="6260" xr3:uid="{64998241-2DB4-4F7C-A1EB-38061A1B5726}" name="Column6244"/>
    <tableColumn id="6261" xr3:uid="{73DFC178-5FEC-4914-B686-41CC78326D4D}" name="Column6245"/>
    <tableColumn id="6262" xr3:uid="{5A5C0FE4-F0A0-4D75-B16E-0616086FE389}" name="Column6246"/>
    <tableColumn id="6263" xr3:uid="{45AC64FE-5A91-4A6E-81E4-596059F1B570}" name="Column6247"/>
    <tableColumn id="6264" xr3:uid="{C801FA87-AB10-423E-86DC-6F8D56EBA880}" name="Column6248"/>
    <tableColumn id="6265" xr3:uid="{FE761DF1-8E05-4195-B0A8-9C24A15B3B38}" name="Column6249"/>
    <tableColumn id="6266" xr3:uid="{CF810471-3234-404D-B849-050C0840B1CF}" name="Column6250"/>
    <tableColumn id="6267" xr3:uid="{323F4C52-8686-48BA-BA31-B816EECD3F10}" name="Column6251"/>
    <tableColumn id="6268" xr3:uid="{14567A02-2837-43A9-BC4A-2ECD0645B25F}" name="Column6252"/>
    <tableColumn id="6269" xr3:uid="{804EBDCC-4113-4316-AE2A-7C24E0BBDBAD}" name="Column6253"/>
    <tableColumn id="6270" xr3:uid="{1829CB9B-A0D1-4F88-81FA-E72C1C10060F}" name="Column6254"/>
    <tableColumn id="6271" xr3:uid="{EDD7381F-BCFA-4330-88FE-C994212024FB}" name="Column6255"/>
    <tableColumn id="6272" xr3:uid="{6324D958-1F01-4C44-B2F2-CACC89D8E942}" name="Column6256"/>
    <tableColumn id="6273" xr3:uid="{11525B2A-2D7A-4F5A-8521-60F0220F1986}" name="Column6257"/>
    <tableColumn id="6274" xr3:uid="{859A45DB-133D-4E42-B519-46FD4AA38C32}" name="Column6258"/>
    <tableColumn id="6275" xr3:uid="{988B53BC-7695-47AE-9E8F-2469F29C5FE0}" name="Column6259"/>
    <tableColumn id="6276" xr3:uid="{4ED6FC66-1A06-49E3-B154-41DC4B4198CB}" name="Column6260"/>
    <tableColumn id="6277" xr3:uid="{7C8EC693-8912-4133-9FE3-6D00BCFB599C}" name="Column6261"/>
    <tableColumn id="6278" xr3:uid="{FCC7E580-4F60-47F9-8E9F-FEA159296EDD}" name="Column6262"/>
    <tableColumn id="6279" xr3:uid="{30BAA2F0-1FD5-4FD6-8B96-B2A6897E87C5}" name="Column6263"/>
    <tableColumn id="6280" xr3:uid="{A6B5DAF5-6C74-449C-BEAF-A81C98115A7C}" name="Column6264"/>
    <tableColumn id="6281" xr3:uid="{055F9DB0-938D-4388-9A1A-3BE7ECF5C621}" name="Column6265"/>
    <tableColumn id="6282" xr3:uid="{483E0785-7C23-46AC-B18A-BDD038DF3250}" name="Column6266"/>
    <tableColumn id="6283" xr3:uid="{75DFF87A-5082-46B7-A2BA-C461E3BDEE4B}" name="Column6267"/>
    <tableColumn id="6284" xr3:uid="{584A39B7-AEC2-4146-A805-FF7C9F61C03B}" name="Column6268"/>
    <tableColumn id="6285" xr3:uid="{298CDD88-32D9-4794-9FBA-8300D269A3CB}" name="Column6269"/>
    <tableColumn id="6286" xr3:uid="{A4E95929-32F4-469B-A108-8BF01AA20BF5}" name="Column6270"/>
    <tableColumn id="6287" xr3:uid="{6F04FC72-99CA-45C5-8FF5-E2FCB9ABEB48}" name="Column6271"/>
    <tableColumn id="6288" xr3:uid="{DBEE025C-CFE1-4211-80F9-729CF306E1CE}" name="Column6272"/>
    <tableColumn id="6289" xr3:uid="{244D1B43-A0E1-4248-B257-A150BEEC6A80}" name="Column6273"/>
    <tableColumn id="6290" xr3:uid="{DD39239F-7F41-4F9D-BFE0-FD52B3054432}" name="Column6274"/>
    <tableColumn id="6291" xr3:uid="{0CC212C8-5DE2-48C3-83D4-8749712DB25B}" name="Column6275"/>
    <tableColumn id="6292" xr3:uid="{76087553-2B52-4B76-B133-FAA805922584}" name="Column6276"/>
    <tableColumn id="6293" xr3:uid="{F5DFCE2C-D9A9-4D5E-8E45-1BFFFAEEC92E}" name="Column6277"/>
    <tableColumn id="6294" xr3:uid="{B3B2A3E1-D515-4DB9-BAB5-D92BCB510AFD}" name="Column6278"/>
    <tableColumn id="6295" xr3:uid="{98561E87-DDE6-4958-AC1B-8AF12CBEBBC2}" name="Column6279"/>
    <tableColumn id="6296" xr3:uid="{485797F9-ACE3-4D30-8F53-4E204BBD3299}" name="Column6280"/>
    <tableColumn id="6297" xr3:uid="{C135F2E3-02E8-4A9A-B67C-E3C529DDFFC1}" name="Column6281"/>
    <tableColumn id="6298" xr3:uid="{E4365792-25AF-4566-A1C1-59C3BEF94462}" name="Column6282"/>
    <tableColumn id="6299" xr3:uid="{150337CF-F422-41CB-83C3-4B0CDC57C3AE}" name="Column6283"/>
    <tableColumn id="6300" xr3:uid="{28D28EFA-A781-4393-89E1-842D9AA66AB6}" name="Column6284"/>
    <tableColumn id="6301" xr3:uid="{F6ED195E-E733-482E-8254-C7CB7FBA2D49}" name="Column6285"/>
    <tableColumn id="6302" xr3:uid="{A6A95371-79DF-4AA1-807A-1B7A5B137F4F}" name="Column6286"/>
    <tableColumn id="6303" xr3:uid="{D1A8C601-69AE-4583-82C6-CECD573B64B1}" name="Column6287"/>
    <tableColumn id="6304" xr3:uid="{D6D5BE76-BC82-46CF-8A28-99D35CA98DC3}" name="Column6288"/>
    <tableColumn id="6305" xr3:uid="{D98AA6A6-7113-45ED-990F-3E3FF81E9C08}" name="Column6289"/>
    <tableColumn id="6306" xr3:uid="{9E28214F-150B-4E4E-B863-2A9A75B9FF52}" name="Column6290"/>
    <tableColumn id="6307" xr3:uid="{631271CE-4483-4993-8EEB-64A2B32FA76D}" name="Column6291"/>
    <tableColumn id="6308" xr3:uid="{0881781C-86E8-4EC0-82A8-49B07559D433}" name="Column6292"/>
    <tableColumn id="6309" xr3:uid="{9A280688-B897-44BC-B63D-206691B3628A}" name="Column6293"/>
    <tableColumn id="6310" xr3:uid="{1FAA11E0-3DB3-4F1B-B248-49ED27ED361D}" name="Column6294"/>
    <tableColumn id="6311" xr3:uid="{BB8E3F66-9C0F-49BD-BB98-DF3923DE2412}" name="Column6295"/>
    <tableColumn id="6312" xr3:uid="{856B6B84-64C8-49F0-A1E3-9A551C2A877B}" name="Column6296"/>
    <tableColumn id="6313" xr3:uid="{756896FE-D733-44E3-87CF-2528F69013F0}" name="Column6297"/>
    <tableColumn id="6314" xr3:uid="{59865FC2-D951-45DA-8503-EAAF30B296B6}" name="Column6298"/>
    <tableColumn id="6315" xr3:uid="{52B8A474-8DF0-4A9C-9059-AF356C0284E2}" name="Column6299"/>
    <tableColumn id="6316" xr3:uid="{B3F9311C-D1DB-4579-B685-146BAA38D133}" name="Column6300"/>
    <tableColumn id="6317" xr3:uid="{8FC40515-52D8-42B2-9F55-B34AB557E1D1}" name="Column6301"/>
    <tableColumn id="6318" xr3:uid="{A7341747-E158-4CB5-A4FD-0D3E14DA3570}" name="Column6302"/>
    <tableColumn id="6319" xr3:uid="{F95F2C95-6775-426E-AA65-FA91CBD56051}" name="Column6303"/>
    <tableColumn id="6320" xr3:uid="{CC00A2BD-CD0C-4B2E-BCEC-276B44C31277}" name="Column6304"/>
    <tableColumn id="6321" xr3:uid="{3DDA04E3-713A-4E00-8DF9-727B7B31867D}" name="Column6305"/>
    <tableColumn id="6322" xr3:uid="{0FFF419A-9592-4D3B-9588-31C113218070}" name="Column6306"/>
    <tableColumn id="6323" xr3:uid="{1CF085DF-D35E-4CBE-B8F6-D9580D50E9D0}" name="Column6307"/>
    <tableColumn id="6324" xr3:uid="{D09EC20F-8C36-46A3-A8A5-69F8AFD9583B}" name="Column6308"/>
    <tableColumn id="6325" xr3:uid="{79E1ECA7-777A-4DA2-BC31-94324FA96A70}" name="Column6309"/>
    <tableColumn id="6326" xr3:uid="{C3539A66-DB05-466E-8AFD-5CBE42E7005A}" name="Column6310"/>
    <tableColumn id="6327" xr3:uid="{BB65599B-9FF2-4DA5-8E3B-5C289C61EE93}" name="Column6311"/>
    <tableColumn id="6328" xr3:uid="{248DA201-47B2-4E08-8B2E-C7C072094156}" name="Column6312"/>
    <tableColumn id="6329" xr3:uid="{BFA51D8D-840F-48C8-AE64-816C955C3A4D}" name="Column6313"/>
    <tableColumn id="6330" xr3:uid="{B599581F-5D07-4AC2-987C-24EEC80972F6}" name="Column6314"/>
    <tableColumn id="6331" xr3:uid="{CF9EEE31-9376-49A3-92AE-629F8F829B88}" name="Column6315"/>
    <tableColumn id="6332" xr3:uid="{117F5C93-58C5-441C-89A5-E9E7494B8194}" name="Column6316"/>
    <tableColumn id="6333" xr3:uid="{5804CEC0-4207-4209-BF46-BE88306A2BA2}" name="Column6317"/>
    <tableColumn id="6334" xr3:uid="{379D9892-B407-476C-B194-A47A61885867}" name="Column6318"/>
    <tableColumn id="6335" xr3:uid="{26429787-F667-4CFC-AF4D-F019F05344F9}" name="Column6319"/>
    <tableColumn id="6336" xr3:uid="{C1FAF3B4-44B6-4004-948E-9DC940ED7009}" name="Column6320"/>
    <tableColumn id="6337" xr3:uid="{127011D7-EF43-4568-935C-9C9770DA1335}" name="Column6321"/>
    <tableColumn id="6338" xr3:uid="{08E0E44C-2812-4ED0-B757-1DCDAF0B05F0}" name="Column6322"/>
    <tableColumn id="6339" xr3:uid="{CF4FFBC7-524A-449D-AD75-D83B395F734A}" name="Column6323"/>
    <tableColumn id="6340" xr3:uid="{F6FDBFC3-1A9E-42A1-AF8E-5B2FE3EA9CA7}" name="Column6324"/>
    <tableColumn id="6341" xr3:uid="{9F405F4C-02B8-4036-8645-137C68F5BBC5}" name="Column6325"/>
    <tableColumn id="6342" xr3:uid="{00016DEC-09A1-4A92-BFC3-F65FF362ED5C}" name="Column6326"/>
    <tableColumn id="6343" xr3:uid="{290D539E-E81B-4697-8A92-C66F995A0847}" name="Column6327"/>
    <tableColumn id="6344" xr3:uid="{7D77289E-41DE-4EE5-BE51-A76C877ACCAE}" name="Column6328"/>
    <tableColumn id="6345" xr3:uid="{23340DFD-8BD1-4C7B-90DF-E4FB4C9D0B0B}" name="Column6329"/>
    <tableColumn id="6346" xr3:uid="{85834085-2BA8-4DAE-90BC-E48FADD1FC7F}" name="Column6330"/>
    <tableColumn id="6347" xr3:uid="{FDE8F1F4-F1C0-4CA5-9692-6E876A6ABBC5}" name="Column6331"/>
    <tableColumn id="6348" xr3:uid="{E50F984F-C453-464F-A331-8B83F1E2D879}" name="Column6332"/>
    <tableColumn id="6349" xr3:uid="{07240459-26C2-4C77-8059-21ABD3033253}" name="Column6333"/>
    <tableColumn id="6350" xr3:uid="{BEFC8506-D25B-4452-98C0-EE9A7AF3F260}" name="Column6334"/>
    <tableColumn id="6351" xr3:uid="{3385996F-C87D-4FE1-B824-1566E304A205}" name="Column6335"/>
    <tableColumn id="6352" xr3:uid="{F2183E1C-FDE3-4F11-85F2-ECD56D6B902C}" name="Column6336"/>
    <tableColumn id="6353" xr3:uid="{92F34114-1384-4F57-B99B-8571A343A636}" name="Column6337"/>
    <tableColumn id="6354" xr3:uid="{BE59D70C-0D3D-48A6-8CCC-B1593F6E1812}" name="Column6338"/>
    <tableColumn id="6355" xr3:uid="{522A7BA2-2301-42F4-8135-736BA5102BC3}" name="Column6339"/>
    <tableColumn id="6356" xr3:uid="{36942194-49CA-44DF-91CD-87E576938577}" name="Column6340"/>
    <tableColumn id="6357" xr3:uid="{E9621174-95C4-4CBB-B254-35299154D75F}" name="Column6341"/>
    <tableColumn id="6358" xr3:uid="{2B8EE6F8-8A22-4809-A265-2BFF32540BFC}" name="Column6342"/>
    <tableColumn id="6359" xr3:uid="{7BDDBDA2-E9EC-4EA3-B7D5-34BB23D956D1}" name="Column6343"/>
    <tableColumn id="6360" xr3:uid="{6840588B-0E94-49DA-80CB-2A8E7B847239}" name="Column6344"/>
    <tableColumn id="6361" xr3:uid="{AAAFFB0A-F55B-45E0-92D8-02271EC4495D}" name="Column6345"/>
    <tableColumn id="6362" xr3:uid="{BC0F5395-BEFC-4050-93E5-177BBB5D629E}" name="Column6346"/>
    <tableColumn id="6363" xr3:uid="{F95386ED-9EA3-411D-933A-42BC221E4BD9}" name="Column6347"/>
    <tableColumn id="6364" xr3:uid="{5C716A90-6C16-4F64-822B-542F57183C35}" name="Column6348"/>
    <tableColumn id="6365" xr3:uid="{7BAA544A-EB9F-4E83-B33A-863C87FD0FB5}" name="Column6349"/>
    <tableColumn id="6366" xr3:uid="{30735D20-6101-4B95-BB0C-7DBA41E8B2D2}" name="Column6350"/>
    <tableColumn id="6367" xr3:uid="{A87D3D37-DA75-4342-BC82-0F7558265893}" name="Column6351"/>
    <tableColumn id="6368" xr3:uid="{C0B14B5D-92EE-4083-834E-56575D29E5B6}" name="Column6352"/>
    <tableColumn id="6369" xr3:uid="{F4A561AA-001C-400E-8210-22CFCB44C89D}" name="Column6353"/>
    <tableColumn id="6370" xr3:uid="{C88D1322-BA08-4173-9D3B-69432E5190A6}" name="Column6354"/>
    <tableColumn id="6371" xr3:uid="{B166F95A-6707-4BCB-B6CB-C2387A22D780}" name="Column6355"/>
    <tableColumn id="6372" xr3:uid="{26DDD7F1-090E-4989-8F3B-F652F28DCC78}" name="Column6356"/>
    <tableColumn id="6373" xr3:uid="{0992AAB4-CA79-4AE3-8D75-4DEE905E96E0}" name="Column6357"/>
    <tableColumn id="6374" xr3:uid="{C226CEDF-319F-4D83-AC87-FD71D3540802}" name="Column6358"/>
    <tableColumn id="6375" xr3:uid="{88D4FBDF-2425-40BE-881D-C3C080A0FF3D}" name="Column6359"/>
    <tableColumn id="6376" xr3:uid="{43DED7FD-54DA-4FF1-9E7B-4F99469A3FC6}" name="Column6360"/>
    <tableColumn id="6377" xr3:uid="{628E1FB0-BB28-4319-B6D9-17CCF23E651C}" name="Column6361"/>
    <tableColumn id="6378" xr3:uid="{139B59B0-1405-4A79-B102-EA069AD94AE6}" name="Column6362"/>
    <tableColumn id="6379" xr3:uid="{AF5AE92D-B833-47FF-B1B3-D1BAFBC2B89F}" name="Column6363"/>
    <tableColumn id="6380" xr3:uid="{FC694963-CF89-4F15-9AC9-42B1D7E580B4}" name="Column6364"/>
    <tableColumn id="6381" xr3:uid="{8BBAAAE8-AF66-4F06-AE12-BBC75038BFB1}" name="Column6365"/>
    <tableColumn id="6382" xr3:uid="{F10F5172-65B2-4E1B-8E19-0679D93220CF}" name="Column6366"/>
    <tableColumn id="6383" xr3:uid="{34F6548C-D82D-4B78-8C24-23E291E8BE12}" name="Column6367"/>
    <tableColumn id="6384" xr3:uid="{86F101DA-996B-4023-B787-352C1108D4AA}" name="Column6368"/>
    <tableColumn id="6385" xr3:uid="{413F3214-E954-404C-A868-8DE1E04EC66B}" name="Column6369"/>
    <tableColumn id="6386" xr3:uid="{1E005214-3125-43F9-92CF-7401F4D392F2}" name="Column6370"/>
    <tableColumn id="6387" xr3:uid="{4CB5B844-2EAE-4AD0-BAB9-62C9749A4DF0}" name="Column6371"/>
    <tableColumn id="6388" xr3:uid="{7B0F062D-2E34-4F69-965E-08B9BDFC96D4}" name="Column6372"/>
    <tableColumn id="6389" xr3:uid="{C9EF2FF2-E2A3-410D-BABD-2AC67FE9B9E0}" name="Column6373"/>
    <tableColumn id="6390" xr3:uid="{82256B1B-F9E3-4B90-9371-74D577C7D7CA}" name="Column6374"/>
    <tableColumn id="6391" xr3:uid="{F5490A80-3C5A-401F-8222-63D48426F301}" name="Column6375"/>
    <tableColumn id="6392" xr3:uid="{CC9D0EF8-DF41-43AA-9244-41A37DD32DEA}" name="Column6376"/>
    <tableColumn id="6393" xr3:uid="{CE79348B-4639-4FD4-9BA2-9F70E084867C}" name="Column6377"/>
    <tableColumn id="6394" xr3:uid="{366556C8-B5FF-4B16-B562-1C70F12B8C62}" name="Column6378"/>
    <tableColumn id="6395" xr3:uid="{7706809D-A079-4D15-960C-1081C3D86803}" name="Column6379"/>
    <tableColumn id="6396" xr3:uid="{1F25AD26-6B94-4802-AD79-3D8D2DF71D2D}" name="Column6380"/>
    <tableColumn id="6397" xr3:uid="{8E7C765B-2D20-43A1-8663-B8F045AAC16E}" name="Column6381"/>
    <tableColumn id="6398" xr3:uid="{C3DFC255-224B-49C9-B99F-9F35ADD55200}" name="Column6382"/>
    <tableColumn id="6399" xr3:uid="{A8E122D5-6296-48EF-87CC-9373CC745C0C}" name="Column6383"/>
    <tableColumn id="6400" xr3:uid="{269FCF3F-EC60-47D2-A143-98268B5E483C}" name="Column6384"/>
    <tableColumn id="6401" xr3:uid="{44FB7A1F-2CC3-478E-BA5A-9AC6D1112B78}" name="Column6385"/>
    <tableColumn id="6402" xr3:uid="{F869431B-84A1-4F6A-A061-F51498176D6E}" name="Column6386"/>
    <tableColumn id="6403" xr3:uid="{19AA5FB1-4DB8-4177-B10A-0D79E06C084A}" name="Column6387"/>
    <tableColumn id="6404" xr3:uid="{240A627D-7E0D-4B9F-8E58-2BA7C37FCA22}" name="Column6388"/>
    <tableColumn id="6405" xr3:uid="{8B19ECF9-DCF9-4B8A-A1A1-2D82463E3341}" name="Column6389"/>
    <tableColumn id="6406" xr3:uid="{1000C7A5-91F3-4D54-9428-1DC856634538}" name="Column6390"/>
    <tableColumn id="6407" xr3:uid="{C14A433A-0A97-4AFA-B0DE-1C2D14FEE921}" name="Column6391"/>
    <tableColumn id="6408" xr3:uid="{736EF313-3E73-492A-99EC-4C27B3E11DD8}" name="Column6392"/>
    <tableColumn id="6409" xr3:uid="{318ABB30-F261-477D-B51D-5E722B2E82B9}" name="Column6393"/>
    <tableColumn id="6410" xr3:uid="{BEC0FE31-C1C3-4B92-BB21-1E7C3385B3AE}" name="Column6394"/>
    <tableColumn id="6411" xr3:uid="{60674586-760E-45C8-93EA-E735B6C386D5}" name="Column6395"/>
    <tableColumn id="6412" xr3:uid="{09D52F84-F995-4F7E-BADB-BF1669D77723}" name="Column6396"/>
    <tableColumn id="6413" xr3:uid="{C6226216-BE01-4303-A605-F2F4ACC13F09}" name="Column6397"/>
    <tableColumn id="6414" xr3:uid="{C375990C-2B7B-473E-B8FF-F3906F1E80FA}" name="Column6398"/>
    <tableColumn id="6415" xr3:uid="{472D0207-A3D7-4000-8A1B-9A37F014413C}" name="Column6399"/>
    <tableColumn id="6416" xr3:uid="{FFAB3D19-D825-4575-9765-94ECFF72FBB9}" name="Column6400"/>
    <tableColumn id="6417" xr3:uid="{41ED6E85-0E02-4E58-99CE-7B3778595DFF}" name="Column6401"/>
    <tableColumn id="6418" xr3:uid="{4A90F729-0DE8-45E8-8194-B2CBFED71F84}" name="Column6402"/>
    <tableColumn id="6419" xr3:uid="{2F102E0B-4845-4029-85A7-1E07FEB38441}" name="Column6403"/>
    <tableColumn id="6420" xr3:uid="{FB7A82E8-59A7-4C13-97F7-861ED4234B6D}" name="Column6404"/>
    <tableColumn id="6421" xr3:uid="{5523C2E9-819B-4447-8034-01779A8C9F92}" name="Column6405"/>
    <tableColumn id="6422" xr3:uid="{4A3B83A9-0B26-4258-8CB0-90634768B8DF}" name="Column6406"/>
    <tableColumn id="6423" xr3:uid="{3EAB7FCE-B7D4-42A7-891A-93E67387B563}" name="Column6407"/>
    <tableColumn id="6424" xr3:uid="{BEA0800E-6DAE-4539-971B-4C9CC178CB9D}" name="Column6408"/>
    <tableColumn id="6425" xr3:uid="{A7CEC07E-0278-49A3-8685-A078B7FDB81C}" name="Column6409"/>
    <tableColumn id="6426" xr3:uid="{ED71C0A3-07A6-42D4-ABAF-0B8673386C56}" name="Column6410"/>
    <tableColumn id="6427" xr3:uid="{F9F413AC-7506-4CFA-B4AF-FD9375C6D66F}" name="Column6411"/>
    <tableColumn id="6428" xr3:uid="{27654181-5C68-46C1-A520-B474FE93F056}" name="Column6412"/>
    <tableColumn id="6429" xr3:uid="{9F882017-7FD9-443B-A4C4-743798DDF2A2}" name="Column6413"/>
    <tableColumn id="6430" xr3:uid="{782EE566-A03F-4058-BD38-1DE4F3773405}" name="Column6414"/>
    <tableColumn id="6431" xr3:uid="{0175F9BA-34BD-42F6-A5DB-9BFF61E6B47F}" name="Column6415"/>
    <tableColumn id="6432" xr3:uid="{E5F61E50-49C5-4D6D-B483-FCB191D2787D}" name="Column6416"/>
    <tableColumn id="6433" xr3:uid="{E2A91D63-7CA0-4DF4-AAD2-3BA0FA815E3D}" name="Column6417"/>
    <tableColumn id="6434" xr3:uid="{3D8A250C-E80B-40E7-998C-EFB18348EC04}" name="Column6418"/>
    <tableColumn id="6435" xr3:uid="{AC6ECD89-D2CC-4189-824F-D09B50B321A1}" name="Column6419"/>
    <tableColumn id="6436" xr3:uid="{6368638C-24A5-4AE3-8BB9-2FDE19932CCA}" name="Column6420"/>
    <tableColumn id="6437" xr3:uid="{B0E4B2A7-ED87-4A00-BE32-5409EA440561}" name="Column6421"/>
    <tableColumn id="6438" xr3:uid="{756AD1C3-50B2-4881-8E8F-CDF8C7347192}" name="Column6422"/>
    <tableColumn id="6439" xr3:uid="{83C19A98-6D3E-452B-A2D3-A55F3F566DE8}" name="Column6423"/>
    <tableColumn id="6440" xr3:uid="{46BB83D6-B93E-438E-AF5E-1953E2B9E014}" name="Column6424"/>
    <tableColumn id="6441" xr3:uid="{0879BF7E-14DE-4D75-A124-F13BB28EF80D}" name="Column6425"/>
    <tableColumn id="6442" xr3:uid="{F4CFAFFF-4EE1-46CD-B783-B4367ED298D8}" name="Column6426"/>
    <tableColumn id="6443" xr3:uid="{DCC630F3-554E-41BD-AECD-CDCE6074CA92}" name="Column6427"/>
    <tableColumn id="6444" xr3:uid="{1BCB4025-917F-4FA0-B7A9-BD37F64E3A69}" name="Column6428"/>
    <tableColumn id="6445" xr3:uid="{F9C4D131-1626-486D-8545-16F234AEF21F}" name="Column6429"/>
    <tableColumn id="6446" xr3:uid="{77D7D252-9668-4355-B398-BC643F7F0327}" name="Column6430"/>
    <tableColumn id="6447" xr3:uid="{64A3DAF2-8A9A-49C7-BE52-F12AD9FB1D39}" name="Column6431"/>
    <tableColumn id="6448" xr3:uid="{E5A701F5-2848-4DEB-BBA3-87DD2F4D2B54}" name="Column6432"/>
    <tableColumn id="6449" xr3:uid="{0EC70E80-9C47-4133-B4DF-9AC79B0C047F}" name="Column6433"/>
    <tableColumn id="6450" xr3:uid="{56375077-1E7F-4F68-AADC-EAAC0D242E96}" name="Column6434"/>
    <tableColumn id="6451" xr3:uid="{9562D5C8-966D-427D-9155-1758B7935AD6}" name="Column6435"/>
    <tableColumn id="6452" xr3:uid="{1A32BE7B-0003-4EB5-A2C2-BBEB0207BF7E}" name="Column6436"/>
    <tableColumn id="6453" xr3:uid="{81837874-8896-4066-B921-705E5BB5AC07}" name="Column6437"/>
    <tableColumn id="6454" xr3:uid="{C9618318-8E8D-4230-A8B8-9DD1A08C863B}" name="Column6438"/>
    <tableColumn id="6455" xr3:uid="{C3707371-D916-443E-8325-19ADA6373502}" name="Column6439"/>
    <tableColumn id="6456" xr3:uid="{E19F2969-DE27-44B0-BAB3-0281FD161199}" name="Column6440"/>
    <tableColumn id="6457" xr3:uid="{35C04028-C8CD-4D04-A769-675CB85AEF7E}" name="Column6441"/>
    <tableColumn id="6458" xr3:uid="{1C2AF4D3-1B31-44BD-A951-9A0D664BB8FB}" name="Column6442"/>
    <tableColumn id="6459" xr3:uid="{DB8C3436-2DCC-46B5-AD1E-1BB2564D9CB0}" name="Column6443"/>
    <tableColumn id="6460" xr3:uid="{169CF2D0-660E-4392-98F3-E4F2BE4A72B4}" name="Column6444"/>
    <tableColumn id="6461" xr3:uid="{D2E18B52-53E4-4356-8D77-D342A65B4E2C}" name="Column6445"/>
    <tableColumn id="6462" xr3:uid="{C0756F25-BB1C-4F0D-AC07-CBE49DE8D64B}" name="Column6446"/>
    <tableColumn id="6463" xr3:uid="{17EEC009-5FFC-44E5-BB89-FF7927AEE33F}" name="Column6447"/>
    <tableColumn id="6464" xr3:uid="{3E0B27B1-FF04-4207-A681-4CCE1A52E915}" name="Column6448"/>
    <tableColumn id="6465" xr3:uid="{87CB06E0-F2AD-495F-9D30-068EE1D35482}" name="Column6449"/>
    <tableColumn id="6466" xr3:uid="{A66C1CF1-D2AE-4292-83AE-E4370C7BFEB9}" name="Column6450"/>
    <tableColumn id="6467" xr3:uid="{ED70EE2A-443C-4E08-A085-51B7CD19F772}" name="Column6451"/>
    <tableColumn id="6468" xr3:uid="{2B9B48BC-B604-402B-BF2F-6B90EB991A5D}" name="Column6452"/>
    <tableColumn id="6469" xr3:uid="{917C59FD-4502-4251-8E37-D68E6CF6A264}" name="Column6453"/>
    <tableColumn id="6470" xr3:uid="{0EF4317B-908E-475E-8225-C38B751AEEF2}" name="Column6454"/>
    <tableColumn id="6471" xr3:uid="{DA9C2C70-BBAE-40C5-A8CB-77F7FD455B03}" name="Column6455"/>
    <tableColumn id="6472" xr3:uid="{5824EE2A-6585-47C0-90C1-03A769F10045}" name="Column6456"/>
    <tableColumn id="6473" xr3:uid="{7E9731FF-A86A-40F8-B092-B0F8F40D1721}" name="Column6457"/>
    <tableColumn id="6474" xr3:uid="{2B6D3326-0F37-4B35-B726-7392F2A6E68F}" name="Column6458"/>
    <tableColumn id="6475" xr3:uid="{9B93820F-1C5C-4C68-AE76-3D0F7ECD7E1A}" name="Column6459"/>
    <tableColumn id="6476" xr3:uid="{D63A64BE-8D2B-4AB1-8F70-29130B4ECACB}" name="Column6460"/>
    <tableColumn id="6477" xr3:uid="{69B4627F-3BC2-4346-83E6-8783DA23895A}" name="Column6461"/>
    <tableColumn id="6478" xr3:uid="{6A057E40-6C66-4117-A92A-08A6ABD98409}" name="Column6462"/>
    <tableColumn id="6479" xr3:uid="{CBD74BCF-AE81-4493-9EF0-DB224ADAA701}" name="Column6463"/>
    <tableColumn id="6480" xr3:uid="{CDD37F03-A515-43AE-B8DB-83E564C3CEDB}" name="Column6464"/>
    <tableColumn id="6481" xr3:uid="{D5E777CD-664F-4F01-A022-AFE6F0368564}" name="Column6465"/>
    <tableColumn id="6482" xr3:uid="{1EF22144-DD6C-4A8E-845D-EEBA8F37985A}" name="Column6466"/>
    <tableColumn id="6483" xr3:uid="{C236FD22-4B59-4CD1-A12C-80FA67CF1DC0}" name="Column6467"/>
    <tableColumn id="6484" xr3:uid="{E9FAABD4-31A7-4853-889E-0B842D789C67}" name="Column6468"/>
    <tableColumn id="6485" xr3:uid="{06AA1C33-F3CD-43AA-9B30-6F96BFF33637}" name="Column6469"/>
    <tableColumn id="6486" xr3:uid="{3E788F99-A646-4D76-A7C1-A66BD5F35B42}" name="Column6470"/>
    <tableColumn id="6487" xr3:uid="{34F4C240-4F43-4DF2-93DE-C29BC2037ABB}" name="Column6471"/>
    <tableColumn id="6488" xr3:uid="{73DE9BE1-7496-42CF-B01B-3218573F64A5}" name="Column6472"/>
    <tableColumn id="6489" xr3:uid="{A38A783E-D920-44A4-AF80-C00D4E0DA98F}" name="Column6473"/>
    <tableColumn id="6490" xr3:uid="{35237046-20A0-422A-84CD-302119A0E5B3}" name="Column6474"/>
    <tableColumn id="6491" xr3:uid="{EEBCC511-7036-456A-952E-BB293353D3D3}" name="Column6475"/>
    <tableColumn id="6492" xr3:uid="{10FE58A1-07AF-4622-B1D1-FE793018EE59}" name="Column6476"/>
    <tableColumn id="6493" xr3:uid="{2B4A319A-577A-4714-9319-8D48EE00B1AC}" name="Column6477"/>
    <tableColumn id="6494" xr3:uid="{3421162D-1B51-436E-A478-14712609E70C}" name="Column6478"/>
    <tableColumn id="6495" xr3:uid="{D3B5CC92-3CE2-46F2-959D-88B7355B0929}" name="Column6479"/>
    <tableColumn id="6496" xr3:uid="{CF8A4969-080B-4065-AE46-BCCF28E9B9F5}" name="Column6480"/>
    <tableColumn id="6497" xr3:uid="{3C1D3B0C-01D3-4144-8C61-2F674C58937C}" name="Column6481"/>
    <tableColumn id="6498" xr3:uid="{11640913-EA77-41CD-832B-CEA2444D9AC1}" name="Column6482"/>
    <tableColumn id="6499" xr3:uid="{F8E6113B-0972-4916-A50F-95D6250A5E7C}" name="Column6483"/>
    <tableColumn id="6500" xr3:uid="{06B154E3-8462-44D2-A304-D926290936EC}" name="Column6484"/>
    <tableColumn id="6501" xr3:uid="{E6318C2A-2CA7-47F6-87ED-7D17839B96EC}" name="Column6485"/>
    <tableColumn id="6502" xr3:uid="{A4CF5B8D-7883-4C3A-8D87-D584B2FB92BC}" name="Column6486"/>
    <tableColumn id="6503" xr3:uid="{C4F28CB7-3E12-4600-BCDB-6D42808C613E}" name="Column6487"/>
    <tableColumn id="6504" xr3:uid="{07D5719E-5CAC-4041-8AD5-0E023E4561F2}" name="Column6488"/>
    <tableColumn id="6505" xr3:uid="{5C03E3CE-380F-486D-96D1-CE5A6058C583}" name="Column6489"/>
    <tableColumn id="6506" xr3:uid="{A124962B-A67E-407B-833F-5BE17A893080}" name="Column6490"/>
    <tableColumn id="6507" xr3:uid="{3AB49068-BAEC-4E1C-AF12-23EA9B19C852}" name="Column6491"/>
    <tableColumn id="6508" xr3:uid="{155ECA41-3518-4709-B861-E7244AC2C2E1}" name="Column6492"/>
    <tableColumn id="6509" xr3:uid="{564D757C-2946-4A8A-B36F-03ACEF132078}" name="Column6493"/>
    <tableColumn id="6510" xr3:uid="{62B9973D-73A0-4998-9419-F439A0D65E00}" name="Column6494"/>
    <tableColumn id="6511" xr3:uid="{826A6DBA-88C5-484B-BFD9-E721AF8706D3}" name="Column6495"/>
    <tableColumn id="6512" xr3:uid="{51F3B10A-E5D5-4D92-B69B-7774A3F91749}" name="Column6496"/>
    <tableColumn id="6513" xr3:uid="{709944BC-55C2-4B09-972A-3B0B8EEE5B39}" name="Column6497"/>
    <tableColumn id="6514" xr3:uid="{3E2EBBAB-07A9-439C-91DC-2DC545C1C8B8}" name="Column6498"/>
    <tableColumn id="6515" xr3:uid="{3F8BFE34-C9D7-4325-BD1C-976CD10B8E7E}" name="Column6499"/>
    <tableColumn id="6516" xr3:uid="{C9242C27-5080-48DC-A173-380FCCF76409}" name="Column6500"/>
    <tableColumn id="6517" xr3:uid="{1C49E21C-0DA2-43FE-A2AB-D495DDB74DA6}" name="Column6501"/>
    <tableColumn id="6518" xr3:uid="{36A07CCD-731A-45CC-8031-3EBCE91350CA}" name="Column6502"/>
    <tableColumn id="6519" xr3:uid="{0D1F1C5C-D38F-4406-B835-F37CC1C5FE24}" name="Column6503"/>
    <tableColumn id="6520" xr3:uid="{C7B919E1-9F82-40B5-B8D9-7F0244BD6276}" name="Column6504"/>
    <tableColumn id="6521" xr3:uid="{39E741A9-9D2C-411F-8284-7099E7339417}" name="Column6505"/>
    <tableColumn id="6522" xr3:uid="{0AE906B8-FE71-4AA9-8C7E-6427E000DFA7}" name="Column6506"/>
    <tableColumn id="6523" xr3:uid="{EC02C198-CAF6-411E-829F-1C7AD8359249}" name="Column6507"/>
    <tableColumn id="6524" xr3:uid="{8450678D-E437-4416-BA54-EE3557F634D5}" name="Column6508"/>
    <tableColumn id="6525" xr3:uid="{CF6B5BE9-F0B7-4E17-B5C2-173EE8FFC613}" name="Column6509"/>
    <tableColumn id="6526" xr3:uid="{2DF8F5F4-F1B5-461D-81FF-60155BB106F1}" name="Column6510"/>
    <tableColumn id="6527" xr3:uid="{E78F7FC5-F9A3-4342-A966-C579AEBE927F}" name="Column6511"/>
    <tableColumn id="6528" xr3:uid="{ECAB97E1-E26E-453B-8A01-C6532D5E354E}" name="Column6512"/>
    <tableColumn id="6529" xr3:uid="{62F613FC-75DA-4869-89AB-2E744C5D8C12}" name="Column6513"/>
    <tableColumn id="6530" xr3:uid="{E0EB3713-5D1C-482B-B123-C797CCD8D3D8}" name="Column6514"/>
    <tableColumn id="6531" xr3:uid="{AFD10153-7058-4F2F-A51B-8A3FAC493984}" name="Column6515"/>
    <tableColumn id="6532" xr3:uid="{1D99DEFE-58BE-4890-AC16-3F8297D2349F}" name="Column6516"/>
    <tableColumn id="6533" xr3:uid="{B3E479B1-8296-46A5-A065-BBB555A6C329}" name="Column6517"/>
    <tableColumn id="6534" xr3:uid="{2032A95D-D745-47C3-81E0-4D04CFFC6E56}" name="Column6518"/>
    <tableColumn id="6535" xr3:uid="{A2CF3EDE-109B-4A8D-A97A-63551A554A39}" name="Column6519"/>
    <tableColumn id="6536" xr3:uid="{580CEF12-1F36-41E3-ADCC-F78679D450BF}" name="Column6520"/>
    <tableColumn id="6537" xr3:uid="{3580BAD8-B1D0-40EF-A061-1C4E3DCC230E}" name="Column6521"/>
    <tableColumn id="6538" xr3:uid="{E8CFDA1D-13A9-42F9-8A34-850A7484543C}" name="Column6522"/>
    <tableColumn id="6539" xr3:uid="{7B3EA7C7-BEF3-4019-A9E2-DD76494356F8}" name="Column6523"/>
    <tableColumn id="6540" xr3:uid="{BA441993-55D5-4C0A-86C8-9047CA6C1F24}" name="Column6524"/>
    <tableColumn id="6541" xr3:uid="{B39128E6-D522-4A0A-B185-75DB48B0729B}" name="Column6525"/>
    <tableColumn id="6542" xr3:uid="{EFC908BF-857D-45AD-BD47-CD404F6DB54F}" name="Column6526"/>
    <tableColumn id="6543" xr3:uid="{0F432698-5C4C-4059-B1EF-5D5DB4ABC622}" name="Column6527"/>
    <tableColumn id="6544" xr3:uid="{1A344212-DB0E-4203-894D-651FBB70F5E6}" name="Column6528"/>
    <tableColumn id="6545" xr3:uid="{9799086C-1C13-461C-86C3-96C9576F8C45}" name="Column6529"/>
    <tableColumn id="6546" xr3:uid="{07FE2552-3616-42C5-B2CA-5D2A886A6587}" name="Column6530"/>
    <tableColumn id="6547" xr3:uid="{23ADEA14-1A0B-4667-A78C-746CFAA1BFF5}" name="Column6531"/>
    <tableColumn id="6548" xr3:uid="{1F6DCD29-9B4C-4BEE-9E25-C06356B60277}" name="Column6532"/>
    <tableColumn id="6549" xr3:uid="{8563A996-376B-4FA5-86E7-D9588FC331DD}" name="Column6533"/>
    <tableColumn id="6550" xr3:uid="{FBDF9361-3747-4506-AAC7-0938B84F4C7D}" name="Column6534"/>
    <tableColumn id="6551" xr3:uid="{CB00F7DD-DB95-4201-B8DB-CDCFE7DD24E0}" name="Column6535"/>
    <tableColumn id="6552" xr3:uid="{FC7FBC3F-721D-4CF2-8843-C817EC5C4603}" name="Column6536"/>
    <tableColumn id="6553" xr3:uid="{9E1396F9-D2D7-497B-A325-FD792FF97786}" name="Column6537"/>
    <tableColumn id="6554" xr3:uid="{50CC7EF9-721B-4015-B7E5-D3B5737B7BE5}" name="Column6538"/>
    <tableColumn id="6555" xr3:uid="{4C7094D8-C675-4983-8A2E-0DFEDD673515}" name="Column6539"/>
    <tableColumn id="6556" xr3:uid="{08E66EF6-C28E-4985-BF9E-00560734F0AB}" name="Column6540"/>
    <tableColumn id="6557" xr3:uid="{9C9DD764-888C-45EC-804A-E3A3E4667867}" name="Column6541"/>
    <tableColumn id="6558" xr3:uid="{7A3E267D-B528-442D-AB4C-6F18150ABA9B}" name="Column6542"/>
    <tableColumn id="6559" xr3:uid="{3CADBD56-ABAD-457E-ACD5-D9E38F326ACC}" name="Column6543"/>
    <tableColumn id="6560" xr3:uid="{51B6C2B7-D524-4DD8-A83F-E13410FE84B3}" name="Column6544"/>
    <tableColumn id="6561" xr3:uid="{F77F5A20-D432-45A3-93D1-11061B76606C}" name="Column6545"/>
    <tableColumn id="6562" xr3:uid="{CCB8115F-441E-44E5-9F3B-995DA9D81AB4}" name="Column6546"/>
    <tableColumn id="6563" xr3:uid="{CFF85BE4-4514-46A5-B03D-981EB32ABE7D}" name="Column6547"/>
    <tableColumn id="6564" xr3:uid="{5C123CC4-A26D-4240-B79D-65F91AC699E7}" name="Column6548"/>
    <tableColumn id="6565" xr3:uid="{E9D8F41E-1A5E-43D5-A715-991BBE9BA57F}" name="Column6549"/>
    <tableColumn id="6566" xr3:uid="{56ABB790-4082-4194-A1BF-1ED7592730C0}" name="Column6550"/>
    <tableColumn id="6567" xr3:uid="{12A9BE01-7442-45E0-8B67-F2ADE96A726A}" name="Column6551"/>
    <tableColumn id="6568" xr3:uid="{8E5E3197-5B95-49DA-BB98-33B9DFAB9BC9}" name="Column6552"/>
    <tableColumn id="6569" xr3:uid="{EA72EA31-9F80-40E4-891E-5FCE247032DC}" name="Column6553"/>
    <tableColumn id="6570" xr3:uid="{846C1520-D3CE-4996-A520-A4C3B236328F}" name="Column6554"/>
    <tableColumn id="6571" xr3:uid="{D0DEDD8E-FE58-4759-8273-864AE3814929}" name="Column6555"/>
    <tableColumn id="6572" xr3:uid="{C9678C24-1F71-4850-8F37-EBB197E4FD01}" name="Column6556"/>
    <tableColumn id="6573" xr3:uid="{8D30F884-CAEB-49D2-82E5-4CD3CAB72946}" name="Column6557"/>
    <tableColumn id="6574" xr3:uid="{D3384256-C958-49DF-A096-8CD174E182EB}" name="Column6558"/>
    <tableColumn id="6575" xr3:uid="{4DCBE49D-C7B0-48DE-88F4-C042CEF12110}" name="Column6559"/>
    <tableColumn id="6576" xr3:uid="{3E240D83-5E88-4AAD-9D9C-D0C48E580405}" name="Column6560"/>
    <tableColumn id="6577" xr3:uid="{FEB67143-1600-4789-8545-AF086AAF1FA6}" name="Column6561"/>
    <tableColumn id="6578" xr3:uid="{06446398-CA8A-45D0-84EF-14BD1FC51BC9}" name="Column6562"/>
    <tableColumn id="6579" xr3:uid="{ECA57D88-AD9D-4284-A5C5-3F6D4A9057E2}" name="Column6563"/>
    <tableColumn id="6580" xr3:uid="{8FCF3224-C660-469D-BC43-3632410989AF}" name="Column6564"/>
    <tableColumn id="6581" xr3:uid="{38CFD045-50E0-4308-A8A4-5D32D08677B2}" name="Column6565"/>
    <tableColumn id="6582" xr3:uid="{E1C897B2-1FAE-43BE-9517-FC6D8B862EA0}" name="Column6566"/>
    <tableColumn id="6583" xr3:uid="{12270FD8-E1B5-4B0A-9BE8-A551131F635F}" name="Column6567"/>
    <tableColumn id="6584" xr3:uid="{A5069A75-E34E-478B-89CB-21D1C86630E1}" name="Column6568"/>
    <tableColumn id="6585" xr3:uid="{9232080B-0BA3-4240-AEB0-423E58EE9839}" name="Column6569"/>
    <tableColumn id="6586" xr3:uid="{A9EA8B3A-487D-47FC-AEA8-60DE7DADAE37}" name="Column6570"/>
    <tableColumn id="6587" xr3:uid="{7B351C6A-9DE5-4D69-B077-0943D059C3F4}" name="Column6571"/>
    <tableColumn id="6588" xr3:uid="{2DA9F8A2-9762-4138-8380-6F24BFA87FF8}" name="Column6572"/>
    <tableColumn id="6589" xr3:uid="{F2B010BF-B28C-4E90-973D-9FE25B39A1F4}" name="Column6573"/>
    <tableColumn id="6590" xr3:uid="{EF2B738F-8FE7-4185-88B2-406F6774BE80}" name="Column6574"/>
    <tableColumn id="6591" xr3:uid="{EBC13E91-7005-4F4B-A7EE-5B2CF58E1510}" name="Column6575"/>
    <tableColumn id="6592" xr3:uid="{71840BAF-809D-4EF1-8F65-89959C316DC1}" name="Column6576"/>
    <tableColumn id="6593" xr3:uid="{C4765A50-515E-4A85-B442-D7D6384A6461}" name="Column6577"/>
    <tableColumn id="6594" xr3:uid="{6299AF9D-FC88-48AB-ABF7-53846663B0D0}" name="Column6578"/>
    <tableColumn id="6595" xr3:uid="{F3A2B6FA-AD65-41AB-8AE0-42CF4BF02C48}" name="Column6579"/>
    <tableColumn id="6596" xr3:uid="{3C3DF493-410F-4582-A73E-4D2A3374A6E2}" name="Column6580"/>
    <tableColumn id="6597" xr3:uid="{76692AA6-2273-4F52-8340-C8817F4CA323}" name="Column6581"/>
    <tableColumn id="6598" xr3:uid="{A3AE75A9-3B36-47EB-BB53-3DE766A83774}" name="Column6582"/>
    <tableColumn id="6599" xr3:uid="{5F3D1ACA-B5CB-4936-9264-EEC219FFFF56}" name="Column6583"/>
    <tableColumn id="6600" xr3:uid="{11593ACA-D38F-48D0-A319-B31EAA480FE8}" name="Column6584"/>
    <tableColumn id="6601" xr3:uid="{6F9291A0-DECA-4AAA-826E-8D0251D9AB14}" name="Column6585"/>
    <tableColumn id="6602" xr3:uid="{1B595CB2-32FF-4F74-AD4F-BF079EDEB43B}" name="Column6586"/>
    <tableColumn id="6603" xr3:uid="{581EF74A-B1AF-4608-9C2B-BE93F093597D}" name="Column6587"/>
    <tableColumn id="6604" xr3:uid="{6988440C-1CCA-4B04-B49D-D865757E2A3A}" name="Column6588"/>
    <tableColumn id="6605" xr3:uid="{2D3DD67C-1B65-4F23-9C98-ABB26C5AEDAB}" name="Column6589"/>
    <tableColumn id="6606" xr3:uid="{C9C5793D-0E6D-45B6-8B0B-9490C8C8F034}" name="Column6590"/>
    <tableColumn id="6607" xr3:uid="{CE721B14-10F3-44A7-A555-8A4C6B59E03F}" name="Column6591"/>
    <tableColumn id="6608" xr3:uid="{BEEB4B8E-26F9-4426-8D8A-326360B41E5C}" name="Column6592"/>
    <tableColumn id="6609" xr3:uid="{10E9E06E-11F9-4D98-99D4-0304B1CBD5F3}" name="Column6593"/>
    <tableColumn id="6610" xr3:uid="{B5E91A55-5DF3-4CE5-B3C7-264D5E9BAE02}" name="Column6594"/>
    <tableColumn id="6611" xr3:uid="{F5B6B2D6-2E01-4B97-96B1-68E5B066BAF3}" name="Column6595"/>
    <tableColumn id="6612" xr3:uid="{1C3CB4E7-254D-409A-A866-B454E3C6BDFD}" name="Column6596"/>
    <tableColumn id="6613" xr3:uid="{9E11B31C-0FC9-41FF-85C6-9BA15381B9EB}" name="Column6597"/>
    <tableColumn id="6614" xr3:uid="{2C4738FA-BEB1-4DD5-AE96-DCF846B35165}" name="Column6598"/>
    <tableColumn id="6615" xr3:uid="{D2221668-BDC6-4347-B916-40F8C25333E9}" name="Column6599"/>
    <tableColumn id="6616" xr3:uid="{9E132F71-321E-4BCB-8A4C-2944EB6528E0}" name="Column6600"/>
    <tableColumn id="6617" xr3:uid="{3EE31479-3756-4336-ADBC-004F0D685523}" name="Column6601"/>
    <tableColumn id="6618" xr3:uid="{4B28146E-99A2-45CB-A1AF-B08926993720}" name="Column6602"/>
    <tableColumn id="6619" xr3:uid="{D037B11D-416F-4F00-A4AC-339C0C871C93}" name="Column6603"/>
    <tableColumn id="6620" xr3:uid="{75AA3ACD-ACF6-4D6F-BB0A-ADD35EE67A5F}" name="Column6604"/>
    <tableColumn id="6621" xr3:uid="{5B932276-C4CC-4094-B64B-A3D7B54DC64E}" name="Column6605"/>
    <tableColumn id="6622" xr3:uid="{4CDA9A61-D8D1-47B2-8661-025A26B980D8}" name="Column6606"/>
    <tableColumn id="6623" xr3:uid="{C6601CA0-1575-4454-80E8-74BAD6CBA867}" name="Column6607"/>
    <tableColumn id="6624" xr3:uid="{F3E69D92-DFA1-4252-B804-66E6B3214066}" name="Column6608"/>
    <tableColumn id="6625" xr3:uid="{01DA77C8-8FEF-4FD3-AA7E-706AD62C9284}" name="Column6609"/>
    <tableColumn id="6626" xr3:uid="{22161525-1A99-4B9F-A3CF-FF2C5ED27BA1}" name="Column6610"/>
    <tableColumn id="6627" xr3:uid="{4D768A2F-6412-4307-95B6-468C1F7F9F2D}" name="Column6611"/>
    <tableColumn id="6628" xr3:uid="{42A8C01A-54CA-4896-A64F-F03DC0BDA0FB}" name="Column6612"/>
    <tableColumn id="6629" xr3:uid="{885CEC60-3408-415F-A7B2-A6BD72FFF64E}" name="Column6613"/>
    <tableColumn id="6630" xr3:uid="{950E034F-3A26-4BB4-9188-83CAA03D5C64}" name="Column6614"/>
    <tableColumn id="6631" xr3:uid="{4CCD1336-AF45-4169-870E-DDD9FD9D1CF4}" name="Column6615"/>
    <tableColumn id="6632" xr3:uid="{B894A1C0-6933-48FF-AE84-EC811F031801}" name="Column6616"/>
    <tableColumn id="6633" xr3:uid="{52B56281-8CC4-4E00-87FE-CC088DFEBEB2}" name="Column6617"/>
    <tableColumn id="6634" xr3:uid="{29A54825-FBA3-433A-AF9F-560B8E9E7BBF}" name="Column6618"/>
    <tableColumn id="6635" xr3:uid="{ED8E6B51-4979-46CB-8AA1-E005A7B4CC33}" name="Column6619"/>
    <tableColumn id="6636" xr3:uid="{06F1E033-656C-4FE0-A762-98E070594FC6}" name="Column6620"/>
    <tableColumn id="6637" xr3:uid="{C6CDB585-1CDE-44C7-BCF6-08B8DC675D36}" name="Column6621"/>
    <tableColumn id="6638" xr3:uid="{69C1620C-B4D8-482A-8EC1-252323CC53D0}" name="Column6622"/>
    <tableColumn id="6639" xr3:uid="{CE7B7431-5DF2-4FA0-801F-0928407E0597}" name="Column6623"/>
    <tableColumn id="6640" xr3:uid="{71C4A2C6-3E84-48E4-8CF6-3A4E5BDD3413}" name="Column6624"/>
    <tableColumn id="6641" xr3:uid="{70E69CE8-4584-49DB-96F3-E296A62EBE86}" name="Column6625"/>
    <tableColumn id="6642" xr3:uid="{EE1D9F48-4478-4F32-8298-BC9D6E03439F}" name="Column6626"/>
    <tableColumn id="6643" xr3:uid="{42C0C660-66C6-48EB-8309-51AD595D6291}" name="Column6627"/>
    <tableColumn id="6644" xr3:uid="{C2586002-BAD6-4584-A737-BA33CA86907C}" name="Column6628"/>
    <tableColumn id="6645" xr3:uid="{29A94F47-7012-49A8-857D-7F75556F2002}" name="Column6629"/>
    <tableColumn id="6646" xr3:uid="{95900BB9-93DE-48F6-978E-B82A36EBF2CE}" name="Column6630"/>
    <tableColumn id="6647" xr3:uid="{0B9A0A1A-83BC-478D-8F63-DAE29273D872}" name="Column6631"/>
    <tableColumn id="6648" xr3:uid="{2DC645B3-3137-4FD5-B510-99AB87E701DD}" name="Column6632"/>
    <tableColumn id="6649" xr3:uid="{78F875F3-73DF-4CF8-B3D7-8339C04D13C1}" name="Column6633"/>
    <tableColumn id="6650" xr3:uid="{D96FEE26-1462-4F37-B92B-6701704FD3A1}" name="Column6634"/>
    <tableColumn id="6651" xr3:uid="{C88CAC89-5499-4635-8318-8FABCC93660D}" name="Column6635"/>
    <tableColumn id="6652" xr3:uid="{4C2BCBDD-22A6-4FCA-BB21-D66E56313C9D}" name="Column6636"/>
    <tableColumn id="6653" xr3:uid="{EA2AE334-BA13-4020-B659-F712C40BFA38}" name="Column6637"/>
    <tableColumn id="6654" xr3:uid="{D0872B77-CD61-48EC-A40E-E09C94CA6EF4}" name="Column6638"/>
    <tableColumn id="6655" xr3:uid="{FB245B86-765D-431B-B234-C401C2B48AC4}" name="Column6639"/>
    <tableColumn id="6656" xr3:uid="{8264723C-AEA6-4B7F-8AA8-A1AC4C2B7198}" name="Column6640"/>
    <tableColumn id="6657" xr3:uid="{C417D8FE-11EB-4B51-B1A8-ABABAEBC9D8B}" name="Column6641"/>
    <tableColumn id="6658" xr3:uid="{EDE1D716-1D9B-4287-BBA4-4200EF454B9B}" name="Column6642"/>
    <tableColumn id="6659" xr3:uid="{9A239B01-02AA-4B2D-B649-7C824E97077E}" name="Column6643"/>
    <tableColumn id="6660" xr3:uid="{96C4CDEB-4151-4015-A234-8F2EA86EC5B6}" name="Column6644"/>
    <tableColumn id="6661" xr3:uid="{D9922D4D-BBC5-4D2B-ADD0-0C4A8F96D39B}" name="Column6645"/>
    <tableColumn id="6662" xr3:uid="{207061E9-367E-418B-99AA-0B412DF6F3D1}" name="Column6646"/>
    <tableColumn id="6663" xr3:uid="{D82DF232-F878-490C-9F45-CD31E1FCD7F1}" name="Column6647"/>
    <tableColumn id="6664" xr3:uid="{6540592C-1D33-4042-B612-1EF794C29E2D}" name="Column6648"/>
    <tableColumn id="6665" xr3:uid="{B7ED56AA-67B0-4CB9-8527-49046920BAFF}" name="Column6649"/>
    <tableColumn id="6666" xr3:uid="{443FA7F6-B904-4FA8-88A7-823FE99D1A20}" name="Column6650"/>
    <tableColumn id="6667" xr3:uid="{E4EA6D93-BCA8-40C0-B3D5-6A69F021BBAA}" name="Column6651"/>
    <tableColumn id="6668" xr3:uid="{A5EAB08C-BF85-42B9-B5E4-82475BEBFAE8}" name="Column6652"/>
    <tableColumn id="6669" xr3:uid="{697C1940-8625-4F4F-9053-D997FF356142}" name="Column6653"/>
    <tableColumn id="6670" xr3:uid="{F4C55CB2-F36A-4062-A1BB-F38B7D94ED4B}" name="Column6654"/>
    <tableColumn id="6671" xr3:uid="{51E45BCE-F52F-4A12-B7C7-7F6878DBD638}" name="Column6655"/>
    <tableColumn id="6672" xr3:uid="{7C710B5F-30CF-49B3-A6F4-AED87182F16B}" name="Column6656"/>
    <tableColumn id="6673" xr3:uid="{045E4773-579E-478D-ABDF-CF49F1FD97E3}" name="Column6657"/>
    <tableColumn id="6674" xr3:uid="{2F1C64E4-C470-4F36-9C77-000DA7C59C37}" name="Column6658"/>
    <tableColumn id="6675" xr3:uid="{69DDCDB5-37A2-4C9A-A69B-CF3624CBFBA6}" name="Column6659"/>
    <tableColumn id="6676" xr3:uid="{6579D28B-3679-4470-9C72-4A54AD196C83}" name="Column6660"/>
    <tableColumn id="6677" xr3:uid="{72BE02C6-1447-4040-8252-E1BF0DFF05E0}" name="Column6661"/>
    <tableColumn id="6678" xr3:uid="{EB832311-50F1-48BD-9917-39B50A81C423}" name="Column6662"/>
    <tableColumn id="6679" xr3:uid="{0EC1C5C5-6464-4A1C-8462-AFDA4D35673C}" name="Column6663"/>
    <tableColumn id="6680" xr3:uid="{1E30C703-A0AD-4200-818E-2C38C53CE7CD}" name="Column6664"/>
    <tableColumn id="6681" xr3:uid="{99EFB152-5D6C-40EB-9FAF-B3B0D87A494F}" name="Column6665"/>
    <tableColumn id="6682" xr3:uid="{6FE714C1-6CDE-4B1C-9416-F1D65F5A4324}" name="Column6666"/>
    <tableColumn id="6683" xr3:uid="{A996C270-3F70-4443-91D3-FB50FEBA60B4}" name="Column6667"/>
    <tableColumn id="6684" xr3:uid="{C9FBB68B-867B-453C-9D92-E6C5F451CD0D}" name="Column6668"/>
    <tableColumn id="6685" xr3:uid="{D3C62BB1-5AC7-4CD5-971E-F1DF81C6434A}" name="Column6669"/>
    <tableColumn id="6686" xr3:uid="{1175010C-F455-46B1-917F-B0E421942B6D}" name="Column6670"/>
    <tableColumn id="6687" xr3:uid="{48319CC2-6204-47A6-875A-274458CE1728}" name="Column6671"/>
    <tableColumn id="6688" xr3:uid="{6D657BD3-2F7F-49AF-B5D0-BCE4176B7C78}" name="Column6672"/>
    <tableColumn id="6689" xr3:uid="{CF611460-3226-44EC-9F22-9DDC97F51EE7}" name="Column6673"/>
    <tableColumn id="6690" xr3:uid="{A976A999-47AF-4118-933F-AB1295928247}" name="Column6674"/>
    <tableColumn id="6691" xr3:uid="{7591CBDF-859B-48E5-A438-1949358AB73B}" name="Column6675"/>
    <tableColumn id="6692" xr3:uid="{7989E112-F781-408C-8C60-532FFF1E4A28}" name="Column6676"/>
    <tableColumn id="6693" xr3:uid="{EB10B71D-E84A-4CFA-93BE-28F6A9DDF362}" name="Column6677"/>
    <tableColumn id="6694" xr3:uid="{7A571678-E119-4BBF-A1C4-B64596909B19}" name="Column6678"/>
    <tableColumn id="6695" xr3:uid="{E8CE0699-1DBC-49AA-BAC4-DFCF30EBFF0B}" name="Column6679"/>
    <tableColumn id="6696" xr3:uid="{0312E21F-9B15-41B4-ABDF-F974ACC171F7}" name="Column6680"/>
    <tableColumn id="6697" xr3:uid="{C7B32F47-1276-4C01-B7E0-B9A913669C36}" name="Column6681"/>
    <tableColumn id="6698" xr3:uid="{DCC37F9C-B57A-4A0F-B73C-27C3D52DEE32}" name="Column6682"/>
    <tableColumn id="6699" xr3:uid="{DC016E16-B1A7-4C8D-A7D8-52A432477EB5}" name="Column6683"/>
    <tableColumn id="6700" xr3:uid="{D0A6C8A2-6BF5-42F6-8681-825B00B4E623}" name="Column6684"/>
    <tableColumn id="6701" xr3:uid="{BB435F00-7929-4E5D-875A-6B16E354D60B}" name="Column6685"/>
    <tableColumn id="6702" xr3:uid="{B9EA8AAF-858A-4ED3-9063-0770ED0E7910}" name="Column6686"/>
    <tableColumn id="6703" xr3:uid="{E2B249A9-8524-4C84-B123-3EE6B22EB1CE}" name="Column6687"/>
    <tableColumn id="6704" xr3:uid="{8C71824C-F774-498D-B3AF-EE13726F0CB0}" name="Column6688"/>
    <tableColumn id="6705" xr3:uid="{8856272F-7B60-4F72-8358-22F3FC540457}" name="Column6689"/>
    <tableColumn id="6706" xr3:uid="{834CE0F7-6D24-49BE-99C0-65CE032B5AED}" name="Column6690"/>
    <tableColumn id="6707" xr3:uid="{EBD98BBD-56E9-43AE-AC67-7F000DFC35D0}" name="Column6691"/>
    <tableColumn id="6708" xr3:uid="{1B4DCF2A-CF36-4A16-9EAE-5295FAE58104}" name="Column6692"/>
    <tableColumn id="6709" xr3:uid="{7D2CFC76-D993-495F-BD03-F63C7A183767}" name="Column6693"/>
    <tableColumn id="6710" xr3:uid="{CE5A4E83-1D13-43E8-8FA6-FB8CA5F70A90}" name="Column6694"/>
    <tableColumn id="6711" xr3:uid="{8E030B78-BC67-42B6-93E5-560966E5CE05}" name="Column6695"/>
    <tableColumn id="6712" xr3:uid="{FF44B5C2-0ADB-474B-8C4D-B851D6D7D573}" name="Column6696"/>
    <tableColumn id="6713" xr3:uid="{EE13464A-4B2A-41A5-9C9C-276934AE87FD}" name="Column6697"/>
    <tableColumn id="6714" xr3:uid="{F492D83D-6C90-4D00-A6FF-3D7FFBD3A8A0}" name="Column6698"/>
    <tableColumn id="6715" xr3:uid="{E7A5E21E-024E-4722-A3A9-9D7E9B260DD5}" name="Column6699"/>
    <tableColumn id="6716" xr3:uid="{8A09618B-758F-4B54-BEB8-9C61F1E4D670}" name="Column6700"/>
    <tableColumn id="6717" xr3:uid="{4A84C648-D1C8-449F-B9E9-F75050741E2D}" name="Column6701"/>
    <tableColumn id="6718" xr3:uid="{99D33333-4711-461C-8A01-90B131A40A52}" name="Column6702"/>
    <tableColumn id="6719" xr3:uid="{6C787802-7634-4DA0-B6CD-5BAA111D6649}" name="Column6703"/>
    <tableColumn id="6720" xr3:uid="{8DA33D72-BE4C-4482-9A36-5942F95B5A78}" name="Column6704"/>
    <tableColumn id="6721" xr3:uid="{82E1F24B-3E09-4307-A697-6CA8C16A9B1A}" name="Column6705"/>
    <tableColumn id="6722" xr3:uid="{D54C4CF2-53FF-4D29-ADCF-7078B6887144}" name="Column6706"/>
    <tableColumn id="6723" xr3:uid="{3E88FBBB-AF9C-4443-9F41-F281D06382C9}" name="Column6707"/>
    <tableColumn id="6724" xr3:uid="{556016AD-54B4-4D02-937C-83F1C0EB0DCD}" name="Column6708"/>
    <tableColumn id="6725" xr3:uid="{AC23BF67-A38A-4862-9EBB-4870C21EDE83}" name="Column6709"/>
    <tableColumn id="6726" xr3:uid="{2DC9E4D2-F001-4BF4-9255-BD7FA2E42F37}" name="Column6710"/>
    <tableColumn id="6727" xr3:uid="{3F9EA21F-C609-4B54-85EF-34D13B29222C}" name="Column6711"/>
    <tableColumn id="6728" xr3:uid="{EE588E32-F742-46B4-A9FA-ED93B21EB554}" name="Column6712"/>
    <tableColumn id="6729" xr3:uid="{89869C7C-5DCF-4080-9573-39D5FEE8FEBE}" name="Column6713"/>
    <tableColumn id="6730" xr3:uid="{8933BCE3-D01B-4C44-9CEF-D11FC389E38A}" name="Column6714"/>
    <tableColumn id="6731" xr3:uid="{832783FD-B14C-4E20-B6FF-C22CF8F843C2}" name="Column6715"/>
    <tableColumn id="6732" xr3:uid="{0553C34F-B309-467A-9F90-6CECAFE6CF44}" name="Column6716"/>
    <tableColumn id="6733" xr3:uid="{C61D3236-A8C8-4ED4-81BD-860E9F4D2333}" name="Column6717"/>
    <tableColumn id="6734" xr3:uid="{E751F863-1769-43E6-BDD8-3E6B76A41713}" name="Column6718"/>
    <tableColumn id="6735" xr3:uid="{82BC449A-0760-450D-BB5C-00225F32594E}" name="Column6719"/>
    <tableColumn id="6736" xr3:uid="{BA6DFDBB-9DBE-4E33-8F55-44BBDAFA87B5}" name="Column6720"/>
    <tableColumn id="6737" xr3:uid="{044D34B0-F7C1-492C-84D8-DBC1484EEEE4}" name="Column6721"/>
    <tableColumn id="6738" xr3:uid="{C9B4CAB8-F318-4D86-9151-25DF9223468B}" name="Column6722"/>
    <tableColumn id="6739" xr3:uid="{3C26B80D-15CE-48F2-8CC5-4E875FF34C00}" name="Column6723"/>
    <tableColumn id="6740" xr3:uid="{38796DD5-08A1-4724-B968-EA9BB39248BB}" name="Column6724"/>
    <tableColumn id="6741" xr3:uid="{D06FAC27-8831-4885-A518-CD4869C864D1}" name="Column6725"/>
    <tableColumn id="6742" xr3:uid="{F5FC45C2-8C80-44ED-BD8B-96C3A312C06F}" name="Column6726"/>
    <tableColumn id="6743" xr3:uid="{3C8A08C7-3E0D-4176-8BBA-128D9A0A5D25}" name="Column6727"/>
    <tableColumn id="6744" xr3:uid="{CBCE5A7E-C593-482C-B24A-D27FE5F05142}" name="Column6728"/>
    <tableColumn id="6745" xr3:uid="{45925865-9F72-4397-8ACB-66750CCA5213}" name="Column6729"/>
    <tableColumn id="6746" xr3:uid="{16E4B1EC-6F61-492A-80BB-0D3589599678}" name="Column6730"/>
    <tableColumn id="6747" xr3:uid="{E668F447-D91A-4FBF-BE03-72D90E3BEAE1}" name="Column6731"/>
    <tableColumn id="6748" xr3:uid="{432384EA-6369-4452-A90C-3F2FDEAFBD99}" name="Column6732"/>
    <tableColumn id="6749" xr3:uid="{049192FF-E716-4952-9798-6F42C94A854A}" name="Column6733"/>
    <tableColumn id="6750" xr3:uid="{CF2872E2-C4F8-45A2-BDD2-75E75B6BE6DB}" name="Column6734"/>
    <tableColumn id="6751" xr3:uid="{FCE1E59C-623D-4FEB-B092-311AD1C34075}" name="Column6735"/>
    <tableColumn id="6752" xr3:uid="{7FB16059-73EF-4D46-9486-A73FCD2C440E}" name="Column6736"/>
    <tableColumn id="6753" xr3:uid="{F4E07A48-E094-44A9-ACBF-68F3BBF1FFB1}" name="Column6737"/>
    <tableColumn id="6754" xr3:uid="{534D7296-29B5-42C6-813B-D81C76F6E93E}" name="Column6738"/>
    <tableColumn id="6755" xr3:uid="{95821BF1-F3CB-431E-BFE5-D78AA04B69BC}" name="Column6739"/>
    <tableColumn id="6756" xr3:uid="{F76E217D-A0A4-4E20-B3A3-B1FFEE985373}" name="Column6740"/>
    <tableColumn id="6757" xr3:uid="{784BE5F6-06D7-432E-B16D-42219F77C6C2}" name="Column6741"/>
    <tableColumn id="6758" xr3:uid="{36765299-1223-42AA-A56C-F4CCACA1EC5C}" name="Column6742"/>
    <tableColumn id="6759" xr3:uid="{470B262A-1EDD-4271-ACF4-2938DBFCC1FB}" name="Column6743"/>
    <tableColumn id="6760" xr3:uid="{72F030FC-4152-47AF-B050-9F237CAE4AD8}" name="Column6744"/>
    <tableColumn id="6761" xr3:uid="{D5878E6C-9EB1-47E4-8552-ABE872514EB8}" name="Column6745"/>
    <tableColumn id="6762" xr3:uid="{BCBD227B-76B5-47CB-AE61-CCAD6791E77D}" name="Column6746"/>
    <tableColumn id="6763" xr3:uid="{16062F97-AEBC-48E5-909A-622FCA2FB42B}" name="Column6747"/>
    <tableColumn id="6764" xr3:uid="{4303EA9C-7898-4BBA-AE80-3BEDB092D0BA}" name="Column6748"/>
    <tableColumn id="6765" xr3:uid="{8F09726D-53BF-4C99-8DE0-F3BB6FD44331}" name="Column6749"/>
    <tableColumn id="6766" xr3:uid="{3B568DC2-B19E-4999-AAA8-7FF15DB742AC}" name="Column6750"/>
    <tableColumn id="6767" xr3:uid="{82E60323-0FE1-40FE-A38B-233F97A7F451}" name="Column6751"/>
    <tableColumn id="6768" xr3:uid="{A5F35135-92C0-45BE-B324-8A4AC4A4D882}" name="Column6752"/>
    <tableColumn id="6769" xr3:uid="{BB91570B-F974-439D-BCFD-9C9A6BBC0926}" name="Column6753"/>
    <tableColumn id="6770" xr3:uid="{E9C47E3F-F6A7-4ACF-A8C6-0130866A3474}" name="Column6754"/>
    <tableColumn id="6771" xr3:uid="{532F7B50-38DD-4099-A745-FB3120608531}" name="Column6755"/>
    <tableColumn id="6772" xr3:uid="{01CA99EB-D240-4D0D-A304-7F1C3A4EA3DF}" name="Column6756"/>
    <tableColumn id="6773" xr3:uid="{AEF3F1D5-B41B-454C-B721-6A0780A73A08}" name="Column6757"/>
    <tableColumn id="6774" xr3:uid="{5FF37E64-6473-41E1-923E-EB237F3E16F9}" name="Column6758"/>
    <tableColumn id="6775" xr3:uid="{695A9F81-50C1-45FC-944E-EE2EFCA54BB2}" name="Column6759"/>
    <tableColumn id="6776" xr3:uid="{59F9FE73-9997-4E59-B3A0-86643692EDE1}" name="Column6760"/>
    <tableColumn id="6777" xr3:uid="{F7FC8AA4-2D67-4A93-ADC9-5597F892D5D5}" name="Column6761"/>
    <tableColumn id="6778" xr3:uid="{E6E9FD79-E421-4693-B8A7-E284BC7951A8}" name="Column6762"/>
    <tableColumn id="6779" xr3:uid="{A071DDB1-2FAE-4C8E-B6F6-2F213BB76295}" name="Column6763"/>
    <tableColumn id="6780" xr3:uid="{04535D3F-826F-4A22-930A-1FC0D1711D70}" name="Column6764"/>
    <tableColumn id="6781" xr3:uid="{1894CCAA-EC66-4D94-BADF-01DCD91F1231}" name="Column6765"/>
    <tableColumn id="6782" xr3:uid="{ABD94168-41DC-4ECE-A7FB-9BB4ECEE93AE}" name="Column6766"/>
    <tableColumn id="6783" xr3:uid="{8E56A21A-53E4-40F8-A0D2-AA8524DA2125}" name="Column6767"/>
    <tableColumn id="6784" xr3:uid="{73239EC3-527F-4707-A317-193A919F3793}" name="Column6768"/>
    <tableColumn id="6785" xr3:uid="{D38501A2-FB0A-4619-A755-0A0ECAFAC1BD}" name="Column6769"/>
    <tableColumn id="6786" xr3:uid="{FD6482DE-32C9-4E9C-BB37-01D25AF1539C}" name="Column6770"/>
    <tableColumn id="6787" xr3:uid="{7A61FD41-98FD-4BD8-B2C7-60A2EB4A7B5D}" name="Column6771"/>
    <tableColumn id="6788" xr3:uid="{BDF7105A-FFE5-488F-A470-2E022E9DB2A9}" name="Column6772"/>
    <tableColumn id="6789" xr3:uid="{A12F9CD9-EFE8-4EE1-ABC4-1EFFB31613C6}" name="Column6773"/>
    <tableColumn id="6790" xr3:uid="{7C3B5D6C-8989-4C69-BF19-8FB36B342696}" name="Column6774"/>
    <tableColumn id="6791" xr3:uid="{4D8AFCF3-B64F-400C-90C3-7A8DE2559F45}" name="Column6775"/>
    <tableColumn id="6792" xr3:uid="{769AFC06-2116-4C7B-BEF5-6F258A451EA4}" name="Column6776"/>
    <tableColumn id="6793" xr3:uid="{3CADE945-B447-4B2B-956F-690D664B1B88}" name="Column6777"/>
    <tableColumn id="6794" xr3:uid="{BD347F28-467F-465F-8FBA-E02A98637987}" name="Column6778"/>
    <tableColumn id="6795" xr3:uid="{DE8F0A93-2C8C-4C52-AB50-1FA8ACB4DF2E}" name="Column6779"/>
    <tableColumn id="6796" xr3:uid="{F1C449F5-D62D-4791-BEB9-987A1D9239A2}" name="Column6780"/>
    <tableColumn id="6797" xr3:uid="{4990B9D1-7163-42C6-AF6D-A67A3515522D}" name="Column6781"/>
    <tableColumn id="6798" xr3:uid="{E148FD80-E38D-4615-8067-3E5C770B277A}" name="Column6782"/>
    <tableColumn id="6799" xr3:uid="{E2DE56BC-F15C-41AC-979A-42DF2ECB3017}" name="Column6783"/>
    <tableColumn id="6800" xr3:uid="{979FB19C-6DCA-4D7B-B24C-C7C228552F7F}" name="Column6784"/>
    <tableColumn id="6801" xr3:uid="{2329AA2E-1BE2-4BDD-8A90-8B2472A25017}" name="Column6785"/>
    <tableColumn id="6802" xr3:uid="{68B43C06-5348-4871-922A-C6FEE713EF2B}" name="Column6786"/>
    <tableColumn id="6803" xr3:uid="{2A7ECE6D-09F1-4ED7-B49E-D9487B52C9EB}" name="Column6787"/>
    <tableColumn id="6804" xr3:uid="{A82C3387-5493-4507-83DA-0E22552564FD}" name="Column6788"/>
    <tableColumn id="6805" xr3:uid="{A1D88190-1692-4B33-9635-06156CDAF488}" name="Column6789"/>
    <tableColumn id="6806" xr3:uid="{8CBC3CC4-EEB7-4395-9193-6E321F1C8CBB}" name="Column6790"/>
    <tableColumn id="6807" xr3:uid="{555B3D18-3F39-4F16-862B-3F07A00BBA9E}" name="Column6791"/>
    <tableColumn id="6808" xr3:uid="{8A1B6805-9D03-4BF7-86A3-BD22DF45E8A9}" name="Column6792"/>
    <tableColumn id="6809" xr3:uid="{989636BD-981D-47BA-95AF-DD0E483C5E4C}" name="Column6793"/>
    <tableColumn id="6810" xr3:uid="{6BE3DE3C-1737-4475-AB43-7C7DB2E4EB85}" name="Column6794"/>
    <tableColumn id="6811" xr3:uid="{651EBC6F-4F69-4D88-9349-18F79CFDE1B2}" name="Column6795"/>
    <tableColumn id="6812" xr3:uid="{1F7F57A8-01A5-4AB2-9EFC-9FB779267F05}" name="Column6796"/>
    <tableColumn id="6813" xr3:uid="{CD4A41E2-ECC5-4498-9883-E18E68FB0325}" name="Column6797"/>
    <tableColumn id="6814" xr3:uid="{76C58A5E-9A62-4F81-BE49-2CE6BB0FD2E4}" name="Column6798"/>
    <tableColumn id="6815" xr3:uid="{EC034AF6-20BC-4603-94E0-7699F33B1E21}" name="Column6799"/>
    <tableColumn id="6816" xr3:uid="{B9FD3250-B5F4-48E9-BCFA-5C76D545817D}" name="Column6800"/>
    <tableColumn id="6817" xr3:uid="{28A768CD-E479-4B5B-AC9F-BDE31CD2CA6D}" name="Column6801"/>
    <tableColumn id="6818" xr3:uid="{8AFCAA40-6CA2-4E68-94F7-B27CE397B5B7}" name="Column6802"/>
    <tableColumn id="6819" xr3:uid="{AC685005-6EF4-4734-9D72-C4E281DDEFBC}" name="Column6803"/>
    <tableColumn id="6820" xr3:uid="{A3650EF1-697D-4C83-932E-17A75029A43D}" name="Column6804"/>
    <tableColumn id="6821" xr3:uid="{1239AFAF-D392-4B9D-99DB-586FA43623BB}" name="Column6805"/>
    <tableColumn id="6822" xr3:uid="{20F25EB5-5232-457F-AB1D-5EDAB349BF49}" name="Column6806"/>
    <tableColumn id="6823" xr3:uid="{12DCE300-B02E-44B7-9707-FFD9A073147C}" name="Column6807"/>
    <tableColumn id="6824" xr3:uid="{BEDF6FC6-7D63-4E68-8D29-EDB8F4757CC7}" name="Column6808"/>
    <tableColumn id="6825" xr3:uid="{4FF0C32E-B142-4B8B-9860-54CF02B17A43}" name="Column6809"/>
    <tableColumn id="6826" xr3:uid="{143E424B-FF39-4B63-A281-A303EB6BB618}" name="Column6810"/>
    <tableColumn id="6827" xr3:uid="{5FF6E7D5-8295-4FBC-82D2-6DD8189B2171}" name="Column6811"/>
    <tableColumn id="6828" xr3:uid="{F0E1C348-1593-4770-A532-B5BB7D86641A}" name="Column6812"/>
    <tableColumn id="6829" xr3:uid="{BC99FB85-285A-48F3-954E-A7505AD0099A}" name="Column6813"/>
    <tableColumn id="6830" xr3:uid="{B8D6A7A4-844D-49D0-A372-BA9D93416417}" name="Column6814"/>
    <tableColumn id="6831" xr3:uid="{8A2C9BAC-78FE-4C08-9864-E09EF3E01FB6}" name="Column6815"/>
    <tableColumn id="6832" xr3:uid="{8C87B43D-AB47-41B5-95FE-4E43ECA998A0}" name="Column6816"/>
    <tableColumn id="6833" xr3:uid="{D86B4FAD-1B38-4AF4-95E9-F2F37AE43B60}" name="Column6817"/>
    <tableColumn id="6834" xr3:uid="{B8553DCF-3D75-4880-9025-5A7F0D241EA3}" name="Column6818"/>
    <tableColumn id="6835" xr3:uid="{8ABC40E6-FA80-4B90-AABE-8F168F2F019B}" name="Column6819"/>
    <tableColumn id="6836" xr3:uid="{3538042C-9BAD-43BE-8519-0C5448613F39}" name="Column6820"/>
    <tableColumn id="6837" xr3:uid="{9455E344-818E-41AB-909B-D2C513511570}" name="Column6821"/>
    <tableColumn id="6838" xr3:uid="{2EBE8725-CD8B-4901-AA64-ABF64B086760}" name="Column6822"/>
    <tableColumn id="6839" xr3:uid="{602271BB-7D1F-4FD8-9612-6C02C68E8677}" name="Column6823"/>
    <tableColumn id="6840" xr3:uid="{F818FA17-21B2-47A6-98F8-07D8A5E0D95F}" name="Column6824"/>
    <tableColumn id="6841" xr3:uid="{DC949727-EA05-4581-BF2F-03D38F88CDC5}" name="Column6825"/>
    <tableColumn id="6842" xr3:uid="{64E64339-60FA-4021-B567-A117453EDC51}" name="Column6826"/>
    <tableColumn id="6843" xr3:uid="{A7915748-56F2-491E-89EC-120A0321EDD2}" name="Column6827"/>
    <tableColumn id="6844" xr3:uid="{A99C7FC7-CD20-4F27-AEF9-9B36FBE8622A}" name="Column6828"/>
    <tableColumn id="6845" xr3:uid="{4F2348DC-6479-4369-A52E-11B5C86E3354}" name="Column6829"/>
    <tableColumn id="6846" xr3:uid="{52B161B6-2B7B-4D6D-A699-402E3EED9357}" name="Column6830"/>
    <tableColumn id="6847" xr3:uid="{92D0384D-D74C-42A5-A1AD-15FF30EB8955}" name="Column6831"/>
    <tableColumn id="6848" xr3:uid="{4C418AF2-6A77-4689-81F3-34600C213495}" name="Column6832"/>
    <tableColumn id="6849" xr3:uid="{48363EDF-B924-4827-9CD4-4E0A4C8D48EA}" name="Column6833"/>
    <tableColumn id="6850" xr3:uid="{C5098B8F-AFF0-4B88-B1AE-329A2844901B}" name="Column6834"/>
    <tableColumn id="6851" xr3:uid="{E0E2063F-5AC1-4BE7-A786-8D2A27F0B3F3}" name="Column6835"/>
    <tableColumn id="6852" xr3:uid="{1FD8991F-A57E-43AE-821D-D4E1E8BB369C}" name="Column6836"/>
    <tableColumn id="6853" xr3:uid="{867BC2BC-A6CE-49E7-A002-BBF73E747B17}" name="Column6837"/>
    <tableColumn id="6854" xr3:uid="{824B45C1-BE5B-40C8-8BAE-9FEBB8EF1B44}" name="Column6838"/>
    <tableColumn id="6855" xr3:uid="{2EB7722F-2FC6-45F6-8B8D-D2E8F73152BD}" name="Column6839"/>
    <tableColumn id="6856" xr3:uid="{26997EBB-8258-445D-B405-11198C18DA55}" name="Column6840"/>
    <tableColumn id="6857" xr3:uid="{CA59AE35-AB0A-4BBA-B0FE-C5E8ACEB4E4A}" name="Column6841"/>
    <tableColumn id="6858" xr3:uid="{2D5DD114-D11A-4DAC-9B37-54FB61950EBD}" name="Column6842"/>
    <tableColumn id="6859" xr3:uid="{FAAAA10C-B714-41DA-BF18-601828DB08CC}" name="Column6843"/>
    <tableColumn id="6860" xr3:uid="{6A7B3F5D-6207-408A-9AF2-DF66AEC53B96}" name="Column6844"/>
    <tableColumn id="6861" xr3:uid="{6B682D34-903E-4490-91E6-5E04EB1BD983}" name="Column6845"/>
    <tableColumn id="6862" xr3:uid="{2721C957-A334-4710-82CF-5BBA01045C07}" name="Column6846"/>
    <tableColumn id="6863" xr3:uid="{60EC96ED-45F9-4F86-BE54-53EFC1339EE1}" name="Column6847"/>
    <tableColumn id="6864" xr3:uid="{FC567D46-203B-4F80-B205-2DDC98AE9EEF}" name="Column6848"/>
    <tableColumn id="6865" xr3:uid="{C1E3969F-B70C-4F07-9AAC-32F3F6F00F60}" name="Column6849"/>
    <tableColumn id="6866" xr3:uid="{29E26C0D-8343-4347-A52E-529734444D18}" name="Column6850"/>
    <tableColumn id="6867" xr3:uid="{C1B4F4C6-21EE-45D8-B8A7-1D39F1D4C0F6}" name="Column6851"/>
    <tableColumn id="6868" xr3:uid="{4BCBDE43-5EB1-43D8-815B-9DEDB3D6B174}" name="Column6852"/>
    <tableColumn id="6869" xr3:uid="{FC757CCC-0660-441D-A451-A111F2A914E6}" name="Column6853"/>
    <tableColumn id="6870" xr3:uid="{A202296C-DC46-4DA3-B266-37D2DC673C13}" name="Column6854"/>
    <tableColumn id="6871" xr3:uid="{64DB2606-F5C2-4DCC-9FC2-4370A38959EA}" name="Column6855"/>
    <tableColumn id="6872" xr3:uid="{5E5BEBC0-56B6-4410-AD53-6586B0D12494}" name="Column6856"/>
    <tableColumn id="6873" xr3:uid="{65715C19-E933-46F5-B669-32D8669859D6}" name="Column6857"/>
    <tableColumn id="6874" xr3:uid="{55FEB1BD-FDEB-43AC-8DDE-DBD321ACDB2D}" name="Column6858"/>
    <tableColumn id="6875" xr3:uid="{F0ACDE26-0759-4038-86AE-2AD416FAAF05}" name="Column6859"/>
    <tableColumn id="6876" xr3:uid="{15834530-C5AA-480A-BB42-6EFD60FCBAF8}" name="Column6860"/>
    <tableColumn id="6877" xr3:uid="{3467B2D6-A8C2-4DE0-A726-60AE6932E23B}" name="Column6861"/>
    <tableColumn id="6878" xr3:uid="{8781C316-AE1A-45D4-9F20-DD855CC6D3FF}" name="Column6862"/>
    <tableColumn id="6879" xr3:uid="{980D0831-7E74-4527-A9D7-9BA751DA5A1D}" name="Column6863"/>
    <tableColumn id="6880" xr3:uid="{609D8CE8-916C-4F2C-8B1C-4BD0287913F1}" name="Column6864"/>
    <tableColumn id="6881" xr3:uid="{771D10BA-BA82-4484-9205-A9EB019A6DD8}" name="Column6865"/>
    <tableColumn id="6882" xr3:uid="{73A23B8C-9A2C-4530-AC21-9637460AAC63}" name="Column6866"/>
    <tableColumn id="6883" xr3:uid="{097511CD-D606-4BDD-9EE9-AC6476152CBE}" name="Column6867"/>
    <tableColumn id="6884" xr3:uid="{8A3788F7-D9FF-4EF2-B6CC-2BFB58A9D473}" name="Column6868"/>
    <tableColumn id="6885" xr3:uid="{1D9BF67C-52FD-4B40-AD4E-62771A7A0C41}" name="Column6869"/>
    <tableColumn id="6886" xr3:uid="{888052F3-1799-4157-9761-F7F5ADA15B23}" name="Column6870"/>
    <tableColumn id="6887" xr3:uid="{5AD0C840-7C08-46B7-B20A-88F0E037E4EA}" name="Column6871"/>
    <tableColumn id="6888" xr3:uid="{1DF12FEC-ADCF-43C6-A2E0-59E949CD97E2}" name="Column6872"/>
    <tableColumn id="6889" xr3:uid="{9C93046C-9323-46CD-B7C3-91B5503D66BF}" name="Column6873"/>
    <tableColumn id="6890" xr3:uid="{EB506928-8D85-4FD6-A654-A1EB340DB77F}" name="Column6874"/>
    <tableColumn id="6891" xr3:uid="{118E801E-FF91-472C-94D1-51816817EE2B}" name="Column6875"/>
    <tableColumn id="6892" xr3:uid="{4B4317B0-356C-43F7-94E0-D9CA90C31445}" name="Column6876"/>
    <tableColumn id="6893" xr3:uid="{EA0B9284-215B-42A2-8624-5AC24B9C7AF8}" name="Column6877"/>
    <tableColumn id="6894" xr3:uid="{ECF90187-626D-4830-BE13-4CB07623207E}" name="Column6878"/>
    <tableColumn id="6895" xr3:uid="{14ADFDBE-2DBA-4A0F-A51C-47838D00069A}" name="Column6879"/>
    <tableColumn id="6896" xr3:uid="{9C728B7E-8BC3-4B4A-9774-1523818FF17A}" name="Column6880"/>
    <tableColumn id="6897" xr3:uid="{0DCABB43-02C0-43E3-87AA-C7BD9A3A0C07}" name="Column6881"/>
    <tableColumn id="6898" xr3:uid="{C50196B3-D415-4606-8C34-1D45C09443EB}" name="Column6882"/>
    <tableColumn id="6899" xr3:uid="{42F7AF11-4232-4EED-9B70-98C812D62C5C}" name="Column6883"/>
    <tableColumn id="6900" xr3:uid="{7C157D8D-A3E4-455C-A535-D3B333780F5F}" name="Column6884"/>
    <tableColumn id="6901" xr3:uid="{70A36D5D-E95A-4F71-AEA3-6E3661CA60C1}" name="Column6885"/>
    <tableColumn id="6902" xr3:uid="{9F57F600-D926-4718-BEBE-CE7BCDBFC1C9}" name="Column6886"/>
    <tableColumn id="6903" xr3:uid="{4B166D7D-94FD-4B8D-AE48-99DE05A03413}" name="Column6887"/>
    <tableColumn id="6904" xr3:uid="{D9F02ADD-1D58-4098-BBBB-E421000ED769}" name="Column6888"/>
    <tableColumn id="6905" xr3:uid="{B4F41649-4048-4423-83A1-D453AFACF159}" name="Column6889"/>
    <tableColumn id="6906" xr3:uid="{92D69DCA-AF6E-4402-B276-0EA421E9D919}" name="Column6890"/>
    <tableColumn id="6907" xr3:uid="{CE09054C-E87A-46A8-B504-0212B8582C4E}" name="Column6891"/>
    <tableColumn id="6908" xr3:uid="{30209019-2F26-4B16-8D76-14D0C554B780}" name="Column6892"/>
    <tableColumn id="6909" xr3:uid="{13817DF9-77DF-4E1E-B64F-A3D2A87CA30C}" name="Column6893"/>
    <tableColumn id="6910" xr3:uid="{144B241A-EC48-401D-A6AC-8E01A5D517FA}" name="Column6894"/>
    <tableColumn id="6911" xr3:uid="{45441EB7-82F9-4EEF-8063-FDD56FB978B6}" name="Column6895"/>
    <tableColumn id="6912" xr3:uid="{86C19801-9DE0-46E6-9B0C-EFE1B79AA9B9}" name="Column6896"/>
    <tableColumn id="6913" xr3:uid="{09BD4E18-A0CE-4CC2-92B6-E36FD6EA352D}" name="Column6897"/>
    <tableColumn id="6914" xr3:uid="{4DC05BDF-3E9B-43B1-981F-CF6890BF91F6}" name="Column6898"/>
    <tableColumn id="6915" xr3:uid="{129F08B3-10F9-4C1E-A76D-A57DB907AAE2}" name="Column6899"/>
    <tableColumn id="6916" xr3:uid="{4FE54538-E95A-4BDD-9446-8590D03CAD7A}" name="Column6900"/>
    <tableColumn id="6917" xr3:uid="{86F4F69C-B108-481E-AA34-1BEDFD1EF309}" name="Column6901"/>
    <tableColumn id="6918" xr3:uid="{68B7FEDE-5DF8-4544-B00B-4E09E71B8429}" name="Column6902"/>
    <tableColumn id="6919" xr3:uid="{32DBAE8B-7330-48ED-B76C-54650DDE33FB}" name="Column6903"/>
    <tableColumn id="6920" xr3:uid="{597D7F8B-D107-4595-8397-4CB30AA98907}" name="Column6904"/>
    <tableColumn id="6921" xr3:uid="{A054F8D5-6A54-4503-A2D8-D0FAE2846DE0}" name="Column6905"/>
    <tableColumn id="6922" xr3:uid="{B213952F-BFC5-4010-A08D-D29E54473FB9}" name="Column6906"/>
    <tableColumn id="6923" xr3:uid="{7D38E9E3-DF15-424D-964A-8B286FA53ABD}" name="Column6907"/>
    <tableColumn id="6924" xr3:uid="{4AB3AD34-03DE-434B-A490-6ECDDAE75FE1}" name="Column6908"/>
    <tableColumn id="6925" xr3:uid="{184FECB6-0903-4EAE-AC65-3E0A2C4C38FD}" name="Column6909"/>
    <tableColumn id="6926" xr3:uid="{D2AEDBA0-AC9B-4DDB-ABB5-D0F72BBD869C}" name="Column6910"/>
    <tableColumn id="6927" xr3:uid="{34252520-F75F-455A-A989-D671DBF55031}" name="Column6911"/>
    <tableColumn id="6928" xr3:uid="{BDEC1251-4E11-4563-8DE4-663A2489E496}" name="Column6912"/>
    <tableColumn id="6929" xr3:uid="{E3B2F126-9668-4BED-A6E2-D9C86906EA93}" name="Column6913"/>
    <tableColumn id="6930" xr3:uid="{08F74298-6774-407B-8B0C-FEAB6FE9BBA3}" name="Column6914"/>
    <tableColumn id="6931" xr3:uid="{207E395D-9C1F-4391-81F8-62A330AFBC76}" name="Column6915"/>
    <tableColumn id="6932" xr3:uid="{338A2FE4-5C8C-46C8-AA65-FF0F3FC2BFC1}" name="Column6916"/>
    <tableColumn id="6933" xr3:uid="{D453D744-4159-4321-BB39-E41E04DB731F}" name="Column6917"/>
    <tableColumn id="6934" xr3:uid="{81E3B4BF-081E-4FCC-865B-73FECF9739E5}" name="Column6918"/>
    <tableColumn id="6935" xr3:uid="{291E308A-1E5E-4D4E-81F9-678C8ED1FD06}" name="Column6919"/>
    <tableColumn id="6936" xr3:uid="{F469652C-C793-42BB-8692-80CFDDA87134}" name="Column6920"/>
    <tableColumn id="6937" xr3:uid="{6245ED16-3AC4-4D45-BD16-8AB9DE213850}" name="Column6921"/>
    <tableColumn id="6938" xr3:uid="{68C1666B-0553-4372-AE35-50FAF1C30BE6}" name="Column6922"/>
    <tableColumn id="6939" xr3:uid="{F0E253A5-E8A9-4028-819B-D22FE3D8588F}" name="Column6923"/>
    <tableColumn id="6940" xr3:uid="{3ED98EC7-A248-4F73-9F77-BED1CE312C64}" name="Column6924"/>
    <tableColumn id="6941" xr3:uid="{0DA74972-E2D0-4CA9-AD6C-A6BF2082EAEE}" name="Column6925"/>
    <tableColumn id="6942" xr3:uid="{D0922C25-5735-4912-A039-9E9D7C7D95C4}" name="Column6926"/>
    <tableColumn id="6943" xr3:uid="{B8A324B6-2D5F-48A4-B779-891182459541}" name="Column6927"/>
    <tableColumn id="6944" xr3:uid="{392DE72D-B374-4124-B3EB-AE7370E56E71}" name="Column6928"/>
    <tableColumn id="6945" xr3:uid="{9E3BB734-FB83-443A-8C9C-72349DBCF898}" name="Column6929"/>
    <tableColumn id="6946" xr3:uid="{FC6D0898-E4A5-4EAC-BBFE-FE5F7E1A4E5C}" name="Column6930"/>
    <tableColumn id="6947" xr3:uid="{828667F9-6DFA-4070-BF7B-317B16641274}" name="Column6931"/>
    <tableColumn id="6948" xr3:uid="{9CDFE838-EDF7-4211-9BF8-F4B405ECBEB0}" name="Column6932"/>
    <tableColumn id="6949" xr3:uid="{CE93D03D-74C0-4017-A197-B4596C7272C3}" name="Column6933"/>
    <tableColumn id="6950" xr3:uid="{6E7A4757-8865-433F-9672-EC71CDA5B80C}" name="Column6934"/>
    <tableColumn id="6951" xr3:uid="{472919B3-4C6D-4228-8AF5-2D468F5C960F}" name="Column6935"/>
    <tableColumn id="6952" xr3:uid="{2A6C0898-30C3-49BA-84CC-4BB63B1B1348}" name="Column6936"/>
    <tableColumn id="6953" xr3:uid="{7F35BC8D-FB12-4685-AB23-95587E573DF8}" name="Column6937"/>
    <tableColumn id="6954" xr3:uid="{12A8695B-CB46-4E15-BCB3-EDAE314909A5}" name="Column6938"/>
    <tableColumn id="6955" xr3:uid="{BB0E6796-4171-4629-A385-A07A6B0B5A9E}" name="Column6939"/>
    <tableColumn id="6956" xr3:uid="{D5E2C669-F081-419F-B501-35F70D86A7DF}" name="Column6940"/>
    <tableColumn id="6957" xr3:uid="{3E1C6F2F-A40B-47C8-A43A-BEEC7CECDA2A}" name="Column6941"/>
    <tableColumn id="6958" xr3:uid="{7AAFF360-D98F-4559-B984-1761A1FA23D7}" name="Column6942"/>
    <tableColumn id="6959" xr3:uid="{9382C8DE-9D91-47D0-9EBC-97A7C0FA1CF2}" name="Column6943"/>
    <tableColumn id="6960" xr3:uid="{5BF462DA-45FE-488D-B860-1D3E34E0C756}" name="Column6944"/>
    <tableColumn id="6961" xr3:uid="{6ECC1AA0-DBC3-4EF3-A31C-B9554F2E2A16}" name="Column6945"/>
    <tableColumn id="6962" xr3:uid="{277BD387-364C-4CD1-81E4-3AAA87B5BB9D}" name="Column6946"/>
    <tableColumn id="6963" xr3:uid="{7BE8CACA-FE89-4715-981A-E13575A9D8FF}" name="Column6947"/>
    <tableColumn id="6964" xr3:uid="{3D6E37B3-8424-4977-B648-D43C051B8F32}" name="Column6948"/>
    <tableColumn id="6965" xr3:uid="{8B01ADCB-7A0E-48E2-BC50-CBE24846778D}" name="Column6949"/>
    <tableColumn id="6966" xr3:uid="{D7D7F77C-38E3-4359-9EF1-12F7566438E6}" name="Column6950"/>
    <tableColumn id="6967" xr3:uid="{EE4C9758-E6E3-49D1-B70B-88D200F89C68}" name="Column6951"/>
    <tableColumn id="6968" xr3:uid="{B1BA03EF-4C63-4880-8A61-FEEFFBA71A2B}" name="Column6952"/>
    <tableColumn id="6969" xr3:uid="{8B8B864D-0F17-46BC-B391-266D94A942FD}" name="Column6953"/>
    <tableColumn id="6970" xr3:uid="{327500A0-B362-40FE-9468-7F773A60D6AB}" name="Column6954"/>
    <tableColumn id="6971" xr3:uid="{76099953-E842-49B0-90CA-8F037693F7B0}" name="Column6955"/>
    <tableColumn id="6972" xr3:uid="{CAE6CA50-D493-4E1A-B091-83BFBC0B91CA}" name="Column6956"/>
    <tableColumn id="6973" xr3:uid="{C619EA43-AE31-4C2B-BB21-3BFB2089F054}" name="Column6957"/>
    <tableColumn id="6974" xr3:uid="{ECDDE8D6-3626-4A59-AA28-ECE8677E91DB}" name="Column6958"/>
    <tableColumn id="6975" xr3:uid="{837CA5ED-E6EA-41F2-A0CC-F4DFB2D97AB7}" name="Column6959"/>
    <tableColumn id="6976" xr3:uid="{A32D6298-AB99-4D67-907B-65AEAF457928}" name="Column6960"/>
    <tableColumn id="6977" xr3:uid="{3B4540E6-E3D6-4FDA-BAC8-84271FDED8DF}" name="Column6961"/>
    <tableColumn id="6978" xr3:uid="{0086E243-ECA4-4A28-86F9-521217FCF1DF}" name="Column6962"/>
    <tableColumn id="6979" xr3:uid="{67C9DD05-AFBB-4346-A903-07E039C6606B}" name="Column6963"/>
    <tableColumn id="6980" xr3:uid="{2B1C8243-8AC7-4B6B-9824-36E92FB9AC1B}" name="Column6964"/>
    <tableColumn id="6981" xr3:uid="{567BDDE0-9BCC-48DE-B1C2-1696058F72D3}" name="Column6965"/>
    <tableColumn id="6982" xr3:uid="{92876D96-5F95-452F-9BFF-7ACC5C67FAAD}" name="Column6966"/>
    <tableColumn id="6983" xr3:uid="{63AFA2A8-AB18-4B8C-A80A-E27E8B3E8112}" name="Column6967"/>
    <tableColumn id="6984" xr3:uid="{4B59238F-ACB4-46EA-88CF-E6B023AA89A9}" name="Column6968"/>
    <tableColumn id="6985" xr3:uid="{37342E95-83E1-4AB3-A1F3-5D2183E6B9E4}" name="Column6969"/>
    <tableColumn id="6986" xr3:uid="{127CC60E-06EF-4133-A5B0-CFCA0D2C7EBA}" name="Column6970"/>
    <tableColumn id="6987" xr3:uid="{72D35029-553F-4784-9B21-06AC2701C96A}" name="Column6971"/>
    <tableColumn id="6988" xr3:uid="{4D1CAFCA-5A84-4E89-AC83-E0FF37F8EF74}" name="Column6972"/>
    <tableColumn id="6989" xr3:uid="{6ADC6E2E-BF6A-4B83-81A1-FC3B82ACC65C}" name="Column6973"/>
    <tableColumn id="6990" xr3:uid="{07452EFD-5755-4BA9-8E9B-CB05E31AAE2D}" name="Column6974"/>
    <tableColumn id="6991" xr3:uid="{E274D53A-D820-4FA7-A618-19581F4E4639}" name="Column6975"/>
    <tableColumn id="6992" xr3:uid="{1790A15E-3FEF-41CE-B8B4-91753F4A4A96}" name="Column6976"/>
    <tableColumn id="6993" xr3:uid="{80B40A31-391E-43FF-8255-50A6D5C1F371}" name="Column6977"/>
    <tableColumn id="6994" xr3:uid="{0B6EBC1A-609A-4C6F-8B40-994658EFEA9A}" name="Column6978"/>
    <tableColumn id="6995" xr3:uid="{55E43A20-DA2B-4220-8DBA-FF18908FE5FC}" name="Column6979"/>
    <tableColumn id="6996" xr3:uid="{7607851F-6DBC-446B-AB0C-057C3E743B27}" name="Column6980"/>
    <tableColumn id="6997" xr3:uid="{F2675454-0F6A-4668-85D9-B309BFE83DDA}" name="Column6981"/>
    <tableColumn id="6998" xr3:uid="{781EF78A-49A9-4653-B093-A1CF9DFD2797}" name="Column6982"/>
    <tableColumn id="6999" xr3:uid="{CC0D74D6-120E-4AFF-BF2F-DF80F76A840F}" name="Column6983"/>
    <tableColumn id="7000" xr3:uid="{D5844F89-54A9-458D-87C6-44A7820093A5}" name="Column6984"/>
    <tableColumn id="7001" xr3:uid="{B70983F5-A693-4679-A976-54189050E0A7}" name="Column6985"/>
    <tableColumn id="7002" xr3:uid="{FBB3ED95-FDCC-4983-B967-3B7A31CA96D9}" name="Column6986"/>
    <tableColumn id="7003" xr3:uid="{D0DDD114-202D-42B6-BC45-154F596FA772}" name="Column6987"/>
    <tableColumn id="7004" xr3:uid="{BE6A9D82-14F9-4E33-8ADD-91A25C1DB4AE}" name="Column6988"/>
    <tableColumn id="7005" xr3:uid="{06CD85E1-A30A-4D10-AFCB-485E11F2E7CB}" name="Column6989"/>
    <tableColumn id="7006" xr3:uid="{73FF7006-D7D1-4400-8CC5-9B2C09F79D68}" name="Column6990"/>
    <tableColumn id="7007" xr3:uid="{D8D4A73D-31B2-447A-BF20-00D05DD44431}" name="Column6991"/>
    <tableColumn id="7008" xr3:uid="{169662D6-636C-41AC-96F7-5827A969A75B}" name="Column6992"/>
    <tableColumn id="7009" xr3:uid="{B864FD50-E3B4-494E-8543-E7C2C1FC9B8B}" name="Column6993"/>
    <tableColumn id="7010" xr3:uid="{A74B421D-9A28-438B-8FAC-511946507035}" name="Column6994"/>
    <tableColumn id="7011" xr3:uid="{ACC83C8E-128A-4571-B4D4-77B65A62F9FC}" name="Column6995"/>
    <tableColumn id="7012" xr3:uid="{F74C8872-550F-44C1-9BDB-576ED1E91964}" name="Column6996"/>
    <tableColumn id="7013" xr3:uid="{71206329-C126-4792-97B3-B86C6B9963F2}" name="Column6997"/>
    <tableColumn id="7014" xr3:uid="{EBDF55AC-E977-4251-ABD0-CF0BAFAA172D}" name="Column6998"/>
    <tableColumn id="7015" xr3:uid="{AA478516-0122-46D7-855A-48A21652D472}" name="Column6999"/>
    <tableColumn id="7016" xr3:uid="{3134ADBF-1430-4DE5-A1FF-661A281032B9}" name="Column7000"/>
    <tableColumn id="7017" xr3:uid="{0B03A7F3-5417-4C5A-9A81-E8158AFF1E63}" name="Column7001"/>
    <tableColumn id="7018" xr3:uid="{C6813407-B8B7-4DC2-BD50-8B10E5CA1F90}" name="Column7002"/>
    <tableColumn id="7019" xr3:uid="{361ECDEC-7657-432B-A791-6CA8BA515AAF}" name="Column7003"/>
    <tableColumn id="7020" xr3:uid="{D4406E1F-17BC-4746-B1F1-20DC6875B7E4}" name="Column7004"/>
    <tableColumn id="7021" xr3:uid="{AF6C8350-E80F-44B2-92BD-3496325F6F04}" name="Column7005"/>
    <tableColumn id="7022" xr3:uid="{01F4567A-5BBE-452D-8238-74C6464A827C}" name="Column7006"/>
    <tableColumn id="7023" xr3:uid="{CDFF8E44-25DF-4D36-88FF-9BFBE3FB003F}" name="Column7007"/>
    <tableColumn id="7024" xr3:uid="{78B04C71-D332-4C36-BC47-EFC0983ED112}" name="Column7008"/>
    <tableColumn id="7025" xr3:uid="{5D551243-FCCB-4F1E-A578-6A1534E25160}" name="Column7009"/>
    <tableColumn id="7026" xr3:uid="{6331C855-ACFB-4997-A4ED-616DB9C5B174}" name="Column7010"/>
    <tableColumn id="7027" xr3:uid="{D6A7AE10-D916-4E10-8ADD-CD31D475290F}" name="Column7011"/>
    <tableColumn id="7028" xr3:uid="{4035BE3E-1328-4976-9104-69510C0F833A}" name="Column7012"/>
    <tableColumn id="7029" xr3:uid="{74FCF0E3-C48C-428D-A50D-334AAA035E85}" name="Column7013"/>
    <tableColumn id="7030" xr3:uid="{A2E6038F-2A6D-4643-AF86-4DC7318DAFD6}" name="Column7014"/>
    <tableColumn id="7031" xr3:uid="{2E8C9CF7-9436-4485-B116-EC49CEAC3E24}" name="Column7015"/>
    <tableColumn id="7032" xr3:uid="{9D4A2CA9-DAB0-4F2C-B1A2-4DECBB1F2023}" name="Column7016"/>
    <tableColumn id="7033" xr3:uid="{3DA04324-0273-4A7C-95CE-190C99461616}" name="Column7017"/>
    <tableColumn id="7034" xr3:uid="{B1002F5F-1177-4343-B066-3655953EAB6C}" name="Column7018"/>
    <tableColumn id="7035" xr3:uid="{32B5B599-E3A1-4B8D-A958-690718058CA5}" name="Column7019"/>
    <tableColumn id="7036" xr3:uid="{9127CB7A-4FB9-4288-9645-4934210BE22D}" name="Column7020"/>
    <tableColumn id="7037" xr3:uid="{DF2087EF-3173-4862-A446-C857E063E1C1}" name="Column7021"/>
    <tableColumn id="7038" xr3:uid="{47BBC77F-9A4C-4E0F-94A1-0451342394FB}" name="Column7022"/>
    <tableColumn id="7039" xr3:uid="{5521D567-6A18-42A7-9C4B-FDDB43C1A532}" name="Column7023"/>
    <tableColumn id="7040" xr3:uid="{6B9E5A2B-4D3A-4CEE-B297-50B558818585}" name="Column7024"/>
    <tableColumn id="7041" xr3:uid="{0B2DE4D7-1A15-4FF2-B268-4CD9DF922FA1}" name="Column7025"/>
    <tableColumn id="7042" xr3:uid="{3E3B588D-A6E1-44AE-B81F-81A54109AD05}" name="Column7026"/>
    <tableColumn id="7043" xr3:uid="{168F5A5D-A290-4F65-9D8C-B47E4A78744B}" name="Column7027"/>
    <tableColumn id="7044" xr3:uid="{FFB4E826-F61B-435B-A635-B134439924A3}" name="Column7028"/>
    <tableColumn id="7045" xr3:uid="{2FDE05AA-580F-4448-B79A-1743F76E4A9A}" name="Column7029"/>
    <tableColumn id="7046" xr3:uid="{28663A8C-4D93-4BCD-9A56-1FC45DE563A0}" name="Column7030"/>
    <tableColumn id="7047" xr3:uid="{A937AE8D-E470-4EE0-83BC-CD8849C30BC9}" name="Column7031"/>
    <tableColumn id="7048" xr3:uid="{FDBEA935-11FE-40BF-AC04-96C39DD21381}" name="Column7032"/>
    <tableColumn id="7049" xr3:uid="{99797E0D-3217-489C-96D9-58E62A8C5AAD}" name="Column7033"/>
    <tableColumn id="7050" xr3:uid="{20889EE8-1B17-44F8-8A89-89CA1ED73E75}" name="Column7034"/>
    <tableColumn id="7051" xr3:uid="{C71A5668-DBFB-45D4-8970-9F1BA2250DA5}" name="Column7035"/>
    <tableColumn id="7052" xr3:uid="{E83ABC05-6D87-41E4-84B5-BB3956C93D4E}" name="Column7036"/>
    <tableColumn id="7053" xr3:uid="{6FB76EE3-7B1C-4DAA-BC0B-F44AE71FDBA4}" name="Column7037"/>
    <tableColumn id="7054" xr3:uid="{30E102C9-7C5A-408D-B888-3B239C469FDB}" name="Column7038"/>
    <tableColumn id="7055" xr3:uid="{DB2074FF-D20C-4E67-894A-F4599D6026C0}" name="Column7039"/>
    <tableColumn id="7056" xr3:uid="{8FB2D7F2-CA0B-432A-A266-634F888B970D}" name="Column7040"/>
    <tableColumn id="7057" xr3:uid="{E7CE1B40-DDCA-4791-B0B0-24B6568B8D1C}" name="Column7041"/>
    <tableColumn id="7058" xr3:uid="{0C09B55F-D6D4-419F-9FB6-DF12BB1F5814}" name="Column7042"/>
    <tableColumn id="7059" xr3:uid="{5CF0342D-68FD-42F7-B1EA-58EE5DEACE3F}" name="Column7043"/>
    <tableColumn id="7060" xr3:uid="{4BD2E42C-067C-4C7A-A51B-DAF46FE6C13E}" name="Column7044"/>
    <tableColumn id="7061" xr3:uid="{46BB9437-CDD9-4F61-8D94-794F12606942}" name="Column7045"/>
    <tableColumn id="7062" xr3:uid="{5A9C1340-CE17-41FA-8AB0-4BC6C441F18C}" name="Column7046"/>
    <tableColumn id="7063" xr3:uid="{9D18A539-5463-4B3E-B1ED-69B2D89F476E}" name="Column7047"/>
    <tableColumn id="7064" xr3:uid="{7B1BFCFA-851F-428B-9409-BFBCACA2CE67}" name="Column7048"/>
    <tableColumn id="7065" xr3:uid="{F55F3E9D-0CCF-4F28-96FF-2137028D68A1}" name="Column7049"/>
    <tableColumn id="7066" xr3:uid="{FD13888C-EEC0-4E3C-9033-1A07A0E0F7FA}" name="Column7050"/>
    <tableColumn id="7067" xr3:uid="{BCEC07AD-D391-48F6-84C1-8A25D5498BE5}" name="Column7051"/>
    <tableColumn id="7068" xr3:uid="{184B5116-6ED7-4127-BBF7-9C4DDDF78CC7}" name="Column7052"/>
    <tableColumn id="7069" xr3:uid="{23D94005-3E50-4572-8FEE-5C5F59FEA7F3}" name="Column7053"/>
    <tableColumn id="7070" xr3:uid="{5B1B7EAA-38A9-48E5-B12F-EEDA394C158D}" name="Column7054"/>
    <tableColumn id="7071" xr3:uid="{D50BCBEE-542C-4764-9C28-CB2578D4331A}" name="Column7055"/>
    <tableColumn id="7072" xr3:uid="{31D08408-DE11-4F93-97E5-2B4A65438E6F}" name="Column7056"/>
    <tableColumn id="7073" xr3:uid="{28784F2E-A0BA-4699-B23E-7E4963AAFBED}" name="Column7057"/>
    <tableColumn id="7074" xr3:uid="{C047FF60-D178-4F72-8C8E-C2A5634BA509}" name="Column7058"/>
    <tableColumn id="7075" xr3:uid="{FD57900F-7AC6-4E8D-AA88-82DFFA65F733}" name="Column7059"/>
    <tableColumn id="7076" xr3:uid="{24F20C34-70D2-4AE1-BE22-0E50C23287DF}" name="Column7060"/>
    <tableColumn id="7077" xr3:uid="{BFDFEE5B-417E-461D-A69D-11E15B607CF7}" name="Column7061"/>
    <tableColumn id="7078" xr3:uid="{1261D6FE-3CFD-4A8D-B367-02EA577FC6E1}" name="Column7062"/>
    <tableColumn id="7079" xr3:uid="{AFCE3D68-51C7-4490-9D44-B2F746B89823}" name="Column7063"/>
    <tableColumn id="7080" xr3:uid="{24F6451F-5CA5-406F-9C4E-275FE613DADF}" name="Column7064"/>
    <tableColumn id="7081" xr3:uid="{FC22E3A8-2BF2-40E2-B977-1C6ECACB0BE7}" name="Column7065"/>
    <tableColumn id="7082" xr3:uid="{37861EBA-E5E5-4127-A448-219DFDC922B4}" name="Column7066"/>
    <tableColumn id="7083" xr3:uid="{41B06B8B-189F-4575-91FE-C779E93F41DE}" name="Column7067"/>
    <tableColumn id="7084" xr3:uid="{01E923FE-700B-4748-87EF-9FDB06E8415E}" name="Column7068"/>
    <tableColumn id="7085" xr3:uid="{DDB04570-C51F-4E72-8A10-85BBD9CBEA2C}" name="Column7069"/>
    <tableColumn id="7086" xr3:uid="{291C083F-D08F-4DD6-97CD-194350AE8B72}" name="Column7070"/>
    <tableColumn id="7087" xr3:uid="{CE2C4B27-E281-42B8-87E2-319F02685B37}" name="Column7071"/>
    <tableColumn id="7088" xr3:uid="{926C5E31-4AE7-49FF-9CD5-1A72B7E06D9C}" name="Column7072"/>
    <tableColumn id="7089" xr3:uid="{F52D3B20-409C-446D-BFE7-E8101362B588}" name="Column7073"/>
    <tableColumn id="7090" xr3:uid="{CD9CA970-AD5D-4DE4-B5D7-3BA06BBD38E9}" name="Column7074"/>
    <tableColumn id="7091" xr3:uid="{30B28699-D95F-4A79-94A3-3C60325AA3E8}" name="Column7075"/>
    <tableColumn id="7092" xr3:uid="{2675EA87-DC84-436C-9A91-B3C01BFE2A4E}" name="Column7076"/>
    <tableColumn id="7093" xr3:uid="{70C2A431-981A-4BE2-8AC7-CCF6036E5D0B}" name="Column7077"/>
    <tableColumn id="7094" xr3:uid="{A323FF97-3704-4F4D-90C4-E0F6D4AEABA9}" name="Column7078"/>
    <tableColumn id="7095" xr3:uid="{ABCBC6AD-DDD4-42BC-A548-4A8F8CE856DB}" name="Column7079"/>
    <tableColumn id="7096" xr3:uid="{B7080BE1-0F83-4FDF-AECF-D0EA220DB900}" name="Column7080"/>
    <tableColumn id="7097" xr3:uid="{4B139FF9-D2C9-4E79-8B5C-1AE158764425}" name="Column7081"/>
    <tableColumn id="7098" xr3:uid="{9A6FD103-AA35-4F24-B2E1-BB367FCD6903}" name="Column7082"/>
    <tableColumn id="7099" xr3:uid="{A67AF773-79CF-443B-8FF7-9885FE528D58}" name="Column7083"/>
    <tableColumn id="7100" xr3:uid="{D395A96A-BA2A-4805-9975-8BD1E59D77C3}" name="Column7084"/>
    <tableColumn id="7101" xr3:uid="{51368C0D-D3F3-4A41-A735-727743BB8750}" name="Column7085"/>
    <tableColumn id="7102" xr3:uid="{BE98A8E9-0D31-4CDF-89DD-DC97F4085D08}" name="Column7086"/>
    <tableColumn id="7103" xr3:uid="{14945512-1674-4E5A-848A-4BA5C400C567}" name="Column7087"/>
    <tableColumn id="7104" xr3:uid="{C38A2F67-9105-4427-AE43-76C06C6DC055}" name="Column7088"/>
    <tableColumn id="7105" xr3:uid="{BF11508A-964C-42AF-BC45-4DC36EAED869}" name="Column7089"/>
    <tableColumn id="7106" xr3:uid="{3B2AFBFB-E52E-4DD1-8C7A-AA51961B91D8}" name="Column7090"/>
    <tableColumn id="7107" xr3:uid="{394C40F9-F71A-4F02-BE2E-ED9D3F2FE301}" name="Column7091"/>
    <tableColumn id="7108" xr3:uid="{1DE69EAF-3105-49B3-8B9D-4DA53603BFC8}" name="Column7092"/>
    <tableColumn id="7109" xr3:uid="{8C4A4CA8-045E-41E7-A890-AE470D93D044}" name="Column7093"/>
    <tableColumn id="7110" xr3:uid="{48A2171F-A659-46B4-B646-FBA9BAE311C6}" name="Column7094"/>
    <tableColumn id="7111" xr3:uid="{E6818034-8309-4A11-A17F-799A283874E5}" name="Column7095"/>
    <tableColumn id="7112" xr3:uid="{510B0D55-AF32-49A1-9329-D272F04758F9}" name="Column7096"/>
    <tableColumn id="7113" xr3:uid="{151CD458-2646-4C55-8734-7AB763BF7B11}" name="Column7097"/>
    <tableColumn id="7114" xr3:uid="{E5DA41EB-1DBD-4ACB-98F8-C7FD686327B0}" name="Column7098"/>
    <tableColumn id="7115" xr3:uid="{0AAFF683-D647-4229-A65E-F4927CABB18A}" name="Column7099"/>
    <tableColumn id="7116" xr3:uid="{4A0A7EE8-9ED7-499C-B279-86F63C0452D6}" name="Column7100"/>
    <tableColumn id="7117" xr3:uid="{E5CE3049-3D6A-4F50-85AC-E4D7F837F9C0}" name="Column7101"/>
    <tableColumn id="7118" xr3:uid="{35AB07F1-2460-4764-88A0-A06FD36DEFBD}" name="Column7102"/>
    <tableColumn id="7119" xr3:uid="{7170E2CE-EF89-4DC3-BAF4-A1632EEA8A36}" name="Column7103"/>
    <tableColumn id="7120" xr3:uid="{EBF2DECE-158B-4BA0-9AB9-8EE14F922E3D}" name="Column7104"/>
    <tableColumn id="7121" xr3:uid="{ED931E0B-8B8D-46F1-99D9-596D48188D95}" name="Column7105"/>
    <tableColumn id="7122" xr3:uid="{C0FA2F96-DFC8-4497-96B3-3BEAF751643F}" name="Column7106"/>
    <tableColumn id="7123" xr3:uid="{39BBFEED-B1A8-4FA1-8CDF-85311754D392}" name="Column7107"/>
    <tableColumn id="7124" xr3:uid="{162E60B5-7068-43D7-B711-7238347187CB}" name="Column7108"/>
    <tableColumn id="7125" xr3:uid="{519F7A25-28B1-4093-861B-C713B916173C}" name="Column7109"/>
    <tableColumn id="7126" xr3:uid="{5BEAF729-31D9-4FD9-9BA8-2B5637E217CC}" name="Column7110"/>
    <tableColumn id="7127" xr3:uid="{12C92C92-C4F5-45FE-913F-FB144B4873FC}" name="Column7111"/>
    <tableColumn id="7128" xr3:uid="{B178EF39-6BF3-4B22-8F7D-355BDC13A74C}" name="Column7112"/>
    <tableColumn id="7129" xr3:uid="{6DA11139-ED77-4A72-9E61-BA237F2722D9}" name="Column7113"/>
    <tableColumn id="7130" xr3:uid="{18859078-680A-45B8-9C0D-725597AEEF60}" name="Column7114"/>
    <tableColumn id="7131" xr3:uid="{0AEEAB59-C46E-4267-85BA-DBEC1342A8CC}" name="Column7115"/>
    <tableColumn id="7132" xr3:uid="{9089808E-2833-40E8-8107-B66075334503}" name="Column7116"/>
    <tableColumn id="7133" xr3:uid="{51D8BDA3-D088-41C3-A043-60EA0B0822E3}" name="Column7117"/>
    <tableColumn id="7134" xr3:uid="{37CE8E68-7EAE-4A40-9746-A248AFBDA70D}" name="Column7118"/>
    <tableColumn id="7135" xr3:uid="{A550F284-8FC8-4187-B3B9-45B9521E5413}" name="Column7119"/>
    <tableColumn id="7136" xr3:uid="{28CF862B-5227-4432-BB95-4E14A4C68C1A}" name="Column7120"/>
    <tableColumn id="7137" xr3:uid="{FE3A43B7-BC1B-46F4-BA55-2E567559EC70}" name="Column7121"/>
    <tableColumn id="7138" xr3:uid="{48B88FFB-B2C2-472F-974E-3A8A808E10C0}" name="Column7122"/>
    <tableColumn id="7139" xr3:uid="{CF819027-56EE-4C81-BC33-4FC5C0DBA1A4}" name="Column7123"/>
    <tableColumn id="7140" xr3:uid="{5F8804C8-8124-41C7-B849-55319DC690A2}" name="Column7124"/>
    <tableColumn id="7141" xr3:uid="{171F32F3-4034-4E9A-9E32-87FBD3E500E5}" name="Column7125"/>
    <tableColumn id="7142" xr3:uid="{E75D01B5-D206-4D3E-AC82-173E83BD9C0B}" name="Column7126"/>
    <tableColumn id="7143" xr3:uid="{2BEEFBFE-E3CF-44B6-9A4E-2817D7F58B81}" name="Column7127"/>
    <tableColumn id="7144" xr3:uid="{30786337-131C-4F68-8BD3-D9271F3FA8F2}" name="Column7128"/>
    <tableColumn id="7145" xr3:uid="{970B1500-A5BA-48B6-A538-48621CAAE409}" name="Column7129"/>
    <tableColumn id="7146" xr3:uid="{382FC48C-E5B4-41DE-A9B0-AD3F5AED6E2C}" name="Column7130"/>
    <tableColumn id="7147" xr3:uid="{DB4B7453-93A8-4FFD-859A-C8C1F8AC461C}" name="Column7131"/>
    <tableColumn id="7148" xr3:uid="{F4A6CAAD-532F-4C73-A980-DE0B65238C9F}" name="Column7132"/>
    <tableColumn id="7149" xr3:uid="{EFB25F83-CE2C-43C2-B0B6-40165A9B827A}" name="Column7133"/>
    <tableColumn id="7150" xr3:uid="{40BFA2E7-D132-4045-BAC1-1D1AB10886F2}" name="Column7134"/>
    <tableColumn id="7151" xr3:uid="{9AF281BB-EC15-4A8A-8873-156E8E8FCFD6}" name="Column7135"/>
    <tableColumn id="7152" xr3:uid="{98DFAA4A-7496-4DD6-8483-906212090AAA}" name="Column7136"/>
    <tableColumn id="7153" xr3:uid="{6B6BD081-F6A9-4002-825A-46C6357FD9AD}" name="Column7137"/>
    <tableColumn id="7154" xr3:uid="{604BF9EF-81B1-4516-A623-3BA103FE516A}" name="Column7138"/>
    <tableColumn id="7155" xr3:uid="{DC37DA4F-F7C9-4F9E-AA3C-954AA7BEF089}" name="Column7139"/>
    <tableColumn id="7156" xr3:uid="{3EC484E7-90CA-4215-A520-E438E1571483}" name="Column7140"/>
    <tableColumn id="7157" xr3:uid="{D984D6B4-BC38-4646-AF1C-491894212A6D}" name="Column7141"/>
    <tableColumn id="7158" xr3:uid="{1B7816E9-BD15-44CC-8D90-1F4376734D64}" name="Column7142"/>
    <tableColumn id="7159" xr3:uid="{E450FF83-57F9-425A-97E7-58957343111E}" name="Column7143"/>
    <tableColumn id="7160" xr3:uid="{66C17B65-FBDF-4DB2-BA7A-7621A9778C42}" name="Column7144"/>
    <tableColumn id="7161" xr3:uid="{954D0365-0FA1-4B86-BB9D-96033F86DC65}" name="Column7145"/>
    <tableColumn id="7162" xr3:uid="{FB8923DF-29A2-48C8-9F7C-D2B306B18FC9}" name="Column7146"/>
    <tableColumn id="7163" xr3:uid="{53187419-1F6E-4D76-9423-217C7F8B4001}" name="Column7147"/>
    <tableColumn id="7164" xr3:uid="{213520CD-BE72-4D81-B277-C3E450B5202D}" name="Column7148"/>
    <tableColumn id="7165" xr3:uid="{52302E08-7600-464D-A926-DBEC28A6D8E7}" name="Column7149"/>
    <tableColumn id="7166" xr3:uid="{9E21AA7B-349E-43B6-8027-DAFBC99A4DFE}" name="Column7150"/>
    <tableColumn id="7167" xr3:uid="{073CA05D-E381-4904-ADD1-2E05ECF0666B}" name="Column7151"/>
    <tableColumn id="7168" xr3:uid="{D3E0D08E-8251-488E-AA4E-E2DD2F86E55C}" name="Column7152"/>
    <tableColumn id="7169" xr3:uid="{C5221C3A-0C73-402E-93CB-9FC50D360CFE}" name="Column7153"/>
    <tableColumn id="7170" xr3:uid="{92A3D115-7E3E-4B30-B8D0-0337713D5EAD}" name="Column7154"/>
    <tableColumn id="7171" xr3:uid="{4A6C558A-2D87-41B2-83C8-9B84BA57824F}" name="Column7155"/>
    <tableColumn id="7172" xr3:uid="{C0BF5811-C40A-4799-8B0C-4FE091C6BD3E}" name="Column7156"/>
    <tableColumn id="7173" xr3:uid="{AF6835D7-E615-4C4B-94F3-70237A560DCC}" name="Column7157"/>
    <tableColumn id="7174" xr3:uid="{3E873A97-6EAA-443E-AA71-ABF0EB2AEFC9}" name="Column7158"/>
    <tableColumn id="7175" xr3:uid="{EA2699CF-E622-4068-9311-1869DAABAED0}" name="Column7159"/>
    <tableColumn id="7176" xr3:uid="{1A2F60D3-827E-480B-8EF6-0E7CDE07EC37}" name="Column7160"/>
    <tableColumn id="7177" xr3:uid="{1BB74CDC-A5D9-46F1-AE44-77F6F102E9A6}" name="Column7161"/>
    <tableColumn id="7178" xr3:uid="{BF93B00A-2EA4-4396-B184-CB6B983FB639}" name="Column7162"/>
    <tableColumn id="7179" xr3:uid="{DA49A892-E404-4A14-99D6-2EC91D268C2A}" name="Column7163"/>
    <tableColumn id="7180" xr3:uid="{639A7ABF-508A-401A-B50F-BEEE9865533A}" name="Column7164"/>
    <tableColumn id="7181" xr3:uid="{DDBF1B4B-8BC7-4367-AF0C-E6593CEE52C9}" name="Column7165"/>
    <tableColumn id="7182" xr3:uid="{D1A30DAC-D645-46B8-A0D4-ABFD2DD8C942}" name="Column7166"/>
    <tableColumn id="7183" xr3:uid="{54547353-8153-4156-9BE8-2407F438A71D}" name="Column7167"/>
    <tableColumn id="7184" xr3:uid="{5A1C87EA-CA9C-4778-BBA5-A18B3A7EA0A3}" name="Column7168"/>
    <tableColumn id="7185" xr3:uid="{2EC9A516-BD7E-4615-A19D-E85B23178EF0}" name="Column7169"/>
    <tableColumn id="7186" xr3:uid="{89E16DF4-C04D-4058-A246-8A8E5A956592}" name="Column7170"/>
    <tableColumn id="7187" xr3:uid="{C74857E3-FF49-4AED-BCFE-C8BF64B1ACB4}" name="Column7171"/>
    <tableColumn id="7188" xr3:uid="{C83E1B6F-F961-48C3-B2A7-6623E1377466}" name="Column7172"/>
    <tableColumn id="7189" xr3:uid="{C731C9BF-86A2-40E4-8CBC-9C23D3A06A34}" name="Column7173"/>
    <tableColumn id="7190" xr3:uid="{34376726-63F7-4A1E-9CFE-F4E6EA9C56C4}" name="Column7174"/>
    <tableColumn id="7191" xr3:uid="{BFE3744F-BF58-4AE3-870F-8494D91DFB44}" name="Column7175"/>
    <tableColumn id="7192" xr3:uid="{4ACEF337-4B6B-4170-9585-DE160164BFB3}" name="Column7176"/>
    <tableColumn id="7193" xr3:uid="{042BAE28-7932-462C-9EC0-98B851D41A8B}" name="Column7177"/>
    <tableColumn id="7194" xr3:uid="{A4CF5877-34D1-46BA-9AD2-1573178CEAB7}" name="Column7178"/>
    <tableColumn id="7195" xr3:uid="{EA502C5F-F93F-404F-AC25-96DFE691A9B2}" name="Column7179"/>
    <tableColumn id="7196" xr3:uid="{268B6EEE-B3D2-4241-98FB-9C42E176921F}" name="Column7180"/>
    <tableColumn id="7197" xr3:uid="{C1CCFD16-98CD-4E2E-BBE8-8F8B6C8B2866}" name="Column7181"/>
    <tableColumn id="7198" xr3:uid="{881B2DB7-8906-46C2-8414-D6BFAC8A5623}" name="Column7182"/>
    <tableColumn id="7199" xr3:uid="{0EB5A280-5F62-41DE-849B-C2102EF6A8B1}" name="Column7183"/>
    <tableColumn id="7200" xr3:uid="{935EC698-9B6D-41D2-83DB-3B13772EB5BA}" name="Column7184"/>
    <tableColumn id="7201" xr3:uid="{F22C3EF5-FA39-4123-9730-8D99E546240B}" name="Column7185"/>
    <tableColumn id="7202" xr3:uid="{B9752307-9F10-4105-B6AF-48E6E3C89CFE}" name="Column7186"/>
    <tableColumn id="7203" xr3:uid="{CD842705-28EF-4965-A36C-45CF30AE79E4}" name="Column7187"/>
    <tableColumn id="7204" xr3:uid="{002718FF-3772-49AE-BDDB-9D4161526BF4}" name="Column7188"/>
    <tableColumn id="7205" xr3:uid="{BEC52E28-EB04-4253-ACDC-8AF58EA4C61D}" name="Column7189"/>
    <tableColumn id="7206" xr3:uid="{753BE261-BB1F-4503-BB4E-EEA407C93DF0}" name="Column7190"/>
    <tableColumn id="7207" xr3:uid="{BB50939F-3285-4BD7-BBA5-04402DEE3FBD}" name="Column7191"/>
    <tableColumn id="7208" xr3:uid="{42297A0F-3828-4872-8FEA-7BAB32C2F407}" name="Column7192"/>
    <tableColumn id="7209" xr3:uid="{3C6E8A66-376F-4C75-850B-AA507C861FB0}" name="Column7193"/>
    <tableColumn id="7210" xr3:uid="{82A2FE24-4F61-4C84-88DB-97E219E62FB4}" name="Column7194"/>
    <tableColumn id="7211" xr3:uid="{DB60F5E0-A02C-46B8-93EC-6195A7E63457}" name="Column7195"/>
    <tableColumn id="7212" xr3:uid="{3993D13A-DB67-4090-8AA0-60E8FC6DBE13}" name="Column7196"/>
    <tableColumn id="7213" xr3:uid="{7C14398C-F6C5-4798-84AA-730D2746322F}" name="Column7197"/>
    <tableColumn id="7214" xr3:uid="{9F26D2CD-E5CC-43B5-8E98-9FA41B31C55E}" name="Column7198"/>
    <tableColumn id="7215" xr3:uid="{E50E5B22-F226-4364-B60B-D94226B4D326}" name="Column7199"/>
    <tableColumn id="7216" xr3:uid="{E00B351F-6CED-4E61-82C4-D5E401F1B7E4}" name="Column7200"/>
    <tableColumn id="7217" xr3:uid="{71414566-F881-485C-8134-CF0862958782}" name="Column7201"/>
    <tableColumn id="7218" xr3:uid="{D04EDC49-C6F1-4821-9C1A-DACBE1CEA6D3}" name="Column7202"/>
    <tableColumn id="7219" xr3:uid="{E7123D12-3436-44CB-AF38-6FC90619FDCA}" name="Column7203"/>
    <tableColumn id="7220" xr3:uid="{EB1253CC-CCD5-4DB4-8D2C-3DE701289AE2}" name="Column7204"/>
    <tableColumn id="7221" xr3:uid="{FB843BC6-30F4-486C-A94F-69C343E038C5}" name="Column7205"/>
    <tableColumn id="7222" xr3:uid="{7BD5862D-3C3D-40C6-95B4-EEB5137DA5C9}" name="Column7206"/>
    <tableColumn id="7223" xr3:uid="{90502750-8BB3-47D0-B03C-6B486B3B3F4A}" name="Column7207"/>
    <tableColumn id="7224" xr3:uid="{EAEBD8B1-1430-40F3-8230-489914808F44}" name="Column7208"/>
    <tableColumn id="7225" xr3:uid="{A1321EDC-A51C-4FA9-B490-CF9AD9AF1A32}" name="Column7209"/>
    <tableColumn id="7226" xr3:uid="{93FA6786-B412-4D58-B721-638326993B4A}" name="Column7210"/>
    <tableColumn id="7227" xr3:uid="{384136FB-BE98-4925-A412-FE65597773F4}" name="Column7211"/>
    <tableColumn id="7228" xr3:uid="{72B1A7FA-6ED8-42C8-B73A-80560C9801C2}" name="Column7212"/>
    <tableColumn id="7229" xr3:uid="{556B498C-579F-4C3A-A334-65BEA818CDA5}" name="Column7213"/>
    <tableColumn id="7230" xr3:uid="{1587C98C-7A25-461F-9F68-319EB4BCCAFC}" name="Column7214"/>
    <tableColumn id="7231" xr3:uid="{F18DEE5F-AF20-409C-B4B6-BBA7D304E954}" name="Column7215"/>
    <tableColumn id="7232" xr3:uid="{318927B3-4EDC-4ADF-896E-F18687C7720E}" name="Column7216"/>
    <tableColumn id="7233" xr3:uid="{B9EC6F7E-6AE1-4068-8FE6-BBBAF669D802}" name="Column7217"/>
    <tableColumn id="7234" xr3:uid="{7823708C-797A-4799-8E26-ECCFA0CCF121}" name="Column7218"/>
    <tableColumn id="7235" xr3:uid="{8F93033B-4444-4109-A30F-B6346AC5A214}" name="Column7219"/>
    <tableColumn id="7236" xr3:uid="{FDD2BE00-CDF2-43DC-9440-B9B9BAAFF377}" name="Column7220"/>
    <tableColumn id="7237" xr3:uid="{833641B4-3EBE-4A1D-AC15-C9C800BF0F67}" name="Column7221"/>
    <tableColumn id="7238" xr3:uid="{7605E2C4-3429-4A55-B3FB-6F2E74B465DC}" name="Column7222"/>
    <tableColumn id="7239" xr3:uid="{9FD7BD91-79AD-4715-96AB-74BED4F037EF}" name="Column7223"/>
    <tableColumn id="7240" xr3:uid="{185398B9-F80F-4425-8CED-1B892D33D9A8}" name="Column7224"/>
    <tableColumn id="7241" xr3:uid="{51571D5D-0B8E-4C17-8404-7CBAAFE2A851}" name="Column7225"/>
    <tableColumn id="7242" xr3:uid="{3A2537C0-6CEF-4CC0-9ACE-932722E97FC2}" name="Column7226"/>
    <tableColumn id="7243" xr3:uid="{D86959D2-E3B2-4569-A671-24986718F28E}" name="Column7227"/>
    <tableColumn id="7244" xr3:uid="{FA50AE05-7319-4B27-B2AF-44CB4A3FBEDE}" name="Column7228"/>
    <tableColumn id="7245" xr3:uid="{8D26FE8D-FA6D-4943-9515-29895B15DA2D}" name="Column7229"/>
    <tableColumn id="7246" xr3:uid="{80E85D77-E6AE-4F60-80BC-2410DA9A2399}" name="Column7230"/>
    <tableColumn id="7247" xr3:uid="{2F024E67-165F-45AA-9AC0-CE4748F828FA}" name="Column7231"/>
    <tableColumn id="7248" xr3:uid="{B44A48B3-3087-4AF3-87F4-FC6EE1D0CFF0}" name="Column7232"/>
    <tableColumn id="7249" xr3:uid="{2C9F78BA-9A72-448C-AC82-E7D75D4ED223}" name="Column7233"/>
    <tableColumn id="7250" xr3:uid="{3F8EFFCE-DB38-4415-8C3A-B1CCB4792498}" name="Column7234"/>
    <tableColumn id="7251" xr3:uid="{847957D7-5DF6-4050-9DE9-C71428FE62B7}" name="Column7235"/>
    <tableColumn id="7252" xr3:uid="{B8333486-6987-4348-B2D3-CC2D21C2A1DE}" name="Column7236"/>
    <tableColumn id="7253" xr3:uid="{8231054B-2B37-454B-A3D8-42E6F6A9AED8}" name="Column7237"/>
    <tableColumn id="7254" xr3:uid="{45D67D31-C85B-479D-8CCE-4C259796A504}" name="Column7238"/>
    <tableColumn id="7255" xr3:uid="{22A0361B-1F7F-4C67-B495-51AA723F0D35}" name="Column7239"/>
    <tableColumn id="7256" xr3:uid="{89B1F02E-C425-40E2-9422-4D8E148E448F}" name="Column7240"/>
    <tableColumn id="7257" xr3:uid="{B9E48685-8078-4C20-9BF5-521F206A2D6C}" name="Column7241"/>
    <tableColumn id="7258" xr3:uid="{E392D893-4D5D-402F-95DF-478F688B28A3}" name="Column7242"/>
    <tableColumn id="7259" xr3:uid="{2F0F4A7A-04F6-478E-AB80-D0289F5DD36D}" name="Column7243"/>
    <tableColumn id="7260" xr3:uid="{DC255213-E6E0-4999-97AE-D753EB57DE3B}" name="Column7244"/>
    <tableColumn id="7261" xr3:uid="{EC8EA670-1B71-45FE-B746-0255319BDFFC}" name="Column7245"/>
    <tableColumn id="7262" xr3:uid="{0A781975-2314-47DF-86CE-8EA4A00D0F60}" name="Column7246"/>
    <tableColumn id="7263" xr3:uid="{847238D0-D27C-48AA-8DED-51DC8A00AB85}" name="Column7247"/>
    <tableColumn id="7264" xr3:uid="{76CE013B-F42E-435C-93AD-C603E20ADE32}" name="Column7248"/>
    <tableColumn id="7265" xr3:uid="{8D10B00D-820C-4C43-BC6A-55495F643741}" name="Column7249"/>
    <tableColumn id="7266" xr3:uid="{C8854E98-1DF8-4EDA-ADBB-7968427F31F2}" name="Column7250"/>
    <tableColumn id="7267" xr3:uid="{382131ED-2C5C-40E4-9141-3BF92C2BBA83}" name="Column7251"/>
    <tableColumn id="7268" xr3:uid="{33007B49-FA08-4903-BD66-347351B68A20}" name="Column7252"/>
    <tableColumn id="7269" xr3:uid="{C34E113F-2DEA-4510-983C-615DA6C08B14}" name="Column7253"/>
    <tableColumn id="7270" xr3:uid="{8F4493A5-BD0D-4DB3-BF21-6B641225F1E1}" name="Column7254"/>
    <tableColumn id="7271" xr3:uid="{37E7D276-71CD-48D5-9818-22B560DD7871}" name="Column7255"/>
    <tableColumn id="7272" xr3:uid="{241FE92F-ACB5-47D7-820D-E92A76A639EE}" name="Column7256"/>
    <tableColumn id="7273" xr3:uid="{4AA6314F-2AE2-4392-85CE-F755D60B40D5}" name="Column7257"/>
    <tableColumn id="7274" xr3:uid="{BF13A9BD-7841-47C6-9606-A55BD91086A1}" name="Column7258"/>
    <tableColumn id="7275" xr3:uid="{E320AF38-48C6-4834-9B42-3F8823ACDEEB}" name="Column7259"/>
    <tableColumn id="7276" xr3:uid="{10F60E76-E84A-435C-B354-827226E9FC69}" name="Column7260"/>
    <tableColumn id="7277" xr3:uid="{36EAF3EB-7708-4BEA-9E26-C334A939C949}" name="Column7261"/>
    <tableColumn id="7278" xr3:uid="{63BAED84-6F45-4E1F-98A5-A2A4768FA758}" name="Column7262"/>
    <tableColumn id="7279" xr3:uid="{F36D097C-573C-4808-9790-B042303FEBE0}" name="Column7263"/>
    <tableColumn id="7280" xr3:uid="{FA626665-64A6-4084-86CA-E2BEB67C9ABD}" name="Column7264"/>
    <tableColumn id="7281" xr3:uid="{C32E250B-82B6-4DDD-BCA1-E69148BD9CCF}" name="Column7265"/>
    <tableColumn id="7282" xr3:uid="{DF261728-2E75-492A-B9CC-98187CDD00A9}" name="Column7266"/>
    <tableColumn id="7283" xr3:uid="{8304BB92-1333-46E7-9151-3D40E488F504}" name="Column7267"/>
    <tableColumn id="7284" xr3:uid="{1537FCF5-A234-4FF1-A48A-8B719B7FA668}" name="Column7268"/>
    <tableColumn id="7285" xr3:uid="{31F4D65E-2FEB-470E-B45C-649CDACFA482}" name="Column7269"/>
    <tableColumn id="7286" xr3:uid="{21596191-ED98-408A-8554-7FAAFE96CC23}" name="Column7270"/>
    <tableColumn id="7287" xr3:uid="{9F07BD67-56BC-4268-BE9D-5AA8F2CBE536}" name="Column7271"/>
    <tableColumn id="7288" xr3:uid="{6CDE159C-F91E-4658-B126-8078CEE1C04E}" name="Column7272"/>
    <tableColumn id="7289" xr3:uid="{012FF8AB-74F1-4C21-95C6-3A5884FEA8E3}" name="Column7273"/>
    <tableColumn id="7290" xr3:uid="{DBA0EBE6-55D0-49EC-ACB0-86DECFCAA244}" name="Column7274"/>
    <tableColumn id="7291" xr3:uid="{6FB8106C-6138-4C51-B316-67752A8B4444}" name="Column7275"/>
    <tableColumn id="7292" xr3:uid="{C7699078-4A20-480E-BFAD-FF898966A853}" name="Column7276"/>
    <tableColumn id="7293" xr3:uid="{F23C922B-52E8-477C-BABB-D6F5903A2319}" name="Column7277"/>
    <tableColumn id="7294" xr3:uid="{87A38701-79FF-4672-91F9-D27E76E3C0C7}" name="Column7278"/>
    <tableColumn id="7295" xr3:uid="{7EA36B11-BF76-446A-B756-DB2ADB5EEA79}" name="Column7279"/>
    <tableColumn id="7296" xr3:uid="{B1C9A9D6-C353-424F-A65E-16CD4124B174}" name="Column7280"/>
    <tableColumn id="7297" xr3:uid="{E661F988-561D-4AA2-8DF8-6204DB454500}" name="Column7281"/>
    <tableColumn id="7298" xr3:uid="{D3F71BEC-ACD8-429E-BCFC-60EDCAA7514D}" name="Column7282"/>
    <tableColumn id="7299" xr3:uid="{AD4BC0C3-8357-4709-9B32-F698E08693B0}" name="Column7283"/>
    <tableColumn id="7300" xr3:uid="{6DC49382-F62C-42A5-B43C-6F3AF4E5457E}" name="Column7284"/>
    <tableColumn id="7301" xr3:uid="{C6E91C23-A7E6-4B23-B489-E5F451EC41BB}" name="Column7285"/>
    <tableColumn id="7302" xr3:uid="{C88DB83C-DA6A-4CFE-AD50-3FC851380D88}" name="Column7286"/>
    <tableColumn id="7303" xr3:uid="{6C7A744D-CC89-438B-89D3-40E0A083C6B6}" name="Column7287"/>
    <tableColumn id="7304" xr3:uid="{3ECE37FE-94D7-4D48-A71E-6F7A9A8A560D}" name="Column7288"/>
    <tableColumn id="7305" xr3:uid="{78BB4A24-0931-4963-8DB5-9907BB802084}" name="Column7289"/>
    <tableColumn id="7306" xr3:uid="{2D5C5377-CB21-4568-8F4C-9B954443CB2B}" name="Column7290"/>
    <tableColumn id="7307" xr3:uid="{D1982DAB-BCB8-442E-8182-E1D30C51D0CE}" name="Column7291"/>
    <tableColumn id="7308" xr3:uid="{15055E40-8C46-4E2C-B46E-B6EA7AE0031C}" name="Column7292"/>
    <tableColumn id="7309" xr3:uid="{6BBAB77A-4B72-45F8-9B32-24D9686A19AD}" name="Column7293"/>
    <tableColumn id="7310" xr3:uid="{43DAD823-10C0-44C6-AB51-0F8CCAF9DBEB}" name="Column7294"/>
    <tableColumn id="7311" xr3:uid="{A41736DA-9AE8-4399-A9E7-B0CCBCF3AD05}" name="Column7295"/>
    <tableColumn id="7312" xr3:uid="{C44DD784-3A10-4320-8E40-9CDDA973FF78}" name="Column7296"/>
    <tableColumn id="7313" xr3:uid="{FAD96F8E-0A0A-4B29-ACD1-27ECC9FFA176}" name="Column7297"/>
    <tableColumn id="7314" xr3:uid="{FE9B99D9-B404-48FC-8F2C-23F59C3DF50E}" name="Column7298"/>
    <tableColumn id="7315" xr3:uid="{C8262E23-4A3E-455D-849B-90C1296C37E9}" name="Column7299"/>
    <tableColumn id="7316" xr3:uid="{68D2FBCC-FE47-46A9-9A54-80306F068C88}" name="Column7300"/>
    <tableColumn id="7317" xr3:uid="{470B0C17-00D7-49F0-B5F6-CBAC443D4DED}" name="Column7301"/>
    <tableColumn id="7318" xr3:uid="{E2D5D6BB-BE17-4218-B80A-BE504E0C9222}" name="Column7302"/>
    <tableColumn id="7319" xr3:uid="{60CFC4E7-B2BE-45CC-9EB8-03AC64D7DFA3}" name="Column7303"/>
    <tableColumn id="7320" xr3:uid="{66446B2A-F395-4229-B8B5-35509E27B924}" name="Column7304"/>
    <tableColumn id="7321" xr3:uid="{18CA75D4-EDC4-4501-9E83-E602AEACFB54}" name="Column7305"/>
    <tableColumn id="7322" xr3:uid="{E154D5FD-4D86-481F-9DB3-D0C41830A4A3}" name="Column7306"/>
    <tableColumn id="7323" xr3:uid="{3212D0CA-3E49-49C5-8716-93BB8D91B7A0}" name="Column7307"/>
    <tableColumn id="7324" xr3:uid="{E1D42D3F-C5FF-4328-8B4E-1D3EA2E925F8}" name="Column7308"/>
    <tableColumn id="7325" xr3:uid="{19056F5A-EB64-421B-93CE-AEE526EBA7C0}" name="Column7309"/>
    <tableColumn id="7326" xr3:uid="{01D426B4-FCF5-4B5C-85D0-47C81C6BCCE6}" name="Column7310"/>
    <tableColumn id="7327" xr3:uid="{2EC0F182-DC60-487D-B015-1A475C40D05F}" name="Column7311"/>
    <tableColumn id="7328" xr3:uid="{34720F7E-CB2B-40E1-B9AC-1958F0BE9F1F}" name="Column7312"/>
    <tableColumn id="7329" xr3:uid="{353651E0-51AE-4E5E-9A9B-685111C703BF}" name="Column7313"/>
    <tableColumn id="7330" xr3:uid="{42010FBF-BF31-41AA-AE8C-B65202C50BFC}" name="Column7314"/>
    <tableColumn id="7331" xr3:uid="{74E07790-E57F-4A00-9820-773F463F41D6}" name="Column7315"/>
    <tableColumn id="7332" xr3:uid="{A6076C09-CF52-48AC-A72A-4D20B01F9AAA}" name="Column7316"/>
    <tableColumn id="7333" xr3:uid="{A8B6E24C-5B54-4AFD-8753-48FF8B1BBD05}" name="Column7317"/>
    <tableColumn id="7334" xr3:uid="{79A8B23C-F200-4787-AA39-9BB4763C1868}" name="Column7318"/>
    <tableColumn id="7335" xr3:uid="{8F0CBEDD-6C03-4466-BB3E-A5A3A36BF8AC}" name="Column7319"/>
    <tableColumn id="7336" xr3:uid="{C08301C4-AEF2-423E-92EF-F73679117F77}" name="Column7320"/>
    <tableColumn id="7337" xr3:uid="{A94EFCFB-87B3-4D6B-A098-DE1B127B2B52}" name="Column7321"/>
    <tableColumn id="7338" xr3:uid="{69837365-9F0A-41EA-8B91-C1327BF05184}" name="Column7322"/>
    <tableColumn id="7339" xr3:uid="{EC1B1650-3A0F-4149-8D50-86169F9BB8DB}" name="Column7323"/>
    <tableColumn id="7340" xr3:uid="{4EFE6C07-159B-409F-81C9-AD6C86FE3FEF}" name="Column7324"/>
    <tableColumn id="7341" xr3:uid="{389F4728-79B8-4725-BEE0-D8C03D29F30F}" name="Column7325"/>
    <tableColumn id="7342" xr3:uid="{C236D337-36BD-4FA3-BCCC-29F9AC604DBE}" name="Column7326"/>
    <tableColumn id="7343" xr3:uid="{3929A155-4F03-449D-8827-D988DC4BD6DE}" name="Column7327"/>
    <tableColumn id="7344" xr3:uid="{5A329578-5B7D-4878-9425-7A6A73591E2C}" name="Column7328"/>
    <tableColumn id="7345" xr3:uid="{0CD9131F-CA96-4E41-A85F-F7B9574AD57D}" name="Column7329"/>
    <tableColumn id="7346" xr3:uid="{31FAD8B8-EADE-4D41-A335-5D37FEEE68CA}" name="Column7330"/>
    <tableColumn id="7347" xr3:uid="{ADF5A5BB-B9B3-4BB7-9C6E-1A535647A81E}" name="Column7331"/>
    <tableColumn id="7348" xr3:uid="{1B4AB3CE-08EF-44CD-95B0-5EDCB8DF4514}" name="Column7332"/>
    <tableColumn id="7349" xr3:uid="{85BCAAEC-4A43-4D4C-899E-A444463D8C4A}" name="Column7333"/>
    <tableColumn id="7350" xr3:uid="{62BB189D-8E94-4992-A2CD-F61C85E82A91}" name="Column7334"/>
    <tableColumn id="7351" xr3:uid="{3451A59E-1AC6-415E-9FA6-932EF356D54D}" name="Column7335"/>
    <tableColumn id="7352" xr3:uid="{A26A9511-B312-4FA1-B977-30460BDB5998}" name="Column7336"/>
    <tableColumn id="7353" xr3:uid="{EA77EE3F-9A17-4D76-B9FA-950CFDCD0FCA}" name="Column7337"/>
    <tableColumn id="7354" xr3:uid="{CDE2CEFC-E997-4544-A4C2-5C08880B6759}" name="Column7338"/>
    <tableColumn id="7355" xr3:uid="{C4281A2E-39E3-4651-97F7-75D176B5D3AB}" name="Column7339"/>
    <tableColumn id="7356" xr3:uid="{54BCBC01-68EB-4805-944B-E96B731D7197}" name="Column7340"/>
    <tableColumn id="7357" xr3:uid="{B62EA9A9-E48F-4C9A-B745-52652DEF87C5}" name="Column7341"/>
    <tableColumn id="7358" xr3:uid="{41AF56D2-70AE-425B-87B1-615755219A85}" name="Column7342"/>
    <tableColumn id="7359" xr3:uid="{A8BAFD15-8832-4C4C-B61F-25EDBC890E3D}" name="Column7343"/>
    <tableColumn id="7360" xr3:uid="{173B3923-FDFD-453E-92A4-F2C657DF1577}" name="Column7344"/>
    <tableColumn id="7361" xr3:uid="{E6F1A4EA-7CD8-4994-A6F0-A9EBE606E5C4}" name="Column7345"/>
    <tableColumn id="7362" xr3:uid="{CD0527C6-64EA-49CC-B7BB-3EC12C2AF5C3}" name="Column7346"/>
    <tableColumn id="7363" xr3:uid="{F32EE51A-6057-4D5D-B6DA-239FD07C82FB}" name="Column7347"/>
    <tableColumn id="7364" xr3:uid="{C1DDA220-1E33-49D4-AC18-C369C55049B4}" name="Column7348"/>
    <tableColumn id="7365" xr3:uid="{EBD9A53E-5B9B-445E-921B-4174BC6F014E}" name="Column7349"/>
    <tableColumn id="7366" xr3:uid="{30307132-C7EA-497E-BE8E-A0CE281F1FBE}" name="Column7350"/>
    <tableColumn id="7367" xr3:uid="{312F14A4-E2C6-435E-8744-5EB64C640E6F}" name="Column7351"/>
    <tableColumn id="7368" xr3:uid="{F11848A0-F7D5-4F95-A3E7-ED1872EB0620}" name="Column7352"/>
    <tableColumn id="7369" xr3:uid="{84F7FC76-2E3B-4644-9EC3-1C058CD57228}" name="Column7353"/>
    <tableColumn id="7370" xr3:uid="{33B9625E-D30C-427B-B140-2F9DCD0438F8}" name="Column7354"/>
    <tableColumn id="7371" xr3:uid="{8C493F43-2D39-4260-A8C8-AEF9C3984977}" name="Column7355"/>
    <tableColumn id="7372" xr3:uid="{B9F5E4BB-0537-40FD-980D-1C3AA0857056}" name="Column7356"/>
    <tableColumn id="7373" xr3:uid="{6DC0DB6F-AC39-4C0B-B17B-7F84A035274C}" name="Column7357"/>
    <tableColumn id="7374" xr3:uid="{32050578-1691-45B2-98B2-22DD942874E1}" name="Column7358"/>
    <tableColumn id="7375" xr3:uid="{A6D686AD-B4E9-4C2E-BC66-71EE64B10B9E}" name="Column7359"/>
    <tableColumn id="7376" xr3:uid="{0EFBFE48-63B7-4310-8EE5-D0C7156298A4}" name="Column7360"/>
    <tableColumn id="7377" xr3:uid="{CD29103F-67E5-4169-94A9-46923F11C3AA}" name="Column7361"/>
    <tableColumn id="7378" xr3:uid="{F5C0DD92-3E87-4AF4-B8DF-76CCF6E36635}" name="Column7362"/>
    <tableColumn id="7379" xr3:uid="{006C16B8-588A-48EC-909C-7431DF4AFC01}" name="Column7363"/>
    <tableColumn id="7380" xr3:uid="{904687D5-2B38-4789-A4DB-2B563AA78F0A}" name="Column7364"/>
    <tableColumn id="7381" xr3:uid="{352A8884-BFC2-4B7A-889D-C678387103EC}" name="Column7365"/>
    <tableColumn id="7382" xr3:uid="{5B73A418-40C7-4A09-8D83-EC052B1079C0}" name="Column7366"/>
    <tableColumn id="7383" xr3:uid="{1E1BE956-E66E-4F5A-AEB7-E0B4FCB43F52}" name="Column7367"/>
    <tableColumn id="7384" xr3:uid="{C4F92329-A191-431D-BD60-5C569ECA7CE7}" name="Column7368"/>
    <tableColumn id="7385" xr3:uid="{56045BE5-8F82-4815-96E3-2BA31084BF50}" name="Column7369"/>
    <tableColumn id="7386" xr3:uid="{C0DD2775-2491-464F-9E26-155BCD500E0D}" name="Column7370"/>
    <tableColumn id="7387" xr3:uid="{623EC3CE-CD06-4064-A298-51ECD12D6202}" name="Column7371"/>
    <tableColumn id="7388" xr3:uid="{110BA598-6A3F-4C62-966C-057D038630E2}" name="Column7372"/>
    <tableColumn id="7389" xr3:uid="{3F13CAD4-5480-4AC4-A806-80B1A04B20B8}" name="Column7373"/>
    <tableColumn id="7390" xr3:uid="{DF6D9794-AC45-44C9-AC0C-6131653A6F7F}" name="Column7374"/>
    <tableColumn id="7391" xr3:uid="{B1996017-FE37-4213-AEE1-40F4D32E9514}" name="Column7375"/>
    <tableColumn id="7392" xr3:uid="{BAB6CDB0-AA76-408A-8CC5-6EA02DE79F02}" name="Column7376"/>
    <tableColumn id="7393" xr3:uid="{C773F52E-7C62-4AAB-B4F1-9CC58C2F97A4}" name="Column7377"/>
    <tableColumn id="7394" xr3:uid="{A03C7674-D75E-453C-A07D-A68826CF3D90}" name="Column7378"/>
    <tableColumn id="7395" xr3:uid="{52EE15ED-2371-4D79-B52A-CE37037724B9}" name="Column7379"/>
    <tableColumn id="7396" xr3:uid="{7010DDB5-10E8-4F85-BC3A-BD2F34B38291}" name="Column7380"/>
    <tableColumn id="7397" xr3:uid="{CD554761-491C-44BD-87E7-F53B80028198}" name="Column7381"/>
    <tableColumn id="7398" xr3:uid="{9BB3A23C-5625-4DAC-B0D1-F44E6E6DC8CF}" name="Column7382"/>
    <tableColumn id="7399" xr3:uid="{6F55B4E6-CD8E-4A16-824A-9C6E15960281}" name="Column7383"/>
    <tableColumn id="7400" xr3:uid="{0C7784DB-EDEA-4068-8028-D3F2388628B2}" name="Column7384"/>
    <tableColumn id="7401" xr3:uid="{4608067B-5C40-4BBF-9D56-C60AAD04BE2C}" name="Column7385"/>
    <tableColumn id="7402" xr3:uid="{D417C328-0964-4903-9707-81FA766A5940}" name="Column7386"/>
    <tableColumn id="7403" xr3:uid="{08AAC582-826B-4679-AF4A-3BD5B6B764BC}" name="Column7387"/>
    <tableColumn id="7404" xr3:uid="{88195F6A-0B84-45FC-904B-209FDBA2C7F3}" name="Column7388"/>
    <tableColumn id="7405" xr3:uid="{6F12AC40-115D-4ACB-91F4-325001767D8A}" name="Column7389"/>
    <tableColumn id="7406" xr3:uid="{1329FF8C-5413-4839-A60F-D62DBD1496C7}" name="Column7390"/>
    <tableColumn id="7407" xr3:uid="{B5E3BED6-B36C-4265-B63C-3CADE7C9E40B}" name="Column7391"/>
    <tableColumn id="7408" xr3:uid="{6DC13DF6-24DE-4E33-BF5D-E2DE0E89BA9D}" name="Column7392"/>
    <tableColumn id="7409" xr3:uid="{42CC6011-83CA-4CD4-A1F6-1D0F571A4E6F}" name="Column7393"/>
    <tableColumn id="7410" xr3:uid="{D560FF77-130D-41DE-8268-FE9C44ABB932}" name="Column7394"/>
    <tableColumn id="7411" xr3:uid="{E65F4D68-C4F0-4154-9777-11D4FF6040D5}" name="Column7395"/>
    <tableColumn id="7412" xr3:uid="{B9660AEC-7968-4DF9-B3DE-0B833371BD34}" name="Column7396"/>
    <tableColumn id="7413" xr3:uid="{EAB91DD5-0935-4540-822B-48760F300866}" name="Column7397"/>
    <tableColumn id="7414" xr3:uid="{173E344A-35DD-473F-A2A0-E72BA8E2D19A}" name="Column7398"/>
    <tableColumn id="7415" xr3:uid="{98F05786-9A53-4660-A055-DE3E7A2D2201}" name="Column7399"/>
    <tableColumn id="7416" xr3:uid="{1F69CB15-53A7-4115-BC2F-B7B4C65A75FC}" name="Column7400"/>
    <tableColumn id="7417" xr3:uid="{8AA0A41A-21D2-48A1-B5A8-0374161F2FB8}" name="Column7401"/>
    <tableColumn id="7418" xr3:uid="{CED8CB6F-5D3C-4A43-991D-8A7DDD942DEA}" name="Column7402"/>
    <tableColumn id="7419" xr3:uid="{AB32E15D-9737-479A-9D8D-1465DD5E5291}" name="Column7403"/>
    <tableColumn id="7420" xr3:uid="{E13F85E7-AFC3-415B-A3E3-E0AF6BEA9AF2}" name="Column7404"/>
    <tableColumn id="7421" xr3:uid="{BF093C0B-F63B-46AE-817E-C08C96A4CFFB}" name="Column7405"/>
    <tableColumn id="7422" xr3:uid="{D81B49C3-46AE-4FDE-8A52-F5043957DA0F}" name="Column7406"/>
    <tableColumn id="7423" xr3:uid="{14877BF5-FFCA-4480-AEA6-617939D560CC}" name="Column7407"/>
    <tableColumn id="7424" xr3:uid="{B963AA7F-04F7-4018-B279-D42F33CBAC8C}" name="Column7408"/>
    <tableColumn id="7425" xr3:uid="{7522B053-D273-4240-A93E-4C705B692881}" name="Column7409"/>
    <tableColumn id="7426" xr3:uid="{FFDF813A-826F-4445-BE99-628A95330D98}" name="Column7410"/>
    <tableColumn id="7427" xr3:uid="{B5CF8865-9FFB-4D0B-B53F-99FDF9B43416}" name="Column7411"/>
    <tableColumn id="7428" xr3:uid="{8607EE20-12F0-4A7B-B956-CC3A23DBC01F}" name="Column7412"/>
    <tableColumn id="7429" xr3:uid="{EF705941-D7BC-46F6-88BD-47E2CF04BE3D}" name="Column7413"/>
    <tableColumn id="7430" xr3:uid="{E5413029-3DB5-40BB-8C08-C772DAF2D8E6}" name="Column7414"/>
    <tableColumn id="7431" xr3:uid="{4646B3B4-3D40-4C49-909A-FBEB751C34C1}" name="Column7415"/>
    <tableColumn id="7432" xr3:uid="{AF2277C5-3D11-4822-A8E2-C4FD11E1E7BE}" name="Column7416"/>
    <tableColumn id="7433" xr3:uid="{BBBC6A6A-85FC-44DC-BEF9-15A9EE3C5A82}" name="Column7417"/>
    <tableColumn id="7434" xr3:uid="{C060CE6E-68B3-461F-9B95-A4EF3ED863A3}" name="Column7418"/>
    <tableColumn id="7435" xr3:uid="{7BBEA85F-1260-4C90-82D0-1C9435E9D07C}" name="Column7419"/>
    <tableColumn id="7436" xr3:uid="{CC9C14FB-C96F-451D-A969-A8B3CE2AEDDE}" name="Column7420"/>
    <tableColumn id="7437" xr3:uid="{AF8AA9A6-87C3-4F31-988B-5D902E7AC0C6}" name="Column7421"/>
    <tableColumn id="7438" xr3:uid="{87554DDA-640D-4F38-A5F5-37A769ECD001}" name="Column7422"/>
    <tableColumn id="7439" xr3:uid="{61F523C1-753F-4A12-98B2-AE87B4907184}" name="Column7423"/>
    <tableColumn id="7440" xr3:uid="{CD6B75A4-2856-40E0-B8B1-16E4E4BEFF9B}" name="Column7424"/>
    <tableColumn id="7441" xr3:uid="{0CCCF706-FB78-4304-94F3-FAFD447A5232}" name="Column7425"/>
    <tableColumn id="7442" xr3:uid="{5EE5975D-52C6-4520-B35E-979AFAC8B364}" name="Column7426"/>
    <tableColumn id="7443" xr3:uid="{2611A5E3-298C-4AE6-947B-BF1D9F8F9F0F}" name="Column7427"/>
    <tableColumn id="7444" xr3:uid="{AD90274A-9AFB-4439-AA8F-964E13531ACF}" name="Column7428"/>
    <tableColumn id="7445" xr3:uid="{5E56A4CE-094A-4443-88A1-B6B441A693C7}" name="Column7429"/>
    <tableColumn id="7446" xr3:uid="{A1E04B89-2091-4132-9650-4C4969198D3A}" name="Column7430"/>
    <tableColumn id="7447" xr3:uid="{962B7DCD-56D4-4ECC-BC0A-B475D377F24F}" name="Column7431"/>
    <tableColumn id="7448" xr3:uid="{7B5E8623-89ED-42AB-814C-6D210C355DA0}" name="Column7432"/>
    <tableColumn id="7449" xr3:uid="{01C02BA6-1538-4C9B-AE45-57507B002C95}" name="Column7433"/>
    <tableColumn id="7450" xr3:uid="{74160F29-67B6-48F5-B0CA-EC1A94914B80}" name="Column7434"/>
    <tableColumn id="7451" xr3:uid="{AE01F64A-767D-46F3-892E-60A3B283CC74}" name="Column7435"/>
    <tableColumn id="7452" xr3:uid="{231B4599-3143-4647-8D55-4DAFFF250BA6}" name="Column7436"/>
    <tableColumn id="7453" xr3:uid="{ED0AD434-FE6F-4155-8D35-2CA76BA70CD6}" name="Column7437"/>
    <tableColumn id="7454" xr3:uid="{13F3AAE1-B15D-4564-BC57-3ECD00E21F0D}" name="Column7438"/>
    <tableColumn id="7455" xr3:uid="{A55B9D7D-5618-4ABD-A53B-CE40807759DA}" name="Column7439"/>
    <tableColumn id="7456" xr3:uid="{10D6E572-8173-4D3E-BB36-CC40BB7B20F7}" name="Column7440"/>
    <tableColumn id="7457" xr3:uid="{079AF9E1-E523-4BBA-990C-E2D24F866E97}" name="Column7441"/>
    <tableColumn id="7458" xr3:uid="{B7924B7C-E236-4F85-94D9-F1A0C72C29D5}" name="Column7442"/>
    <tableColumn id="7459" xr3:uid="{C4930A58-B912-473D-8CFF-5091B6635C79}" name="Column7443"/>
    <tableColumn id="7460" xr3:uid="{BB65414F-FAC6-4FE7-BDD2-371E596021D6}" name="Column7444"/>
    <tableColumn id="7461" xr3:uid="{4B3BF28E-2914-434B-B3DA-E44355306C92}" name="Column7445"/>
    <tableColumn id="7462" xr3:uid="{A91DBC63-2B73-424C-A2B5-C3B154D0EE42}" name="Column7446"/>
    <tableColumn id="7463" xr3:uid="{2E050DA1-F8A9-4E22-87E0-11253BBF923B}" name="Column7447"/>
    <tableColumn id="7464" xr3:uid="{D38AACFF-4D51-4443-82DC-3026C7EDEFD1}" name="Column7448"/>
    <tableColumn id="7465" xr3:uid="{ECA38A56-FF95-4086-9765-875180F08ED2}" name="Column7449"/>
    <tableColumn id="7466" xr3:uid="{4673E4D1-2B06-414A-A31D-2206F69F04A5}" name="Column7450"/>
    <tableColumn id="7467" xr3:uid="{9AB283A0-21A1-4567-B1DF-7166B6CB793F}" name="Column7451"/>
    <tableColumn id="7468" xr3:uid="{719EF5AD-4F91-4A71-B73A-2265C53CF2D2}" name="Column7452"/>
    <tableColumn id="7469" xr3:uid="{89DEB4D7-D5CB-455F-B058-351F546B9750}" name="Column7453"/>
    <tableColumn id="7470" xr3:uid="{1AF6D18C-8852-4D00-A49B-C3DAF1CE1DAB}" name="Column7454"/>
    <tableColumn id="7471" xr3:uid="{6C67D015-E10A-4A58-8C2E-1DEE95E6576E}" name="Column7455"/>
    <tableColumn id="7472" xr3:uid="{66709933-E308-4E7F-9815-232B777F18C5}" name="Column7456"/>
    <tableColumn id="7473" xr3:uid="{30278B69-673C-4723-B8D8-287790A473BC}" name="Column7457"/>
    <tableColumn id="7474" xr3:uid="{562E5CC4-A944-4041-9DB8-36B4AE2BD4F4}" name="Column7458"/>
    <tableColumn id="7475" xr3:uid="{B3489EE2-2F3B-4B7D-ACF1-9D0F4C5D0BE1}" name="Column7459"/>
    <tableColumn id="7476" xr3:uid="{5FDDB6EB-5580-4167-9DE8-0172E1730738}" name="Column7460"/>
    <tableColumn id="7477" xr3:uid="{BA884665-FFFC-48F4-9A05-423E657ADE30}" name="Column7461"/>
    <tableColumn id="7478" xr3:uid="{3E2B7616-F997-4C5D-BD44-7D9047315C42}" name="Column7462"/>
    <tableColumn id="7479" xr3:uid="{044BD433-4C44-45D9-9FCA-E244F39C12DD}" name="Column7463"/>
    <tableColumn id="7480" xr3:uid="{194C6C47-F788-4B79-AFB9-8DB20A68409B}" name="Column7464"/>
    <tableColumn id="7481" xr3:uid="{B4275258-E834-43BA-90D0-622DC749473E}" name="Column7465"/>
    <tableColumn id="7482" xr3:uid="{DB81D569-B4B5-4ECE-A492-648195D842C6}" name="Column7466"/>
    <tableColumn id="7483" xr3:uid="{88FA5CCD-B6C4-4E4C-8C4E-A4D049FBECBA}" name="Column7467"/>
    <tableColumn id="7484" xr3:uid="{9FD73381-AACF-4A69-986F-194FAEB42AEB}" name="Column7468"/>
    <tableColumn id="7485" xr3:uid="{46056489-D2A9-4303-990B-942FFB07DB24}" name="Column7469"/>
    <tableColumn id="7486" xr3:uid="{B79A5C18-2AED-49A1-9109-A1888F6EB60A}" name="Column7470"/>
    <tableColumn id="7487" xr3:uid="{1B76AC97-3F3B-4132-B199-6D06F952CACC}" name="Column7471"/>
    <tableColumn id="7488" xr3:uid="{0C49C032-213C-410F-9880-9337C1DBEA99}" name="Column7472"/>
    <tableColumn id="7489" xr3:uid="{36794B32-A7E3-471B-B973-2164AE7C56CB}" name="Column7473"/>
    <tableColumn id="7490" xr3:uid="{9D9425DF-9410-4706-8984-95332BBCDA07}" name="Column7474"/>
    <tableColumn id="7491" xr3:uid="{E65C39FE-9E08-4BE7-8D88-4EC7D1D9A906}" name="Column7475"/>
    <tableColumn id="7492" xr3:uid="{20636C2B-4795-42DE-8D65-E388DD4436E4}" name="Column7476"/>
    <tableColumn id="7493" xr3:uid="{E2B8A32D-ECA5-47DF-A5F4-D0AE850FE243}" name="Column7477"/>
    <tableColumn id="7494" xr3:uid="{C938BA2B-CFF9-4378-937E-723C235C4F4E}" name="Column7478"/>
    <tableColumn id="7495" xr3:uid="{84F5A92A-EC00-41AA-A51E-3D1531347ED4}" name="Column7479"/>
    <tableColumn id="7496" xr3:uid="{DA247198-7479-4910-A8B5-CD93D6024057}" name="Column7480"/>
    <tableColumn id="7497" xr3:uid="{7020267E-3EDA-4362-B0A2-7B153C65CF26}" name="Column7481"/>
    <tableColumn id="7498" xr3:uid="{646BA7E3-35D9-43A7-B0B5-8D1CA570351C}" name="Column7482"/>
    <tableColumn id="7499" xr3:uid="{3CBB4F28-9646-4299-811E-36750009788C}" name="Column7483"/>
    <tableColumn id="7500" xr3:uid="{11E05A4D-3F5E-4E60-98C4-DF590F9E1A42}" name="Column7484"/>
    <tableColumn id="7501" xr3:uid="{FB5A3063-339E-4BAE-B5B6-1C90CC03507E}" name="Column7485"/>
    <tableColumn id="7502" xr3:uid="{D1EA73DF-1DB3-4BBB-AEC1-91EE112C3B71}" name="Column7486"/>
    <tableColumn id="7503" xr3:uid="{33ED548E-28A0-4921-AB46-A8675FA7C746}" name="Column7487"/>
    <tableColumn id="7504" xr3:uid="{3168973A-AE5A-467E-B1E3-E279D588D893}" name="Column7488"/>
    <tableColumn id="7505" xr3:uid="{4050D43D-BB80-4E28-97F7-AC96163FA74E}" name="Column7489"/>
    <tableColumn id="7506" xr3:uid="{19D64CE6-3FA7-4E29-A172-42739A4C554C}" name="Column7490"/>
    <tableColumn id="7507" xr3:uid="{FACABC2C-68A0-47D2-BD56-A6C3363BF980}" name="Column7491"/>
    <tableColumn id="7508" xr3:uid="{CDFBDA03-7E0E-411E-B24A-D3CAE6FC92E8}" name="Column7492"/>
    <tableColumn id="7509" xr3:uid="{7F8900CC-1EBA-4B4B-A27F-0D1278542338}" name="Column7493"/>
    <tableColumn id="7510" xr3:uid="{DCAB59D4-A58A-4926-A373-D97FB75666F7}" name="Column7494"/>
    <tableColumn id="7511" xr3:uid="{BB12309B-1163-4424-83AA-B145FA811C96}" name="Column7495"/>
    <tableColumn id="7512" xr3:uid="{65ABFC36-9C9E-424F-B595-E912F1D010C2}" name="Column7496"/>
    <tableColumn id="7513" xr3:uid="{B1819508-91E7-482E-A543-40B176C0DF5D}" name="Column7497"/>
    <tableColumn id="7514" xr3:uid="{EA928599-A2A1-46D4-8514-AC1E6DC5A89B}" name="Column7498"/>
    <tableColumn id="7515" xr3:uid="{08DE4E81-F321-41A0-B529-68AF1F898197}" name="Column7499"/>
    <tableColumn id="7516" xr3:uid="{BBEC2B65-36BE-4526-B374-4E0B47E5E9A4}" name="Column7500"/>
    <tableColumn id="7517" xr3:uid="{079DEB25-522D-4CBD-863B-449FAC05080E}" name="Column7501"/>
    <tableColumn id="7518" xr3:uid="{DA545BFA-6073-4C8C-B072-CCD872A7BCD6}" name="Column7502"/>
    <tableColumn id="7519" xr3:uid="{B1032B63-FAFA-4573-B2CA-AF96890F3B73}" name="Column7503"/>
    <tableColumn id="7520" xr3:uid="{7616CC15-9FE3-43B8-87A3-BA19C05374CF}" name="Column7504"/>
    <tableColumn id="7521" xr3:uid="{1AE2A562-C697-4C25-A601-84A539657D3A}" name="Column7505"/>
    <tableColumn id="7522" xr3:uid="{1F6E4E7A-9316-435B-8830-A7BB132B65EF}" name="Column7506"/>
    <tableColumn id="7523" xr3:uid="{625739C1-9BDF-4B93-8B76-11DEB5F31F07}" name="Column7507"/>
    <tableColumn id="7524" xr3:uid="{D43F0897-2975-4095-A42F-6B9B256BAEE5}" name="Column7508"/>
    <tableColumn id="7525" xr3:uid="{C81F8201-352B-49F6-AC33-FB5CE7C4F4F1}" name="Column7509"/>
    <tableColumn id="7526" xr3:uid="{9B7C55B1-37D5-42BA-B557-6AF835ACAA5B}" name="Column7510"/>
    <tableColumn id="7527" xr3:uid="{2519E088-FA96-4815-B82E-9245C6A7C74A}" name="Column7511"/>
    <tableColumn id="7528" xr3:uid="{776A5B9C-D348-4955-861C-598723641DCF}" name="Column7512"/>
    <tableColumn id="7529" xr3:uid="{1931920B-74FE-432D-97B8-F6DADA3ABB48}" name="Column7513"/>
    <tableColumn id="7530" xr3:uid="{95C93F97-0AFF-4B76-B7B0-4494C96F7C96}" name="Column7514"/>
    <tableColumn id="7531" xr3:uid="{3B616838-961C-418C-A4B3-9C98DB783C8B}" name="Column7515"/>
    <tableColumn id="7532" xr3:uid="{58A4A708-E96B-4D28-9486-73CADB48160F}" name="Column7516"/>
    <tableColumn id="7533" xr3:uid="{EFD598EA-35A6-4A7A-94E5-A7B56EFA3D1D}" name="Column7517"/>
    <tableColumn id="7534" xr3:uid="{5A31C58B-7935-4800-B5CE-C6BF50E5439A}" name="Column7518"/>
    <tableColumn id="7535" xr3:uid="{CDE56A7E-DD26-4A03-BED4-3150ABCC38F7}" name="Column7519"/>
    <tableColumn id="7536" xr3:uid="{D1CEE65F-50D6-4B33-9AE6-E5DBE6D0767B}" name="Column7520"/>
    <tableColumn id="7537" xr3:uid="{2B505C76-EBF2-4959-9CDB-21AA3301F299}" name="Column7521"/>
    <tableColumn id="7538" xr3:uid="{BBBF32EF-391B-4504-A254-05C2EC83D9B6}" name="Column7522"/>
    <tableColumn id="7539" xr3:uid="{9764C0B7-8C33-415E-85AD-17BE05D24DEC}" name="Column7523"/>
    <tableColumn id="7540" xr3:uid="{07B2055C-F2DF-4F9B-9030-CA3477E8B5FD}" name="Column7524"/>
    <tableColumn id="7541" xr3:uid="{CC8EE18B-21D9-4F5E-B24F-8DF0469D4BDB}" name="Column7525"/>
    <tableColumn id="7542" xr3:uid="{CA2518D3-6336-45E7-8F01-CAAE2FEA9B70}" name="Column7526"/>
    <tableColumn id="7543" xr3:uid="{7294A758-8F32-41F8-8CE4-307A84BDD5B8}" name="Column7527"/>
    <tableColumn id="7544" xr3:uid="{F7285FF1-E8EA-497E-A42F-A9BCB0AC2E3D}" name="Column7528"/>
    <tableColumn id="7545" xr3:uid="{87262398-C07A-4E45-92EB-388D5F195994}" name="Column7529"/>
    <tableColumn id="7546" xr3:uid="{030EAE4C-61C0-4D09-BC19-E6E34CB9CD75}" name="Column7530"/>
    <tableColumn id="7547" xr3:uid="{7DDB5598-1ACB-4591-ABE8-FC57A7095FEA}" name="Column7531"/>
    <tableColumn id="7548" xr3:uid="{4B642985-FA36-4CFA-966D-C4F1003B7B7A}" name="Column7532"/>
    <tableColumn id="7549" xr3:uid="{58953BC2-0810-448D-BE04-44338B796305}" name="Column7533"/>
    <tableColumn id="7550" xr3:uid="{F3E4285C-DFAF-4613-A27C-29F2E579D14A}" name="Column7534"/>
    <tableColumn id="7551" xr3:uid="{ACE54996-C50A-471C-BB06-16B9A751BD4C}" name="Column7535"/>
    <tableColumn id="7552" xr3:uid="{D9677837-60D7-4A71-91BA-805B74F90817}" name="Column7536"/>
    <tableColumn id="7553" xr3:uid="{C7757644-6F5A-4895-AC82-7369CF0487F2}" name="Column7537"/>
    <tableColumn id="7554" xr3:uid="{D2477F63-DFD2-490B-84EC-E9DE1BD351E8}" name="Column7538"/>
    <tableColumn id="7555" xr3:uid="{DC031FC5-A7FB-44AC-ABCB-3D7CDC9C8404}" name="Column7539"/>
    <tableColumn id="7556" xr3:uid="{9C5A2BC2-06FF-470A-9790-ED9A6E26A92F}" name="Column7540"/>
    <tableColumn id="7557" xr3:uid="{D19EC79F-3B95-43BF-8A99-CD57B811EFC5}" name="Column7541"/>
    <tableColumn id="7558" xr3:uid="{39FEFAB1-89DF-4C66-B0AE-EA215ACDA956}" name="Column7542"/>
    <tableColumn id="7559" xr3:uid="{9048744D-933B-47B8-A5AD-3C0F49E395FB}" name="Column7543"/>
    <tableColumn id="7560" xr3:uid="{26CC22DB-E8B2-4968-A1FB-57F988B5CD1A}" name="Column7544"/>
    <tableColumn id="7561" xr3:uid="{AE145621-217E-4556-B459-5C85B95D162D}" name="Column7545"/>
    <tableColumn id="7562" xr3:uid="{08FF16DA-997F-450B-B7E8-631865BC58E7}" name="Column7546"/>
    <tableColumn id="7563" xr3:uid="{D1A3B660-3A96-40CB-842A-7F355C981680}" name="Column7547"/>
    <tableColumn id="7564" xr3:uid="{BBEBB26F-84C4-4505-92E1-D3F84670F1CA}" name="Column7548"/>
    <tableColumn id="7565" xr3:uid="{386CE039-1E57-471D-9B5C-449D84A4EA81}" name="Column7549"/>
    <tableColumn id="7566" xr3:uid="{3A720379-28D9-40CA-A5BE-EC0DECD6C45C}" name="Column7550"/>
    <tableColumn id="7567" xr3:uid="{C48E2100-9695-4D66-AF76-5E742EB8862B}" name="Column7551"/>
    <tableColumn id="7568" xr3:uid="{8319B0A6-8CA9-4C24-A54F-3ADC350D3E4C}" name="Column7552"/>
    <tableColumn id="7569" xr3:uid="{45518AED-1EC8-4723-9E62-713D62B4C8B1}" name="Column7553"/>
    <tableColumn id="7570" xr3:uid="{3C24C254-A029-496E-8E98-C9E1411BF705}" name="Column7554"/>
    <tableColumn id="7571" xr3:uid="{58267462-75B9-42BA-92AF-4CAF9DA54FDC}" name="Column7555"/>
    <tableColumn id="7572" xr3:uid="{86ED896D-E764-400C-A70C-EAB4F3D1D123}" name="Column7556"/>
    <tableColumn id="7573" xr3:uid="{9CAD306A-09B4-4B50-892E-5E25C93DE172}" name="Column7557"/>
    <tableColumn id="7574" xr3:uid="{74FE326C-BB29-454E-ACE2-5782D6EA0D7C}" name="Column7558"/>
    <tableColumn id="7575" xr3:uid="{86B876E0-3B22-4A8A-BB6A-A08113903964}" name="Column7559"/>
    <tableColumn id="7576" xr3:uid="{B6567FFE-6E5D-4125-89CC-EDAAB20A91CB}" name="Column7560"/>
    <tableColumn id="7577" xr3:uid="{8D9D2160-8169-4428-A023-FDE41262E43C}" name="Column7561"/>
    <tableColumn id="7578" xr3:uid="{AAAC2A8D-6B42-44F0-8667-FAF8330388C4}" name="Column7562"/>
    <tableColumn id="7579" xr3:uid="{885052BD-EF2A-434C-BEAA-4CD731CFDB4F}" name="Column7563"/>
    <tableColumn id="7580" xr3:uid="{6B323911-995D-4A6A-A6D1-2A99A25E3739}" name="Column7564"/>
    <tableColumn id="7581" xr3:uid="{33D3BB25-4B0D-476F-B5EE-34AEB13783AC}" name="Column7565"/>
    <tableColumn id="7582" xr3:uid="{828A40A9-9475-43AB-A261-B8418F1DD9AF}" name="Column7566"/>
    <tableColumn id="7583" xr3:uid="{9ECF6ED5-5162-4E21-B26C-6DCC76BF8475}" name="Column7567"/>
    <tableColumn id="7584" xr3:uid="{2283EF65-3F18-4825-BC58-362C9CB85DE7}" name="Column7568"/>
    <tableColumn id="7585" xr3:uid="{85146A4D-D21E-4800-9070-1F143C003107}" name="Column7569"/>
    <tableColumn id="7586" xr3:uid="{BAD0F61F-35C0-4198-9510-AB1F774BA3F6}" name="Column7570"/>
    <tableColumn id="7587" xr3:uid="{077D246C-C687-46DF-A919-B78C7EC306BA}" name="Column7571"/>
    <tableColumn id="7588" xr3:uid="{85946851-C99C-4FC9-8CDA-A67FA0A99A26}" name="Column7572"/>
    <tableColumn id="7589" xr3:uid="{EA237E21-E3C2-482B-B670-48BE5C07C551}" name="Column7573"/>
    <tableColumn id="7590" xr3:uid="{D1081E87-F4F7-4828-863E-BA2C8B8B079A}" name="Column7574"/>
    <tableColumn id="7591" xr3:uid="{DFF8E945-93A1-400C-BF15-76F3BD853046}" name="Column7575"/>
    <tableColumn id="7592" xr3:uid="{8D0945C0-FA60-481E-A2CA-9D07882B4086}" name="Column7576"/>
    <tableColumn id="7593" xr3:uid="{05126ABE-E983-49C1-8647-B8FD32178ECC}" name="Column7577"/>
    <tableColumn id="7594" xr3:uid="{8AF3F109-3341-41E3-8133-E5A20E217E4D}" name="Column7578"/>
    <tableColumn id="7595" xr3:uid="{BD1F7F8D-6B65-4E80-B9F7-4DE80B1F79F5}" name="Column7579"/>
    <tableColumn id="7596" xr3:uid="{9A30DF50-4EA7-4CE8-8F00-92B60D2909C4}" name="Column7580"/>
    <tableColumn id="7597" xr3:uid="{ADC97937-1587-4022-A032-5B82F5381403}" name="Column7581"/>
    <tableColumn id="7598" xr3:uid="{8C94C359-81B3-43CD-9BE3-0F65022771DB}" name="Column7582"/>
    <tableColumn id="7599" xr3:uid="{107EC6F1-ECAB-45EE-BB0A-9A1C74AF99AE}" name="Column7583"/>
    <tableColumn id="7600" xr3:uid="{C67C1CFC-782F-48A6-AB5D-8468FD9F9961}" name="Column7584"/>
    <tableColumn id="7601" xr3:uid="{F0DE553B-00AA-44B1-8E23-BCC329633BFA}" name="Column7585"/>
    <tableColumn id="7602" xr3:uid="{70B6E6F2-862D-4A82-A982-87A82E2A1F35}" name="Column7586"/>
    <tableColumn id="7603" xr3:uid="{52976DD9-2FAF-4E18-A418-C63CD65D54C9}" name="Column7587"/>
    <tableColumn id="7604" xr3:uid="{254F62F8-BFC3-4E8B-8722-4731F62950B0}" name="Column7588"/>
    <tableColumn id="7605" xr3:uid="{FB93D9BB-0E48-4ADC-A03B-C58C6F0C8897}" name="Column7589"/>
    <tableColumn id="7606" xr3:uid="{33417216-D3B3-4E2A-BAE1-0A7D71073075}" name="Column7590"/>
    <tableColumn id="7607" xr3:uid="{84D56D3C-F8AB-4D08-AE5D-F8055B6BAC2A}" name="Column7591"/>
    <tableColumn id="7608" xr3:uid="{6140EB76-9C4A-4091-9072-6E19EAFBDA0A}" name="Column7592"/>
    <tableColumn id="7609" xr3:uid="{7B73F946-18D2-4E3E-A695-0E133CA0118C}" name="Column7593"/>
    <tableColumn id="7610" xr3:uid="{AF1A4F70-69BA-4E59-BB01-414F6FBE3D04}" name="Column7594"/>
    <tableColumn id="7611" xr3:uid="{FE98B185-BDD3-405C-AD3B-E3915FF8E126}" name="Column7595"/>
    <tableColumn id="7612" xr3:uid="{17BF6CA3-F632-4A09-B020-35A3DC3A44EE}" name="Column7596"/>
    <tableColumn id="7613" xr3:uid="{ED5A2C44-6227-4E28-9753-2E5E7E3DBCBC}" name="Column7597"/>
    <tableColumn id="7614" xr3:uid="{7BABFCF0-E0EC-4970-92FB-09DF08710837}" name="Column7598"/>
    <tableColumn id="7615" xr3:uid="{A44594DE-C482-4E94-AE67-AD764C16ABDE}" name="Column7599"/>
    <tableColumn id="7616" xr3:uid="{E0A49986-B815-497E-9701-1880AF2705E8}" name="Column7600"/>
    <tableColumn id="7617" xr3:uid="{9C6B668E-C8AF-4296-AB21-7CF4451D531C}" name="Column7601"/>
    <tableColumn id="7618" xr3:uid="{2AC9E006-3B7D-4384-A47A-F7A9DAF00EDE}" name="Column7602"/>
    <tableColumn id="7619" xr3:uid="{E7BDC067-CCB3-412F-A388-F79450321E4C}" name="Column7603"/>
    <tableColumn id="7620" xr3:uid="{EE1CBD4B-A1ED-4FD0-8C2E-49475BC4F676}" name="Column7604"/>
    <tableColumn id="7621" xr3:uid="{0E1C3162-B8CA-44C2-B9B6-A6C2DB46EA92}" name="Column7605"/>
    <tableColumn id="7622" xr3:uid="{559429D7-A7A3-4ECB-9692-72C23B196450}" name="Column7606"/>
    <tableColumn id="7623" xr3:uid="{04B3ECB0-B5B6-4CAD-831A-420F37A9616D}" name="Column7607"/>
    <tableColumn id="7624" xr3:uid="{9981DCCC-1611-4FF1-A9E4-C6551C83A342}" name="Column7608"/>
    <tableColumn id="7625" xr3:uid="{C501E963-F8E9-4CCA-89B7-0FD4044BD27D}" name="Column7609"/>
    <tableColumn id="7626" xr3:uid="{430C44DB-F5D1-4A09-AAF5-5FD9E775F992}" name="Column7610"/>
    <tableColumn id="7627" xr3:uid="{1601C1E3-2BA3-482E-A66A-72A639ECDCC8}" name="Column7611"/>
    <tableColumn id="7628" xr3:uid="{A8F29C6A-8EFF-4293-A709-975A7C8FD426}" name="Column7612"/>
    <tableColumn id="7629" xr3:uid="{6F04D90D-0DC5-465F-B29F-BF54D2D1A131}" name="Column7613"/>
    <tableColumn id="7630" xr3:uid="{442D9038-4A9C-4D60-A9A4-58A884D05063}" name="Column7614"/>
    <tableColumn id="7631" xr3:uid="{F647FED4-FCCA-43AC-8804-E8A984417B0D}" name="Column7615"/>
    <tableColumn id="7632" xr3:uid="{4741197E-BEE7-4C97-9568-B7173263F130}" name="Column7616"/>
    <tableColumn id="7633" xr3:uid="{E5340370-050D-42AA-8463-22052B8F32ED}" name="Column7617"/>
    <tableColumn id="7634" xr3:uid="{F11762FF-51B4-4B58-9D34-FF44A9A5B76E}" name="Column7618"/>
    <tableColumn id="7635" xr3:uid="{8E3E8A6A-7227-44DE-BBA3-F3761E5F6103}" name="Column7619"/>
    <tableColumn id="7636" xr3:uid="{53FEC97F-97C1-459E-977E-0D35257723F2}" name="Column7620"/>
    <tableColumn id="7637" xr3:uid="{9F488373-ED5A-4233-87DC-38041904798D}" name="Column7621"/>
    <tableColumn id="7638" xr3:uid="{E1B16026-2981-4662-9534-5111D1019591}" name="Column7622"/>
    <tableColumn id="7639" xr3:uid="{17D4DEFD-81AC-4DE2-A544-23B046C4FEEA}" name="Column7623"/>
    <tableColumn id="7640" xr3:uid="{CD90A497-D2FB-4221-B26B-734576444383}" name="Column7624"/>
    <tableColumn id="7641" xr3:uid="{91041F02-1CCE-4DA3-BBA6-38E6E9DEF2D2}" name="Column7625"/>
    <tableColumn id="7642" xr3:uid="{AA7F79F7-5734-4408-B6B1-6953CCBDBE38}" name="Column7626"/>
    <tableColumn id="7643" xr3:uid="{77BA8FDD-1131-4230-A083-457080C33E52}" name="Column7627"/>
    <tableColumn id="7644" xr3:uid="{2ABEDDFC-19E3-412B-85EC-D2801EF9A536}" name="Column7628"/>
    <tableColumn id="7645" xr3:uid="{6B9BB898-CAAC-4489-8E4E-3C026F927359}" name="Column7629"/>
    <tableColumn id="7646" xr3:uid="{FFC8BFB5-C4B5-41A7-B1F0-D2DABAFD4BAA}" name="Column7630"/>
    <tableColumn id="7647" xr3:uid="{983F13D9-D728-46B2-B93F-FB2BD69AA568}" name="Column7631"/>
    <tableColumn id="7648" xr3:uid="{15C02928-6B30-4122-9669-355E5569D612}" name="Column7632"/>
    <tableColumn id="7649" xr3:uid="{76FD7068-A61F-4BA5-92C8-DE857495CD98}" name="Column7633"/>
    <tableColumn id="7650" xr3:uid="{A4DAB3A6-40AF-4C1B-AAB8-5C74A137F84F}" name="Column7634"/>
    <tableColumn id="7651" xr3:uid="{38314438-8CDF-4667-96AA-7EEFE84AC1F3}" name="Column7635"/>
    <tableColumn id="7652" xr3:uid="{0C476D8B-48B1-4E0C-9E5D-C74A7E9EBB49}" name="Column7636"/>
    <tableColumn id="7653" xr3:uid="{1FC170E6-204E-4E24-A7D2-D38073684667}" name="Column7637"/>
    <tableColumn id="7654" xr3:uid="{DBA7AD13-3444-4D70-9173-3D6855AC2B2A}" name="Column7638"/>
    <tableColumn id="7655" xr3:uid="{AC49BEFE-DC42-4CB5-B64C-97F4B8F1B39A}" name="Column7639"/>
    <tableColumn id="7656" xr3:uid="{8F5ACAC5-E0EB-4E09-9FE0-8E22F10F59DC}" name="Column7640"/>
    <tableColumn id="7657" xr3:uid="{FBE3EE87-1BFF-43D5-95BF-15EA92B91855}" name="Column7641"/>
    <tableColumn id="7658" xr3:uid="{733A70B2-5942-4557-99FF-3F86594A043D}" name="Column7642"/>
    <tableColumn id="7659" xr3:uid="{4FF36019-F187-4D4A-A23E-0E472C589D11}" name="Column7643"/>
    <tableColumn id="7660" xr3:uid="{31C370DF-3874-4A1F-81CE-2E7AC960F388}" name="Column7644"/>
    <tableColumn id="7661" xr3:uid="{3BA941E5-1297-49E8-B810-81D266091839}" name="Column7645"/>
    <tableColumn id="7662" xr3:uid="{5CE05D13-E347-4316-B82E-D73CFE82C447}" name="Column7646"/>
    <tableColumn id="7663" xr3:uid="{257E7629-23DE-425E-A22D-B1A6FCCBF333}" name="Column7647"/>
    <tableColumn id="7664" xr3:uid="{411656EF-C94A-4A5E-88CE-B30C97CFBE77}" name="Column7648"/>
    <tableColumn id="7665" xr3:uid="{C9123EBF-95C6-4B17-9416-C65E08FD420A}" name="Column7649"/>
    <tableColumn id="7666" xr3:uid="{029148F0-2204-4C88-9B71-A8C94BF3B336}" name="Column7650"/>
    <tableColumn id="7667" xr3:uid="{DEE379E4-E129-4AB3-AFF8-FC13DFDBA603}" name="Column7651"/>
    <tableColumn id="7668" xr3:uid="{31A64BFA-E5CE-40E0-BF83-AA2DB69311FC}" name="Column7652"/>
    <tableColumn id="7669" xr3:uid="{C2FBF4C4-4545-4441-8D36-644F40F42F05}" name="Column7653"/>
    <tableColumn id="7670" xr3:uid="{225C668A-7A09-4D04-B2EE-AFC67D2FA7AF}" name="Column7654"/>
    <tableColumn id="7671" xr3:uid="{B329A018-82C3-4B2C-9EF2-1C22CFAB545E}" name="Column7655"/>
    <tableColumn id="7672" xr3:uid="{845A79E2-D553-4808-84CD-6CD642427E8E}" name="Column7656"/>
    <tableColumn id="7673" xr3:uid="{E277D670-4D48-4AA0-9DD1-25E74176CFC1}" name="Column7657"/>
    <tableColumn id="7674" xr3:uid="{2F8D78EF-117F-4B95-8DB9-9E5F58344883}" name="Column7658"/>
    <tableColumn id="7675" xr3:uid="{82539C10-4B46-42F7-BAED-AF9FCEE4BC9A}" name="Column7659"/>
    <tableColumn id="7676" xr3:uid="{D08DAABE-B1EC-4A0B-AFDB-A0FFADB049F6}" name="Column7660"/>
    <tableColumn id="7677" xr3:uid="{FDC31542-2B70-4C46-8F9C-3575C96C3436}" name="Column7661"/>
    <tableColumn id="7678" xr3:uid="{40067E29-33F5-4304-BF7B-FD84207BE10A}" name="Column7662"/>
    <tableColumn id="7679" xr3:uid="{7D352AB2-7713-451C-B7A1-10B396D0C182}" name="Column7663"/>
    <tableColumn id="7680" xr3:uid="{B21AE3AD-C830-4B7F-8786-BC78A8E96A4C}" name="Column7664"/>
    <tableColumn id="7681" xr3:uid="{C0AE5CFE-FCDC-41DE-AF68-19184198E4E7}" name="Column7665"/>
    <tableColumn id="7682" xr3:uid="{A01D4F52-946F-490C-914D-13C946788513}" name="Column7666"/>
    <tableColumn id="7683" xr3:uid="{F238B724-E11E-4640-942C-D95C6B6FAEDB}" name="Column7667"/>
    <tableColumn id="7684" xr3:uid="{16B99162-961B-4599-9804-93119A117892}" name="Column7668"/>
    <tableColumn id="7685" xr3:uid="{CD7A32E1-6FD0-4112-AC5E-0D7924B94864}" name="Column7669"/>
    <tableColumn id="7686" xr3:uid="{7D287913-2DEA-4B1A-8356-61930B555FC7}" name="Column7670"/>
    <tableColumn id="7687" xr3:uid="{F2C1E2A5-EF0A-4375-A483-48C5E6871EB7}" name="Column7671"/>
    <tableColumn id="7688" xr3:uid="{5F5120E0-8AC7-4B4B-893D-C879F3CF135F}" name="Column7672"/>
    <tableColumn id="7689" xr3:uid="{FA570651-CA18-4B15-8C29-9F1741BD58DC}" name="Column7673"/>
    <tableColumn id="7690" xr3:uid="{E36AE5B6-9C03-49D3-B4FD-4F0B2A5FA017}" name="Column7674"/>
    <tableColumn id="7691" xr3:uid="{3270BB43-59BA-4B26-8EE2-2968905FA5F4}" name="Column7675"/>
    <tableColumn id="7692" xr3:uid="{36A7FEC2-4F0A-4C9A-8A79-15A1A81AEE3B}" name="Column7676"/>
    <tableColumn id="7693" xr3:uid="{B78CEDBE-3060-46D1-B46B-B6FB62669DD8}" name="Column7677"/>
    <tableColumn id="7694" xr3:uid="{65F12959-26B7-4769-B1D8-237ED6ADF939}" name="Column7678"/>
    <tableColumn id="7695" xr3:uid="{0A9A2C67-AE73-4BD8-AE64-8C65F2FDC64F}" name="Column7679"/>
    <tableColumn id="7696" xr3:uid="{106EA139-DBCE-4F69-9921-C1C05F5D1C1B}" name="Column7680"/>
    <tableColumn id="7697" xr3:uid="{E32EECF6-1F06-400E-A233-79F3D0C67E33}" name="Column7681"/>
    <tableColumn id="7698" xr3:uid="{677261DB-9FFF-4C53-9C35-80C01D69E37E}" name="Column7682"/>
    <tableColumn id="7699" xr3:uid="{44B3F976-03DD-44D5-8E97-43338F99FF8F}" name="Column7683"/>
    <tableColumn id="7700" xr3:uid="{EA7B7A1A-8269-47FF-8086-814A2A36569D}" name="Column7684"/>
    <tableColumn id="7701" xr3:uid="{8F58F039-B6ED-4916-81F2-E80F8D8521AD}" name="Column7685"/>
    <tableColumn id="7702" xr3:uid="{A68F1316-7777-4391-90A9-4BCBBDEDCCC8}" name="Column7686"/>
    <tableColumn id="7703" xr3:uid="{B5A99A65-CD87-4544-8D03-4A90E2CEE96D}" name="Column7687"/>
    <tableColumn id="7704" xr3:uid="{D19A4922-C31C-410F-9E50-1350F0FC7C63}" name="Column7688"/>
    <tableColumn id="7705" xr3:uid="{86FA05D3-0CD3-420E-8CA9-52E57FAEDA94}" name="Column7689"/>
    <tableColumn id="7706" xr3:uid="{52E35C51-A926-4D4A-9B3D-01D551B57B65}" name="Column7690"/>
    <tableColumn id="7707" xr3:uid="{1D87B45F-BEC4-4980-8B72-8A768291AFB2}" name="Column7691"/>
    <tableColumn id="7708" xr3:uid="{C7BEBCD5-C6E4-4A8C-A0CD-2B3A006168DE}" name="Column7692"/>
    <tableColumn id="7709" xr3:uid="{5883D70A-2A96-49E0-8F29-6041A262B698}" name="Column7693"/>
    <tableColumn id="7710" xr3:uid="{730EA6FC-BFD7-4DAC-B666-44F406F643B1}" name="Column7694"/>
    <tableColumn id="7711" xr3:uid="{349E09B5-CABF-45BD-9310-BDDD5A788E9A}" name="Column7695"/>
    <tableColumn id="7712" xr3:uid="{41C18757-66FB-4311-9C89-E051D1E41C77}" name="Column7696"/>
    <tableColumn id="7713" xr3:uid="{3738B204-1539-480A-83AC-9694645C4EDF}" name="Column7697"/>
    <tableColumn id="7714" xr3:uid="{63D09D40-FD8D-4145-9DB3-B0F1285B22AA}" name="Column7698"/>
    <tableColumn id="7715" xr3:uid="{55D4C0C1-479C-46F8-A914-60E36A2575A0}" name="Column7699"/>
    <tableColumn id="7716" xr3:uid="{847E15AD-CB95-4197-B36D-0235A7D92CC0}" name="Column7700"/>
    <tableColumn id="7717" xr3:uid="{8AF408D9-D540-4410-A6E0-32290EC36CC6}" name="Column7701"/>
    <tableColumn id="7718" xr3:uid="{A8F342E3-0BD3-4852-8D29-7BC7FEA51DD0}" name="Column7702"/>
    <tableColumn id="7719" xr3:uid="{9243FBB9-5E3A-440E-AEB8-A48579F59E6B}" name="Column7703"/>
    <tableColumn id="7720" xr3:uid="{5185BA3C-1E5A-4707-B74F-BC443BD85D96}" name="Column7704"/>
    <tableColumn id="7721" xr3:uid="{F52E91A8-8AB6-474F-B437-250FEB7C50D1}" name="Column7705"/>
    <tableColumn id="7722" xr3:uid="{3E94760A-0A84-4C08-8D63-880935F12532}" name="Column7706"/>
    <tableColumn id="7723" xr3:uid="{51BDCE58-BC4D-4707-B70C-573159618A15}" name="Column7707"/>
    <tableColumn id="7724" xr3:uid="{E7FEF4D4-C31F-422A-B9DE-A7240C63F7F0}" name="Column7708"/>
    <tableColumn id="7725" xr3:uid="{942FFE80-AE7B-4585-9D35-CAD2AF1CAFEA}" name="Column7709"/>
    <tableColumn id="7726" xr3:uid="{A9936D26-4702-41BD-8941-D9BB88F0B390}" name="Column7710"/>
    <tableColumn id="7727" xr3:uid="{859A2A74-5284-41F6-89BF-CFFFAF15F79F}" name="Column7711"/>
    <tableColumn id="7728" xr3:uid="{A529ADFB-4B89-4EDB-98DC-904ED48B3E6D}" name="Column7712"/>
    <tableColumn id="7729" xr3:uid="{5A13EF19-C3EE-4B4E-9988-BCAC012137BB}" name="Column7713"/>
    <tableColumn id="7730" xr3:uid="{1868A76B-2C3E-478D-9934-65421E9676ED}" name="Column7714"/>
    <tableColumn id="7731" xr3:uid="{116C5939-901B-48DD-9526-E81FB1624E02}" name="Column7715"/>
    <tableColumn id="7732" xr3:uid="{328EC7BA-51A7-4E41-8F90-4F23D3B55633}" name="Column7716"/>
    <tableColumn id="7733" xr3:uid="{9039F633-B29F-4623-915A-B0360799A060}" name="Column7717"/>
    <tableColumn id="7734" xr3:uid="{B8B7C3AF-247D-4C61-A675-F8672F05EC48}" name="Column7718"/>
    <tableColumn id="7735" xr3:uid="{7169F7C4-BCE6-4713-9E3A-0BBB78CC8BB0}" name="Column7719"/>
    <tableColumn id="7736" xr3:uid="{F4E17595-9391-4EA1-839F-CB962029861F}" name="Column7720"/>
    <tableColumn id="7737" xr3:uid="{9B1329F3-9C9F-4425-853A-4E93C04DDF05}" name="Column7721"/>
    <tableColumn id="7738" xr3:uid="{C3A7081F-99FD-4736-9AF6-9A53F511CCD5}" name="Column7722"/>
    <tableColumn id="7739" xr3:uid="{C2600C23-52A7-4908-AF3D-EE283ABC5E4E}" name="Column7723"/>
    <tableColumn id="7740" xr3:uid="{920BC975-535C-407A-9910-F311984B6967}" name="Column7724"/>
    <tableColumn id="7741" xr3:uid="{A15E85EC-5474-4658-8843-409CE66D2306}" name="Column7725"/>
    <tableColumn id="7742" xr3:uid="{0CB8F7C3-15DF-424B-82BF-01821542493A}" name="Column7726"/>
    <tableColumn id="7743" xr3:uid="{AD35CD54-9819-46EE-B59B-477F20D79B73}" name="Column7727"/>
    <tableColumn id="7744" xr3:uid="{84318FBC-31A8-4AAE-B683-14C98F341F9F}" name="Column7728"/>
    <tableColumn id="7745" xr3:uid="{BBAF0014-864F-4CE1-BB9D-0FBD1F4CB803}" name="Column7729"/>
    <tableColumn id="7746" xr3:uid="{E3363E20-BD4F-48C8-BE86-B29DC086FB3B}" name="Column7730"/>
    <tableColumn id="7747" xr3:uid="{C91FD7B4-291B-4429-9CE8-65DB2BADD7CA}" name="Column7731"/>
    <tableColumn id="7748" xr3:uid="{CB3081A6-A410-483B-B1D8-20674832137F}" name="Column7732"/>
    <tableColumn id="7749" xr3:uid="{820C9B8D-07A9-4BC1-BF38-7C848A8164B2}" name="Column7733"/>
    <tableColumn id="7750" xr3:uid="{CD7A6821-1282-4B17-8DFA-D0E7CEB6922F}" name="Column7734"/>
    <tableColumn id="7751" xr3:uid="{52F9C43D-4D19-4E57-85F1-A7807DCF7F14}" name="Column7735"/>
    <tableColumn id="7752" xr3:uid="{3E82ABBB-FA2C-4645-91DB-EAE0CB903B63}" name="Column7736"/>
    <tableColumn id="7753" xr3:uid="{86AF294A-AB19-43DF-A8D2-A1710E0FE660}" name="Column7737"/>
    <tableColumn id="7754" xr3:uid="{F25BAA73-1037-4BB5-8529-B1866B9374D0}" name="Column7738"/>
    <tableColumn id="7755" xr3:uid="{2A298607-8C22-4CEB-BECB-FDFDC30B83B5}" name="Column7739"/>
    <tableColumn id="7756" xr3:uid="{CD1DC304-CDEA-4B8E-A69B-6ADE80419162}" name="Column7740"/>
    <tableColumn id="7757" xr3:uid="{2AB861AF-C3E5-418D-A592-D2D923C6D5D1}" name="Column7741"/>
    <tableColumn id="7758" xr3:uid="{FFD97540-56C6-44ED-983E-8A6A1A78B222}" name="Column7742"/>
    <tableColumn id="7759" xr3:uid="{FC58A02D-33F2-4FEF-8AFD-84CFCC6B62BE}" name="Column7743"/>
    <tableColumn id="7760" xr3:uid="{96A2AB4C-5DF0-4A0D-BF83-D7568109421A}" name="Column7744"/>
    <tableColumn id="7761" xr3:uid="{AA74B5B1-0C8D-4617-ACF4-726E7963A5A1}" name="Column7745"/>
    <tableColumn id="7762" xr3:uid="{3C7164EF-4A6D-4D25-B915-6BFBECB50453}" name="Column7746"/>
    <tableColumn id="7763" xr3:uid="{8C4ABFC4-9936-4785-9DF5-5F0E18EA2909}" name="Column7747"/>
    <tableColumn id="7764" xr3:uid="{0EFFCAF0-BC96-4E8B-A002-C829AD935CA6}" name="Column7748"/>
    <tableColumn id="7765" xr3:uid="{EE6126B9-1D70-4030-B5D4-7308AE04F51F}" name="Column7749"/>
    <tableColumn id="7766" xr3:uid="{E7EF76F0-5F7B-48CC-94C0-E40CCE444C2D}" name="Column7750"/>
    <tableColumn id="7767" xr3:uid="{E9B1F1EB-C687-4B37-9920-EE22891F43E8}" name="Column7751"/>
    <tableColumn id="7768" xr3:uid="{3435C6EA-C5E3-488D-95C4-0B2A0D08CF4B}" name="Column7752"/>
    <tableColumn id="7769" xr3:uid="{5E3FDDDB-92B8-4B17-BD56-7BB5D8C936D6}" name="Column7753"/>
    <tableColumn id="7770" xr3:uid="{B9B64DDE-A9DB-4CBF-860A-D2EBDC195C3F}" name="Column7754"/>
    <tableColumn id="7771" xr3:uid="{D8F5F65A-2275-4118-93AD-7FC8BB6EC708}" name="Column7755"/>
    <tableColumn id="7772" xr3:uid="{D63DF227-FE38-4880-9D25-C3AF75413ED2}" name="Column7756"/>
    <tableColumn id="7773" xr3:uid="{89F71CE4-F5E2-4738-A64E-0C25B7118330}" name="Column7757"/>
    <tableColumn id="7774" xr3:uid="{2110D6A4-B5E4-49B8-B6D7-A715DBE2CB85}" name="Column7758"/>
    <tableColumn id="7775" xr3:uid="{CA5A5D94-8809-4DB8-A839-FE7DEB15130A}" name="Column7759"/>
    <tableColumn id="7776" xr3:uid="{58A15CF9-CBDF-4005-B13F-6742F1D9DF61}" name="Column7760"/>
    <tableColumn id="7777" xr3:uid="{F1714941-5210-4F0B-8967-DEC4F356C8E5}" name="Column7761"/>
    <tableColumn id="7778" xr3:uid="{DC2ED6B2-AF91-453D-BFA1-C93E60B57766}" name="Column7762"/>
    <tableColumn id="7779" xr3:uid="{43B41C7B-3D8B-42D3-BB54-FCC48A4124F2}" name="Column7763"/>
    <tableColumn id="7780" xr3:uid="{3279AA75-CAE1-45AB-A4CF-E0077BBE8537}" name="Column7764"/>
    <tableColumn id="7781" xr3:uid="{4BCFEF2A-FB15-45EE-B29F-DB71BAA34928}" name="Column7765"/>
    <tableColumn id="7782" xr3:uid="{BD47FC8C-DDF3-4520-8BD8-B9C6DC8795FA}" name="Column7766"/>
    <tableColumn id="7783" xr3:uid="{3B9EAE45-943F-4575-B740-D07831D495AA}" name="Column7767"/>
    <tableColumn id="7784" xr3:uid="{7AA69EE2-F603-45A1-8095-1EED9A7A907C}" name="Column7768"/>
    <tableColumn id="7785" xr3:uid="{3EB4DFD2-D806-4407-B697-E28D5A54F01E}" name="Column7769"/>
    <tableColumn id="7786" xr3:uid="{765622F9-E3B0-48E2-BA4F-DD186B086FF7}" name="Column7770"/>
    <tableColumn id="7787" xr3:uid="{C5A17EEF-C9F4-4A67-ABBE-D9A33DE1B0BA}" name="Column7771"/>
    <tableColumn id="7788" xr3:uid="{FA1C5407-31B5-4121-9CBF-BB1E6AF624DC}" name="Column7772"/>
    <tableColumn id="7789" xr3:uid="{3630EC2D-0636-4E89-8846-FD14F0467238}" name="Column7773"/>
    <tableColumn id="7790" xr3:uid="{9752207D-57C0-4D52-933B-E8C1D457BA1B}" name="Column7774"/>
    <tableColumn id="7791" xr3:uid="{B0738CEA-EA38-488D-A817-1F071E2D2FD1}" name="Column7775"/>
    <tableColumn id="7792" xr3:uid="{97A28114-8B13-475F-907E-D128DB1A8634}" name="Column7776"/>
    <tableColumn id="7793" xr3:uid="{AA0648E4-F09F-4C77-B02B-8C71BE7B39C3}" name="Column7777"/>
    <tableColumn id="7794" xr3:uid="{014B397C-01A5-4B28-8618-E90A7735EB17}" name="Column7778"/>
    <tableColumn id="7795" xr3:uid="{C7C77756-B84D-4AF3-B2E3-982E3A37D6F6}" name="Column7779"/>
    <tableColumn id="7796" xr3:uid="{2A72D62E-80BE-4F64-B112-DE6D7229B3F3}" name="Column7780"/>
    <tableColumn id="7797" xr3:uid="{80125DB8-D4D3-44A4-8EE1-A5943721C338}" name="Column7781"/>
    <tableColumn id="7798" xr3:uid="{53DA2701-32A3-45DA-B2E0-BAAF35505897}" name="Column7782"/>
    <tableColumn id="7799" xr3:uid="{7DA90339-7FE4-41FF-B641-F97F7F173BEA}" name="Column7783"/>
    <tableColumn id="7800" xr3:uid="{7C8A8B24-BEC0-4F2A-9AAA-B328B99DF063}" name="Column7784"/>
    <tableColumn id="7801" xr3:uid="{199A1C62-1009-47DB-A3DC-F42319C3D3C5}" name="Column7785"/>
    <tableColumn id="7802" xr3:uid="{7A7BED4C-3B58-4B8D-82CE-7E66F4354EE5}" name="Column7786"/>
    <tableColumn id="7803" xr3:uid="{91465465-4B11-4E2D-B4F7-D7C4F8988B2B}" name="Column7787"/>
    <tableColumn id="7804" xr3:uid="{82BEBBBB-4F83-47A3-BEC0-1DB9F19A4B1D}" name="Column7788"/>
    <tableColumn id="7805" xr3:uid="{0EA32CD6-D304-4B17-A03D-963DE659192D}" name="Column7789"/>
    <tableColumn id="7806" xr3:uid="{DA8ECEA3-51AB-451D-ABFE-4DE57C8B0B50}" name="Column7790"/>
    <tableColumn id="7807" xr3:uid="{9ED1B3CF-D8DA-4A7B-9ED3-024BBB8F9CAB}" name="Column7791"/>
    <tableColumn id="7808" xr3:uid="{39EAD13D-1D2C-4962-9695-07685D488264}" name="Column7792"/>
    <tableColumn id="7809" xr3:uid="{87673EDF-575B-41C1-A787-CF01EACA0542}" name="Column7793"/>
    <tableColumn id="7810" xr3:uid="{D171030E-5534-4E2C-B680-94E296236474}" name="Column7794"/>
    <tableColumn id="7811" xr3:uid="{09283DEA-B63E-41EA-A7B4-7FF435A44BE3}" name="Column7795"/>
    <tableColumn id="7812" xr3:uid="{BD12CE63-CBF8-4F65-9A2B-4BE7AC154977}" name="Column7796"/>
    <tableColumn id="7813" xr3:uid="{884DA1F5-5535-4C23-B64C-EA93BD2BA7B5}" name="Column7797"/>
    <tableColumn id="7814" xr3:uid="{A933A5C1-6C16-4D6E-A300-48C2B1A8261A}" name="Column7798"/>
    <tableColumn id="7815" xr3:uid="{66073E6A-D839-4B5C-BB76-EB4F46C1D22C}" name="Column7799"/>
    <tableColumn id="7816" xr3:uid="{0CA8448B-D91B-4F39-B52D-15EDC9115C32}" name="Column7800"/>
    <tableColumn id="7817" xr3:uid="{8502560D-9F21-4325-938C-162B2031CC7F}" name="Column7801"/>
    <tableColumn id="7818" xr3:uid="{AC09C49A-74C3-4A21-A88C-47F385B09A49}" name="Column7802"/>
    <tableColumn id="7819" xr3:uid="{7754C40E-6C96-4A13-804C-4D72E9BDF33D}" name="Column7803"/>
    <tableColumn id="7820" xr3:uid="{7A1C942D-08CD-4E58-A34C-D5401EE78C45}" name="Column7804"/>
    <tableColumn id="7821" xr3:uid="{5E25F2F1-D4CD-4178-ABCD-9B5C30E14507}" name="Column7805"/>
    <tableColumn id="7822" xr3:uid="{D06743B4-E03C-4F63-A60E-5B86CC1CF8A7}" name="Column7806"/>
    <tableColumn id="7823" xr3:uid="{84B8FF7B-CC62-4064-8315-7297C8BC2824}" name="Column7807"/>
    <tableColumn id="7824" xr3:uid="{E0A78D19-BC23-4031-A824-9BBAA4B4E74A}" name="Column7808"/>
    <tableColumn id="7825" xr3:uid="{9A42CF65-E09C-4782-8735-C0A80DC65EFA}" name="Column7809"/>
    <tableColumn id="7826" xr3:uid="{9DD788D6-8FFA-4A8B-938C-4E9E60901B63}" name="Column7810"/>
    <tableColumn id="7827" xr3:uid="{B25B15FB-F9B7-4E60-BAA4-C57E1E6E22C5}" name="Column7811"/>
    <tableColumn id="7828" xr3:uid="{4D47DE04-EB15-4798-8CD1-A717CF6139B5}" name="Column7812"/>
    <tableColumn id="7829" xr3:uid="{D5D5CDB7-55CF-4D60-B537-FA5352D35D66}" name="Column7813"/>
    <tableColumn id="7830" xr3:uid="{8319D874-26C8-4040-ABFE-85792805E156}" name="Column7814"/>
    <tableColumn id="7831" xr3:uid="{F2CD3026-82A7-4246-AE0E-20E50031D204}" name="Column7815"/>
    <tableColumn id="7832" xr3:uid="{6BE2F97C-F495-48EC-8A36-825553E1FAF0}" name="Column7816"/>
    <tableColumn id="7833" xr3:uid="{025572F8-AE5E-4B4D-A04E-4F8A436BCB12}" name="Column7817"/>
    <tableColumn id="7834" xr3:uid="{94454155-AD21-4BF5-9606-39D0186B52D1}" name="Column7818"/>
    <tableColumn id="7835" xr3:uid="{E91A60E9-4B79-4005-BFAC-A879986B4885}" name="Column7819"/>
    <tableColumn id="7836" xr3:uid="{A8E93A21-D657-471A-85D4-6449742F4553}" name="Column7820"/>
    <tableColumn id="7837" xr3:uid="{9495579A-8BE1-4BAD-AEAF-D5DF55A8B811}" name="Column7821"/>
    <tableColumn id="7838" xr3:uid="{FBB52055-D303-4763-A86D-E8392333A818}" name="Column7822"/>
    <tableColumn id="7839" xr3:uid="{3C595438-DCFF-4063-9C58-106821E91222}" name="Column7823"/>
    <tableColumn id="7840" xr3:uid="{72CF827C-374A-4535-811A-BCAC7F8A0AE7}" name="Column7824"/>
    <tableColumn id="7841" xr3:uid="{9856A4EA-9350-4764-BA15-3AA2D05BA7ED}" name="Column7825"/>
    <tableColumn id="7842" xr3:uid="{6BF7F542-93FC-4726-A6F4-C3D1EC19B3B5}" name="Column7826"/>
    <tableColumn id="7843" xr3:uid="{A6AE2F7A-DB5E-479A-B096-7780F5E7E1D6}" name="Column7827"/>
    <tableColumn id="7844" xr3:uid="{A3F58BF3-6901-4C98-9F34-B2C0F5CB73A6}" name="Column7828"/>
    <tableColumn id="7845" xr3:uid="{6E5FCE10-A4E2-46FD-B866-0636FCFE262C}" name="Column7829"/>
    <tableColumn id="7846" xr3:uid="{7C6FC92D-B84C-42E8-8473-C70701287199}" name="Column7830"/>
    <tableColumn id="7847" xr3:uid="{DCDF3102-B312-4E84-B298-6789075F3BF4}" name="Column7831"/>
    <tableColumn id="7848" xr3:uid="{15C0FF05-63AE-4946-9570-93646BED86E6}" name="Column7832"/>
    <tableColumn id="7849" xr3:uid="{2D823EB0-4CC9-4E1B-95A6-7DFA55680870}" name="Column7833"/>
    <tableColumn id="7850" xr3:uid="{AA341D05-C045-4BE4-BE5E-AEF41CE75862}" name="Column7834"/>
    <tableColumn id="7851" xr3:uid="{8AB0E6CB-3CD3-4F03-AECB-B39907EE7AE4}" name="Column7835"/>
    <tableColumn id="7852" xr3:uid="{311E5042-4614-4F4A-A603-6534F60522A7}" name="Column7836"/>
    <tableColumn id="7853" xr3:uid="{22680192-24C3-4AE9-B98A-5323EDBC316C}" name="Column7837"/>
    <tableColumn id="7854" xr3:uid="{1EB74529-A3EE-428F-856D-48FD94A6402B}" name="Column7838"/>
    <tableColumn id="7855" xr3:uid="{F6EF7EF5-34DA-46BF-BD10-A6C89AB377BF}" name="Column7839"/>
    <tableColumn id="7856" xr3:uid="{FC6819FC-52C3-43A3-90A9-F889FE312FDE}" name="Column7840"/>
    <tableColumn id="7857" xr3:uid="{2F7D964A-9993-45DF-BBC7-EE7DFB7585AE}" name="Column7841"/>
    <tableColumn id="7858" xr3:uid="{52D461A4-1FEA-4833-AAF9-DDE4D929D20A}" name="Column7842"/>
    <tableColumn id="7859" xr3:uid="{F10F25DF-C929-4BEE-90E4-D9BBF341242D}" name="Column7843"/>
    <tableColumn id="7860" xr3:uid="{A351E6F5-8F67-407E-9C9E-8F55631C3A33}" name="Column7844"/>
    <tableColumn id="7861" xr3:uid="{E2D24795-D76B-4FC4-B930-2799C199E486}" name="Column7845"/>
    <tableColumn id="7862" xr3:uid="{1981BA14-FA84-4438-8A5A-7B1B6D54F09D}" name="Column7846"/>
    <tableColumn id="7863" xr3:uid="{CD8795D9-31D1-41C5-BF40-66F36CC75901}" name="Column7847"/>
    <tableColumn id="7864" xr3:uid="{15FC3F11-A697-491E-977A-AAB9F87C272A}" name="Column7848"/>
    <tableColumn id="7865" xr3:uid="{1E1CE73F-EF5A-4479-BC18-1F49C88B7F4C}" name="Column7849"/>
    <tableColumn id="7866" xr3:uid="{6AA6A09B-DC1F-49C3-953A-286ED8B5E2A5}" name="Column7850"/>
    <tableColumn id="7867" xr3:uid="{D3BBC160-99C5-4050-BF18-78FB7EFA06A6}" name="Column7851"/>
    <tableColumn id="7868" xr3:uid="{DA4E236D-697F-4B08-899F-290A62A598BD}" name="Column7852"/>
    <tableColumn id="7869" xr3:uid="{39335943-E2D1-45E7-A7B7-4BFDCEF990D7}" name="Column7853"/>
    <tableColumn id="7870" xr3:uid="{20283A00-7244-468B-9D8B-6C44A21133F2}" name="Column7854"/>
    <tableColumn id="7871" xr3:uid="{1424DEAF-2F8A-4DDB-B01F-9BEF6926CE67}" name="Column7855"/>
    <tableColumn id="7872" xr3:uid="{468D3A62-8F9B-4255-A59F-EA2A00A15E2E}" name="Column7856"/>
    <tableColumn id="7873" xr3:uid="{446EA7A4-1A0C-40AF-89FD-59E8B0F3637F}" name="Column7857"/>
    <tableColumn id="7874" xr3:uid="{450FE22B-21CD-4BEA-A2EB-775D944093A7}" name="Column7858"/>
    <tableColumn id="7875" xr3:uid="{9D5A24B9-C10C-4A49-A715-41F806689B2F}" name="Column7859"/>
    <tableColumn id="7876" xr3:uid="{7AD8965A-7865-4F72-A664-9C4BD6E99993}" name="Column7860"/>
    <tableColumn id="7877" xr3:uid="{8A3C9C32-89DD-4465-9727-EE1220A061BA}" name="Column7861"/>
    <tableColumn id="7878" xr3:uid="{95CF553D-EA1E-4101-891B-BFE70D74A10B}" name="Column7862"/>
    <tableColumn id="7879" xr3:uid="{499B6BA6-0E52-41F0-97EE-F230986D533C}" name="Column7863"/>
    <tableColumn id="7880" xr3:uid="{B0442FB9-6CA6-43C1-BFFA-6A1DC4E86D08}" name="Column7864"/>
    <tableColumn id="7881" xr3:uid="{17E2BEA7-AA8D-4AE8-A574-535298BA982F}" name="Column7865"/>
    <tableColumn id="7882" xr3:uid="{FCBC1690-BE94-46E7-B53F-BBBFB7A6265F}" name="Column7866"/>
    <tableColumn id="7883" xr3:uid="{1DB32673-0D79-4C0B-B69A-37F3874E3893}" name="Column7867"/>
    <tableColumn id="7884" xr3:uid="{22EAE135-E22F-43A0-9E6E-8610AB335A34}" name="Column7868"/>
    <tableColumn id="7885" xr3:uid="{1FE8E025-1863-4109-BACD-FF111183FAA2}" name="Column7869"/>
    <tableColumn id="7886" xr3:uid="{B2956ED6-9860-4889-9F57-36A5FE16D889}" name="Column7870"/>
    <tableColumn id="7887" xr3:uid="{DFD3FAD3-1D17-4AAF-9FA0-84C2FCB1AA55}" name="Column7871"/>
    <tableColumn id="7888" xr3:uid="{85F06504-B1B6-41EE-B5AA-CB8842182CFA}" name="Column7872"/>
    <tableColumn id="7889" xr3:uid="{02F6E43C-DE57-4FD9-A361-A10DAC7FBBB3}" name="Column7873"/>
    <tableColumn id="7890" xr3:uid="{2B006946-8507-49CC-8DC7-82F42F12C788}" name="Column7874"/>
    <tableColumn id="7891" xr3:uid="{C6673C0C-124A-476D-9A88-9332D9651C1D}" name="Column7875"/>
    <tableColumn id="7892" xr3:uid="{48627EB9-514B-40BE-B4BE-B295040BAB6B}" name="Column7876"/>
    <tableColumn id="7893" xr3:uid="{04410408-C200-4251-9221-70B28C7C1DDC}" name="Column7877"/>
    <tableColumn id="7894" xr3:uid="{A6E06F83-1EA4-43AD-95A4-08E03BD20BA8}" name="Column7878"/>
    <tableColumn id="7895" xr3:uid="{841FD22F-40D3-4075-B619-A239E3C94FFC}" name="Column7879"/>
    <tableColumn id="7896" xr3:uid="{F21B0E84-2513-4AED-8AA7-F83CE1925850}" name="Column7880"/>
    <tableColumn id="7897" xr3:uid="{4B225085-5000-4318-978A-50D99017C227}" name="Column7881"/>
    <tableColumn id="7898" xr3:uid="{997D4D02-442B-4F6B-B323-AF72C7FC8098}" name="Column7882"/>
    <tableColumn id="7899" xr3:uid="{C6B64420-7072-4367-B425-DC0CEA821AE3}" name="Column7883"/>
    <tableColumn id="7900" xr3:uid="{DF6874ED-5959-4E93-AEF9-77875BD9512C}" name="Column7884"/>
    <tableColumn id="7901" xr3:uid="{B2425EFD-F643-423F-B73B-7727F8F1BE22}" name="Column7885"/>
    <tableColumn id="7902" xr3:uid="{F423E145-B122-4FBE-BC45-4E98334AF050}" name="Column7886"/>
    <tableColumn id="7903" xr3:uid="{FEF240FE-7921-4F95-A5CB-860B973A60BC}" name="Column7887"/>
    <tableColumn id="7904" xr3:uid="{D1D8EB1B-C158-460F-83E7-0DD6F7788092}" name="Column7888"/>
    <tableColumn id="7905" xr3:uid="{EC0B6DC1-9B76-48F1-94E6-EBEBC938553B}" name="Column7889"/>
    <tableColumn id="7906" xr3:uid="{FCE1E4EF-6DC9-4E6C-BFF7-85CCA7E59713}" name="Column7890"/>
    <tableColumn id="7907" xr3:uid="{1F38D286-B3E6-451D-B5AC-C84E3926CA3D}" name="Column7891"/>
    <tableColumn id="7908" xr3:uid="{5CAE0C4F-C2BB-49EC-893D-A2C393CBDD52}" name="Column7892"/>
    <tableColumn id="7909" xr3:uid="{044D1730-E216-4B7F-98B3-6AB3A5B2FF96}" name="Column7893"/>
    <tableColumn id="7910" xr3:uid="{1D8C07AF-F61D-4002-BAB2-B7E12802B2C1}" name="Column7894"/>
    <tableColumn id="7911" xr3:uid="{60EAC68E-13BD-4020-A319-510D83BF6674}" name="Column7895"/>
    <tableColumn id="7912" xr3:uid="{5197B44C-6832-4258-AC96-3F039716BCDB}" name="Column7896"/>
    <tableColumn id="7913" xr3:uid="{DD48DCF3-D5B1-4EF7-A746-2F3FD87E9284}" name="Column7897"/>
    <tableColumn id="7914" xr3:uid="{A513FE5D-C95D-428B-945B-7788AF8B6637}" name="Column7898"/>
    <tableColumn id="7915" xr3:uid="{CE077EBA-0FF0-4088-BEB2-6182A6C051E0}" name="Column7899"/>
    <tableColumn id="7916" xr3:uid="{3F65A28C-700E-4E2E-B873-0CC1715AF438}" name="Column7900"/>
    <tableColumn id="7917" xr3:uid="{46F6421B-DDC5-4653-BCE0-41D92A56F532}" name="Column7901"/>
    <tableColumn id="7918" xr3:uid="{70D22A08-FE74-4AB4-A8AE-86B507FA0BFB}" name="Column7902"/>
    <tableColumn id="7919" xr3:uid="{FE0AABDD-10E6-4079-B698-A3015FCF73F1}" name="Column7903"/>
    <tableColumn id="7920" xr3:uid="{A94A8779-AF43-4AD2-90B6-0569EBA3DDB0}" name="Column7904"/>
    <tableColumn id="7921" xr3:uid="{43B42472-BCBF-4D34-A85E-CB69408F2D79}" name="Column7905"/>
    <tableColumn id="7922" xr3:uid="{8AAA7B78-BBAB-4EE5-BF5C-184E1B3A87B7}" name="Column7906"/>
    <tableColumn id="7923" xr3:uid="{BD05B231-A888-428F-8489-5B2723861AAD}" name="Column7907"/>
    <tableColumn id="7924" xr3:uid="{85B0AB7F-A442-474F-ABA7-4693677A8469}" name="Column7908"/>
    <tableColumn id="7925" xr3:uid="{2135DF81-F85C-496C-8C70-1F6D7AEFCE7F}" name="Column7909"/>
    <tableColumn id="7926" xr3:uid="{8E640E25-58A7-4005-B0D5-FA3EE8BF21FF}" name="Column7910"/>
    <tableColumn id="7927" xr3:uid="{34D63CB9-7508-4904-844E-09F09CA29C3D}" name="Column7911"/>
    <tableColumn id="7928" xr3:uid="{245CBA17-2059-4974-A463-5A9BA48EA1DC}" name="Column7912"/>
    <tableColumn id="7929" xr3:uid="{617B02FB-6000-4CBA-848C-D18D324F693F}" name="Column7913"/>
    <tableColumn id="7930" xr3:uid="{F1333995-CABF-47EE-B2E4-4DA3DDEC91AA}" name="Column7914"/>
    <tableColumn id="7931" xr3:uid="{2492E487-1283-4B87-B98E-49C7C9A798C8}" name="Column7915"/>
    <tableColumn id="7932" xr3:uid="{BAA9F4F0-38E4-45BE-9E69-CDAB5C6AF724}" name="Column7916"/>
    <tableColumn id="7933" xr3:uid="{EC71FBFD-C0D0-45CC-8C21-80D7B3583024}" name="Column7917"/>
    <tableColumn id="7934" xr3:uid="{0B263C0D-E422-4A5E-9668-E6C9AE3E2B0E}" name="Column7918"/>
    <tableColumn id="7935" xr3:uid="{7408625E-3B29-4E94-8751-2FBE62E058F1}" name="Column7919"/>
    <tableColumn id="7936" xr3:uid="{BE5F3A41-E719-4917-83CA-0978BB2A9FEA}" name="Column7920"/>
    <tableColumn id="7937" xr3:uid="{38F23F9C-8967-4F22-BB65-B3A041C7EEE1}" name="Column7921"/>
    <tableColumn id="7938" xr3:uid="{AF3CD5E3-C428-483F-A0BC-C448CFC9C3C5}" name="Column7922"/>
    <tableColumn id="7939" xr3:uid="{D86DC745-85C3-454D-92CD-55C9B53C8275}" name="Column7923"/>
    <tableColumn id="7940" xr3:uid="{2B61F5FA-24FA-4F90-8E4E-00E37D526A5B}" name="Column7924"/>
    <tableColumn id="7941" xr3:uid="{458ECACC-645E-4390-B784-C750F13ACEEC}" name="Column7925"/>
    <tableColumn id="7942" xr3:uid="{16ABC309-5983-4D7E-997F-522BCFD7B01D}" name="Column7926"/>
    <tableColumn id="7943" xr3:uid="{3D322E0E-2DD8-4473-9D7E-A177BA3F2A06}" name="Column7927"/>
    <tableColumn id="7944" xr3:uid="{44E9E4A1-6400-4A04-85C1-5C02177FE2C9}" name="Column7928"/>
    <tableColumn id="7945" xr3:uid="{FADF18D8-882B-40F3-B4FC-05B312BCA902}" name="Column7929"/>
    <tableColumn id="7946" xr3:uid="{9866BC1D-5518-47F5-9502-51760B69C19B}" name="Column7930"/>
    <tableColumn id="7947" xr3:uid="{A5648115-AF9F-4B07-960F-E948F524910A}" name="Column7931"/>
    <tableColumn id="7948" xr3:uid="{44A792BF-38E0-4C21-AAB4-FEEB2891DE9F}" name="Column7932"/>
    <tableColumn id="7949" xr3:uid="{0F1F11FD-DAFB-4858-B49B-CBA69A2D544B}" name="Column7933"/>
    <tableColumn id="7950" xr3:uid="{620377A4-35FF-4C7C-AE0A-808A0A1B5872}" name="Column7934"/>
    <tableColumn id="7951" xr3:uid="{916675C3-4E99-4C7C-8163-D1DBDF80F8AB}" name="Column7935"/>
    <tableColumn id="7952" xr3:uid="{5B2F8A49-76B3-4E6B-97D8-E68482E7F284}" name="Column7936"/>
    <tableColumn id="7953" xr3:uid="{8EFF7B71-D20A-4C9C-BC04-D383971E3B1E}" name="Column7937"/>
    <tableColumn id="7954" xr3:uid="{AE18E1A5-3899-4591-9C77-1858A6F22DBB}" name="Column7938"/>
    <tableColumn id="7955" xr3:uid="{AC5E1573-576C-4A0E-9832-AB5E96B01E89}" name="Column7939"/>
    <tableColumn id="7956" xr3:uid="{9186210D-C4AB-4723-B180-08B3C593D13B}" name="Column7940"/>
    <tableColumn id="7957" xr3:uid="{16EF6333-F659-4E36-A5A8-B7E4B2927DF4}" name="Column7941"/>
    <tableColumn id="7958" xr3:uid="{042FD2FA-DA2F-4A91-814A-17C6C3D2F91F}" name="Column7942"/>
    <tableColumn id="7959" xr3:uid="{03AECE5B-148A-41A9-B3C2-75B77AA30544}" name="Column7943"/>
    <tableColumn id="7960" xr3:uid="{60DC5D7A-09B3-41DB-B10B-C87E519F8384}" name="Column7944"/>
    <tableColumn id="7961" xr3:uid="{8508519C-0A3F-417B-920C-21512BF8DA7E}" name="Column7945"/>
    <tableColumn id="7962" xr3:uid="{8DC55F46-79E8-4AE9-A507-C4CD378ED163}" name="Column7946"/>
    <tableColumn id="7963" xr3:uid="{C0354DAC-62A1-477C-8952-FFD67A6D512D}" name="Column7947"/>
    <tableColumn id="7964" xr3:uid="{2E579BDF-08CE-4809-B742-B3520D21F35C}" name="Column7948"/>
    <tableColumn id="7965" xr3:uid="{16B9032A-DD01-407F-98B6-9EFC53CB809B}" name="Column7949"/>
    <tableColumn id="7966" xr3:uid="{257D62F4-30B0-4021-8E57-34D4512B43F9}" name="Column7950"/>
    <tableColumn id="7967" xr3:uid="{F2D563EC-0F88-4343-B05C-D3D1B6D8FFCB}" name="Column7951"/>
    <tableColumn id="7968" xr3:uid="{E24483C6-A6D2-4242-9142-3073FC216E64}" name="Column7952"/>
    <tableColumn id="7969" xr3:uid="{38FCEC1D-5801-4D67-A421-7EE3F7873023}" name="Column7953"/>
    <tableColumn id="7970" xr3:uid="{CBC219DD-6267-4E0C-9011-970737B10BD1}" name="Column7954"/>
    <tableColumn id="7971" xr3:uid="{FDB4BC4D-229B-47D8-82EF-0E6D7A4DFC21}" name="Column7955"/>
    <tableColumn id="7972" xr3:uid="{08601616-CDD9-48B2-A2A8-62CDFB27DBFE}" name="Column7956"/>
    <tableColumn id="7973" xr3:uid="{7E2F1184-57F9-439E-9CA2-043987BE58B0}" name="Column7957"/>
    <tableColumn id="7974" xr3:uid="{81E43C44-E8FF-4989-8740-CED63434DB4C}" name="Column7958"/>
    <tableColumn id="7975" xr3:uid="{85787AA2-721E-4094-8740-CF0FC13C225D}" name="Column7959"/>
    <tableColumn id="7976" xr3:uid="{1ED05AA4-2306-4208-9101-9694011E0910}" name="Column7960"/>
    <tableColumn id="7977" xr3:uid="{7C00E2D7-193C-4811-A8F8-499734243993}" name="Column7961"/>
    <tableColumn id="7978" xr3:uid="{CD769E52-280A-4B24-A13D-F681ADFA1C67}" name="Column7962"/>
    <tableColumn id="7979" xr3:uid="{26A38264-58F9-423E-960A-895C13255535}" name="Column7963"/>
    <tableColumn id="7980" xr3:uid="{DF8423CF-7144-4646-A00D-9526A80750E8}" name="Column7964"/>
    <tableColumn id="7981" xr3:uid="{CC8B2545-823B-40E8-99E6-9E38B27D12FD}" name="Column7965"/>
    <tableColumn id="7982" xr3:uid="{218621A5-CBE8-4A3E-A9ED-AA64B3212435}" name="Column7966"/>
    <tableColumn id="7983" xr3:uid="{BEEBA86D-3661-4BF8-8F29-B32BC89F5A07}" name="Column7967"/>
    <tableColumn id="7984" xr3:uid="{4A0A7D27-247A-488E-BA91-733C687F5E4C}" name="Column7968"/>
    <tableColumn id="7985" xr3:uid="{AC25842E-FD64-4970-9341-2DE57509826E}" name="Column7969"/>
    <tableColumn id="7986" xr3:uid="{9ADA8120-17C9-4DAD-B738-A0EA7C374B99}" name="Column7970"/>
    <tableColumn id="7987" xr3:uid="{636A065B-E7B4-4DD5-903E-72743536A264}" name="Column7971"/>
    <tableColumn id="7988" xr3:uid="{F9C0888C-C928-40F3-9ADA-637049BF0BFA}" name="Column7972"/>
    <tableColumn id="7989" xr3:uid="{96A7DAD7-91FC-4BF0-8CE4-E464A757FFE0}" name="Column7973"/>
    <tableColumn id="7990" xr3:uid="{14592AA8-8E77-4156-B471-74EB28B7EE15}" name="Column7974"/>
    <tableColumn id="7991" xr3:uid="{1E83275C-2C96-41C1-A65B-08A454A5F5FC}" name="Column7975"/>
    <tableColumn id="7992" xr3:uid="{AFB1DA4B-C698-462E-B5C3-409701E4797C}" name="Column7976"/>
    <tableColumn id="7993" xr3:uid="{5A14DE56-4C59-479C-B114-DC59A2B21967}" name="Column7977"/>
    <tableColumn id="7994" xr3:uid="{135EAEC3-B653-4EFD-9014-5A8FBB51A47E}" name="Column7978"/>
    <tableColumn id="7995" xr3:uid="{E03AF77B-ED58-4B02-A9F5-C84B86BAD439}" name="Column7979"/>
    <tableColumn id="7996" xr3:uid="{F224C8B6-756C-436F-A2A2-E129C28A2665}" name="Column7980"/>
    <tableColumn id="7997" xr3:uid="{6C2CE742-4B62-4746-BE87-7555D7879229}" name="Column7981"/>
    <tableColumn id="7998" xr3:uid="{67639BC9-CB85-424A-81D9-DECA0A80ABCC}" name="Column7982"/>
    <tableColumn id="7999" xr3:uid="{D8F1B06B-9F7E-45E6-9D37-141B5B1A697F}" name="Column7983"/>
    <tableColumn id="8000" xr3:uid="{19B4F3B0-AAFE-4CCF-8EA8-739A8CCC60D6}" name="Column7984"/>
    <tableColumn id="8001" xr3:uid="{3DFCBAE5-8FDB-4560-8005-C418EC935CFC}" name="Column7985"/>
    <tableColumn id="8002" xr3:uid="{BFDE590D-0788-40B2-BFFA-EE24D595B2BC}" name="Column7986"/>
    <tableColumn id="8003" xr3:uid="{923D1D84-F8E9-44C2-A8EB-268AA6C3EE22}" name="Column7987"/>
    <tableColumn id="8004" xr3:uid="{F322428D-6793-4275-ADD0-2F510B187976}" name="Column7988"/>
    <tableColumn id="8005" xr3:uid="{4F15CC7E-4D83-4CA9-B083-11F73E40F843}" name="Column7989"/>
    <tableColumn id="8006" xr3:uid="{EF2A309D-471C-43C2-82EF-04A3A30FD482}" name="Column7990"/>
    <tableColumn id="8007" xr3:uid="{AE0D09BC-A7EC-47EF-A47A-4AD23FCB66D6}" name="Column7991"/>
    <tableColumn id="8008" xr3:uid="{834D55AA-8F25-4498-A4E2-F11BEF2ECB84}" name="Column7992"/>
    <tableColumn id="8009" xr3:uid="{1225BEC5-888D-4387-90D5-757B5A4404B0}" name="Column7993"/>
    <tableColumn id="8010" xr3:uid="{2D8E27AD-E7EB-48B5-98B1-2CB433C6D38E}" name="Column7994"/>
    <tableColumn id="8011" xr3:uid="{20E90D14-AF52-486E-A0A4-E5D8FE4D9098}" name="Column7995"/>
    <tableColumn id="8012" xr3:uid="{45887535-82E5-469D-89D2-82C244FFA9AD}" name="Column7996"/>
    <tableColumn id="8013" xr3:uid="{2098C6DC-3081-43AA-ADD3-F75958774DEA}" name="Column7997"/>
    <tableColumn id="8014" xr3:uid="{14A6FCBC-1684-43E9-9316-1B7214C68B2B}" name="Column7998"/>
    <tableColumn id="8015" xr3:uid="{EB9D12A3-C3BA-4EC3-8F10-A1495A138702}" name="Column7999"/>
    <tableColumn id="8016" xr3:uid="{930B68BF-7557-4D45-A29D-7BD0D88F7AB2}" name="Column8000"/>
    <tableColumn id="8017" xr3:uid="{6ABC9A25-AC08-4390-929A-70EBCEDD24D1}" name="Column8001"/>
    <tableColumn id="8018" xr3:uid="{120F5D6B-A6FC-4AAD-8F68-DCAC208E6C8F}" name="Column8002"/>
    <tableColumn id="8019" xr3:uid="{5C1E40FF-2700-4B08-B87D-FE3B4C1A8F1E}" name="Column8003"/>
    <tableColumn id="8020" xr3:uid="{BEDB7086-5453-40B7-A21C-069CA53F8049}" name="Column8004"/>
    <tableColumn id="8021" xr3:uid="{6B272406-D9A2-4A34-807E-D0B6B2D4BE51}" name="Column8005"/>
    <tableColumn id="8022" xr3:uid="{8627E4C8-4265-4DCA-BAB7-A39059DABE0A}" name="Column8006"/>
    <tableColumn id="8023" xr3:uid="{F07CA691-68D9-4E56-BA3A-ADB6B1CDFFBD}" name="Column8007"/>
    <tableColumn id="8024" xr3:uid="{9D2360A9-7312-42AA-9FA6-EE0F0C03445C}" name="Column8008"/>
    <tableColumn id="8025" xr3:uid="{0C78C16F-1026-4714-B63F-A1723F33ECD9}" name="Column8009"/>
    <tableColumn id="8026" xr3:uid="{7471DCC0-6A99-454D-82D4-726C6EA6266D}" name="Column8010"/>
    <tableColumn id="8027" xr3:uid="{E5283D7E-33E9-4185-92A2-1B6944BED0FB}" name="Column8011"/>
    <tableColumn id="8028" xr3:uid="{68AB995F-7E87-4C74-B472-D50BBE86C107}" name="Column8012"/>
    <tableColumn id="8029" xr3:uid="{0931A2C1-95E6-4F8F-BC79-2986BB93854A}" name="Column8013"/>
    <tableColumn id="8030" xr3:uid="{31E95E48-9D3C-46F2-AD0F-18C2F5A95008}" name="Column8014"/>
    <tableColumn id="8031" xr3:uid="{B2A394B6-6403-492F-B6BA-191FA497F724}" name="Column8015"/>
    <tableColumn id="8032" xr3:uid="{CC8714E4-4746-4F94-9976-56E5964A35CD}" name="Column8016"/>
    <tableColumn id="8033" xr3:uid="{05FFF876-3618-4519-A421-151BE4EF0291}" name="Column8017"/>
    <tableColumn id="8034" xr3:uid="{2C0D3428-EC00-43E7-B157-20BD66B1351B}" name="Column8018"/>
    <tableColumn id="8035" xr3:uid="{9563C726-7597-4D24-B1B8-C2C900EAC603}" name="Column8019"/>
    <tableColumn id="8036" xr3:uid="{16158E0D-126A-4FF0-93C5-87888F68A653}" name="Column8020"/>
    <tableColumn id="8037" xr3:uid="{54796F30-E097-45D1-AB02-5E4E703BBD22}" name="Column8021"/>
    <tableColumn id="8038" xr3:uid="{0C5540D4-4CEF-4D0F-952D-998AE3DEEA28}" name="Column8022"/>
    <tableColumn id="8039" xr3:uid="{6D582189-D0EA-4DFB-A586-0590B8D3EC21}" name="Column8023"/>
    <tableColumn id="8040" xr3:uid="{366ABEEF-AF30-40EF-A440-313DB32423A2}" name="Column8024"/>
    <tableColumn id="8041" xr3:uid="{F8E5B359-EF3A-4A0F-BD99-F238BFBF0B0A}" name="Column8025"/>
    <tableColumn id="8042" xr3:uid="{56BF6266-1238-4BC7-A9D6-73C2F457EF2E}" name="Column8026"/>
    <tableColumn id="8043" xr3:uid="{1D91A78F-2BF3-4FD1-A790-4340CC850379}" name="Column8027"/>
    <tableColumn id="8044" xr3:uid="{CA88E3F7-352C-4464-A84F-B303EDD047E6}" name="Column8028"/>
    <tableColumn id="8045" xr3:uid="{D6235451-392C-4734-96EA-75C8164AF30A}" name="Column8029"/>
    <tableColumn id="8046" xr3:uid="{3337F007-AF4B-4C04-9D85-555B6815D711}" name="Column8030"/>
    <tableColumn id="8047" xr3:uid="{823E8A65-FEAC-42C4-8006-B992007BB767}" name="Column8031"/>
    <tableColumn id="8048" xr3:uid="{7FD069DF-5B3A-4F55-A8D5-514B0A5902F0}" name="Column8032"/>
    <tableColumn id="8049" xr3:uid="{BBE68CEA-AFF8-41D6-A64B-C00F338F5476}" name="Column8033"/>
    <tableColumn id="8050" xr3:uid="{288CA275-2B25-4DCA-8C89-589AC4D7E8CD}" name="Column8034"/>
    <tableColumn id="8051" xr3:uid="{EB1404B6-F20F-4F18-A0AB-DD28FFBDFCB0}" name="Column8035"/>
    <tableColumn id="8052" xr3:uid="{E13B66B1-BFC5-4A05-A688-6B98F3595E7B}" name="Column8036"/>
    <tableColumn id="8053" xr3:uid="{66B08B35-0760-44FC-B391-9EE0D3DFDB9D}" name="Column8037"/>
    <tableColumn id="8054" xr3:uid="{4E3BF457-C8DC-44FC-AE67-23757CB329E9}" name="Column8038"/>
    <tableColumn id="8055" xr3:uid="{7B145EA7-614C-48B8-8315-9BAD1BA0D30F}" name="Column8039"/>
    <tableColumn id="8056" xr3:uid="{65BBE1EB-043A-43CB-82DA-6A018720D45B}" name="Column8040"/>
    <tableColumn id="8057" xr3:uid="{85F05F99-CBF1-4DB5-95AD-FD3C78D434BC}" name="Column8041"/>
    <tableColumn id="8058" xr3:uid="{5FB443B1-C91E-476C-A8B2-62565D91066E}" name="Column8042"/>
    <tableColumn id="8059" xr3:uid="{AAF616BC-4467-4F1C-8DB9-510C8DDE29CA}" name="Column8043"/>
    <tableColumn id="8060" xr3:uid="{577DCBAB-636B-4356-94CD-6931B0944CBE}" name="Column8044"/>
    <tableColumn id="8061" xr3:uid="{D6C5367B-A14F-4A76-95EE-FD1CE5EE9A31}" name="Column8045"/>
    <tableColumn id="8062" xr3:uid="{18587665-07E6-48C2-AA3B-B95C58F851C4}" name="Column8046"/>
    <tableColumn id="8063" xr3:uid="{39DD8B67-4883-483E-B685-75F199FBDE5F}" name="Column8047"/>
    <tableColumn id="8064" xr3:uid="{3865FAA8-DB8F-4910-AD6D-3D56FF0463A8}" name="Column8048"/>
    <tableColumn id="8065" xr3:uid="{0C59E99B-BEFB-4677-85C9-F7DEA942BABB}" name="Column8049"/>
    <tableColumn id="8066" xr3:uid="{57C18C0D-989D-4964-9030-DEC51DEB8A8C}" name="Column8050"/>
    <tableColumn id="8067" xr3:uid="{5C5644B7-FE4E-4253-A67F-33CF855FC483}" name="Column8051"/>
    <tableColumn id="8068" xr3:uid="{287CCC18-4313-40F6-A28F-FE6580C4FE80}" name="Column8052"/>
    <tableColumn id="8069" xr3:uid="{EC530158-C7E6-4995-BFE7-AE194A82BF7E}" name="Column8053"/>
    <tableColumn id="8070" xr3:uid="{231C1A73-EC2F-4A9C-B990-73BBA8581C50}" name="Column8054"/>
    <tableColumn id="8071" xr3:uid="{E0F2552C-11EC-46B7-B29D-2EBEC5414CA4}" name="Column8055"/>
    <tableColumn id="8072" xr3:uid="{7D1B7AD8-4627-4DEB-A5EF-22077A7DAE6F}" name="Column8056"/>
    <tableColumn id="8073" xr3:uid="{A6BB10E0-628A-462A-860F-636BFFD98122}" name="Column8057"/>
    <tableColumn id="8074" xr3:uid="{67F07BDE-32A2-4A87-8545-11D8E96C4313}" name="Column8058"/>
    <tableColumn id="8075" xr3:uid="{3B116724-C969-4BF8-B3C7-588D3B66411C}" name="Column8059"/>
    <tableColumn id="8076" xr3:uid="{0BE4C27F-34B2-4DD9-A079-2CCEEB126352}" name="Column8060"/>
    <tableColumn id="8077" xr3:uid="{C447FE7B-59F0-4661-897D-339AD62E0111}" name="Column8061"/>
    <tableColumn id="8078" xr3:uid="{195DF0D3-D2B5-4AA2-83C9-86795B5E765A}" name="Column8062"/>
    <tableColumn id="8079" xr3:uid="{12BE869B-0338-414E-9EDC-FC6AB4A33CC5}" name="Column8063"/>
    <tableColumn id="8080" xr3:uid="{F8028AA6-F8FF-44FC-8D54-247BF62FBB60}" name="Column8064"/>
    <tableColumn id="8081" xr3:uid="{03D90C3E-D056-4DBD-AAAD-EFC725087D5F}" name="Column8065"/>
    <tableColumn id="8082" xr3:uid="{0384E1E1-C3C6-4CF3-9DD7-2DDE11B8EC2B}" name="Column8066"/>
    <tableColumn id="8083" xr3:uid="{AF79BA08-01A5-42B9-AB31-D1BE9CF03644}" name="Column8067"/>
    <tableColumn id="8084" xr3:uid="{BDE576A3-0FC3-4357-AB86-D51B26163FB9}" name="Column8068"/>
    <tableColumn id="8085" xr3:uid="{81A24E30-6706-46D9-BA99-33C0BF055A2A}" name="Column8069"/>
    <tableColumn id="8086" xr3:uid="{CCC0A2D3-9D42-4857-9273-58495AA163D1}" name="Column8070"/>
    <tableColumn id="8087" xr3:uid="{B41149D7-1ABE-4422-A726-05C469EB2139}" name="Column8071"/>
    <tableColumn id="8088" xr3:uid="{7A35AFAA-4FD3-4A71-9292-94279E3C22E1}" name="Column8072"/>
    <tableColumn id="8089" xr3:uid="{848A4175-04BB-46EA-B90D-D90451BC2217}" name="Column8073"/>
    <tableColumn id="8090" xr3:uid="{FFE9A16A-B881-419B-AC2C-6E6BB157CAEA}" name="Column8074"/>
    <tableColumn id="8091" xr3:uid="{E151F8D3-2C11-4106-A70E-CCBFC7C856F1}" name="Column8075"/>
    <tableColumn id="8092" xr3:uid="{2827B546-290C-4D22-A5D7-90B7D6D74236}" name="Column8076"/>
    <tableColumn id="8093" xr3:uid="{E995F9B1-00DD-4EE5-86F5-F538F50F65B4}" name="Column8077"/>
    <tableColumn id="8094" xr3:uid="{9725ECE3-CC7F-40C4-8881-87F3CA485F29}" name="Column8078"/>
    <tableColumn id="8095" xr3:uid="{06300BF4-FF89-4C98-878B-36196E122A10}" name="Column8079"/>
    <tableColumn id="8096" xr3:uid="{C7806AE4-0617-4274-BA1E-0E18A58934FC}" name="Column8080"/>
    <tableColumn id="8097" xr3:uid="{CAAB7E0D-CEEC-4C36-864A-3734B4940004}" name="Column8081"/>
    <tableColumn id="8098" xr3:uid="{DDB3615E-A204-4B1E-9BE2-B3271AC0C4F6}" name="Column8082"/>
    <tableColumn id="8099" xr3:uid="{0BF9FFE6-BF25-4C06-AFC5-B02E44CB59EC}" name="Column8083"/>
    <tableColumn id="8100" xr3:uid="{F233AD97-FC52-4AEA-B975-A8217EC528B1}" name="Column8084"/>
    <tableColumn id="8101" xr3:uid="{ADDA4577-79AD-4A8D-9510-C27C6C86D1B7}" name="Column8085"/>
    <tableColumn id="8102" xr3:uid="{CAD8B0E1-1B96-4EB7-843D-A87365A8F812}" name="Column8086"/>
    <tableColumn id="8103" xr3:uid="{70015E3D-0008-4A91-B5DF-73B43B5AA07C}" name="Column8087"/>
    <tableColumn id="8104" xr3:uid="{95C5774E-16D5-443D-8F86-2BEE1DCB0E1C}" name="Column8088"/>
    <tableColumn id="8105" xr3:uid="{97C367BE-95BB-446A-AF2B-57246438FD50}" name="Column8089"/>
    <tableColumn id="8106" xr3:uid="{1D4E8466-B568-4741-B05B-8B7D2DB102B7}" name="Column8090"/>
    <tableColumn id="8107" xr3:uid="{4511BD0D-D5D0-443E-83C8-EE344E14EA6E}" name="Column8091"/>
    <tableColumn id="8108" xr3:uid="{213166FB-D304-4FFB-8161-CD475E788990}" name="Column8092"/>
    <tableColumn id="8109" xr3:uid="{0E09E250-982D-4603-855B-94C19B0CDD2D}" name="Column8093"/>
    <tableColumn id="8110" xr3:uid="{3BD44D64-511B-4190-A671-50E1A3A9D590}" name="Column8094"/>
    <tableColumn id="8111" xr3:uid="{41465AC2-CAA6-42B5-A3B3-1565B653CA81}" name="Column8095"/>
    <tableColumn id="8112" xr3:uid="{88832D5F-AF4E-4EAD-957D-D0C08EEEE455}" name="Column8096"/>
    <tableColumn id="8113" xr3:uid="{00EF2538-5604-4032-A2CD-ABE147477AFC}" name="Column8097"/>
    <tableColumn id="8114" xr3:uid="{D1CB33DD-7350-4D3E-A568-F2D370C76E4F}" name="Column8098"/>
    <tableColumn id="8115" xr3:uid="{BFE72151-0D4C-4597-90D1-E63799E8209A}" name="Column8099"/>
    <tableColumn id="8116" xr3:uid="{203A8B4E-8287-46EC-ACA5-0A5EB1FF3697}" name="Column8100"/>
    <tableColumn id="8117" xr3:uid="{8EAF2608-699E-4AD2-B0EF-51B800E3DE02}" name="Column8101"/>
    <tableColumn id="8118" xr3:uid="{4207D8FD-3C9B-44C4-A8DA-EE767C027687}" name="Column8102"/>
    <tableColumn id="8119" xr3:uid="{38A4AFF4-F9ED-41EE-B886-D67463773C6C}" name="Column8103"/>
    <tableColumn id="8120" xr3:uid="{94012D52-523A-4976-8FA0-7074447E8F4C}" name="Column8104"/>
    <tableColumn id="8121" xr3:uid="{3DE60AB9-579E-4745-BB2B-E353AA61AA33}" name="Column8105"/>
    <tableColumn id="8122" xr3:uid="{3D67D7E2-C6FA-4568-BB83-DC8818552914}" name="Column8106"/>
    <tableColumn id="8123" xr3:uid="{FF8A4FF0-A42E-402D-A14F-07ABB00856E8}" name="Column8107"/>
    <tableColumn id="8124" xr3:uid="{C918C161-E283-4998-ABD4-C077DEA61CB3}" name="Column8108"/>
    <tableColumn id="8125" xr3:uid="{C544FD80-606E-4A8E-88C0-7B396EFCF65E}" name="Column8109"/>
    <tableColumn id="8126" xr3:uid="{8EEA44F8-149D-45DE-A7C1-C723CDA32FD4}" name="Column8110"/>
    <tableColumn id="8127" xr3:uid="{C8F4FF53-E3F3-4201-8D1B-C856E19FC074}" name="Column8111"/>
    <tableColumn id="8128" xr3:uid="{4FBC9B50-5380-44D2-BFF8-8FDE684E3335}" name="Column8112"/>
    <tableColumn id="8129" xr3:uid="{EBC0523D-F460-40DD-BCF5-CD1E052D28A6}" name="Column8113"/>
    <tableColumn id="8130" xr3:uid="{89069E70-B0E8-42CD-B026-B9E0D8489B7A}" name="Column8114"/>
    <tableColumn id="8131" xr3:uid="{D703548D-3EFE-4F08-AD48-FBB999C22B6D}" name="Column8115"/>
    <tableColumn id="8132" xr3:uid="{D496F412-456A-4AC8-A5D7-7541DF7227C9}" name="Column8116"/>
    <tableColumn id="8133" xr3:uid="{557DD173-D446-4B58-8025-57E2ABDDA419}" name="Column8117"/>
    <tableColumn id="8134" xr3:uid="{D45183E1-C244-40E9-85FD-A76B77FDBCA2}" name="Column8118"/>
    <tableColumn id="8135" xr3:uid="{DAA3E5CC-6B6D-4B6F-9B1F-33454C08013B}" name="Column8119"/>
    <tableColumn id="8136" xr3:uid="{836FDDB0-D2E4-4F0B-A543-B98FB4910831}" name="Column8120"/>
    <tableColumn id="8137" xr3:uid="{29E3F856-DAB5-48F4-B639-1AC610B37700}" name="Column8121"/>
    <tableColumn id="8138" xr3:uid="{67EBFD9B-A004-4B5B-852A-A89A50C76420}" name="Column8122"/>
    <tableColumn id="8139" xr3:uid="{1B4E08EE-5325-4162-9931-4C803AC9772F}" name="Column8123"/>
    <tableColumn id="8140" xr3:uid="{E24106B1-0233-4D42-A75C-1E54CB1B394F}" name="Column8124"/>
    <tableColumn id="8141" xr3:uid="{98188743-AAF9-4F42-A05D-201487925504}" name="Column8125"/>
    <tableColumn id="8142" xr3:uid="{7CF82672-F480-4A60-B02C-8F6C075FC5C9}" name="Column8126"/>
    <tableColumn id="8143" xr3:uid="{F21577B2-2115-4E8F-A25A-7F4F83F7FB80}" name="Column8127"/>
    <tableColumn id="8144" xr3:uid="{60342E07-ADA6-4E3D-B77C-6B5F64F84D38}" name="Column8128"/>
    <tableColumn id="8145" xr3:uid="{32D020E5-FA2D-44B6-B943-A272E2881408}" name="Column8129"/>
    <tableColumn id="8146" xr3:uid="{47610CF2-BA6A-421B-9AB1-AF4AADE1E47C}" name="Column8130"/>
    <tableColumn id="8147" xr3:uid="{8375604B-018C-467D-B953-9AC078FC1F5B}" name="Column8131"/>
    <tableColumn id="8148" xr3:uid="{A8F23C4B-591A-44D3-9DE8-5FE432E52762}" name="Column8132"/>
    <tableColumn id="8149" xr3:uid="{8F6095D5-F1F8-4341-8EC8-6B1B396229E6}" name="Column8133"/>
    <tableColumn id="8150" xr3:uid="{4A82DEAD-23DB-498E-9A8F-5005469963DD}" name="Column8134"/>
    <tableColumn id="8151" xr3:uid="{87E39D2A-9C42-464B-8585-C7C6C5E7E483}" name="Column8135"/>
    <tableColumn id="8152" xr3:uid="{C5A71684-34B3-4DA5-BD7C-CA36850DB0C1}" name="Column8136"/>
    <tableColumn id="8153" xr3:uid="{DA7BDA65-34F8-438F-9723-CE21EABD02EA}" name="Column8137"/>
    <tableColumn id="8154" xr3:uid="{913A710E-8C8C-46B8-B152-9B3DACD05998}" name="Column8138"/>
    <tableColumn id="8155" xr3:uid="{472FBEA8-ED13-4C77-BD0C-E7EABB3A6855}" name="Column8139"/>
    <tableColumn id="8156" xr3:uid="{F1867F63-753F-4FE5-AEC2-525714456A83}" name="Column8140"/>
    <tableColumn id="8157" xr3:uid="{47A09A70-B54B-412E-8BCA-5735B7C5A2C5}" name="Column8141"/>
    <tableColumn id="8158" xr3:uid="{18C1BFF3-4623-4C76-80D0-437F21C67531}" name="Column8142"/>
    <tableColumn id="8159" xr3:uid="{BD48E1FF-AE79-4EE6-B44C-8CCB11EEA3E4}" name="Column8143"/>
    <tableColumn id="8160" xr3:uid="{9076A111-7378-4D3D-B4DD-8E6FED1FC985}" name="Column8144"/>
    <tableColumn id="8161" xr3:uid="{3FD8A7F4-30F9-4F7F-A069-B7CAF57C7E04}" name="Column8145"/>
    <tableColumn id="8162" xr3:uid="{3A58A09B-6B30-4093-B9FB-8610C6BB089F}" name="Column8146"/>
    <tableColumn id="8163" xr3:uid="{9AF40BBD-A451-4D5A-B16C-801ACF5A0D0D}" name="Column8147"/>
    <tableColumn id="8164" xr3:uid="{4B5DBDF7-9D85-4CBE-9374-252B782654E4}" name="Column8148"/>
    <tableColumn id="8165" xr3:uid="{96762BE7-C18E-47D1-8E7E-CEE17A64F8D8}" name="Column8149"/>
    <tableColumn id="8166" xr3:uid="{6FFD6D8B-0C0D-455D-81D5-11489BBD6F26}" name="Column8150"/>
    <tableColumn id="8167" xr3:uid="{C47CA27C-BEDD-4A89-855D-CA36561CE330}" name="Column8151"/>
    <tableColumn id="8168" xr3:uid="{56181F33-84ED-4D8C-B2B8-A260DB29C7DC}" name="Column8152"/>
    <tableColumn id="8169" xr3:uid="{947770C4-D45F-4712-B615-C4DC7F5BB7DF}" name="Column8153"/>
    <tableColumn id="8170" xr3:uid="{E4CD0B40-697B-4A19-BB67-B5D7D1B5DF4C}" name="Column8154"/>
    <tableColumn id="8171" xr3:uid="{4C9B0918-878A-4026-A986-98B19B3CF197}" name="Column8155"/>
    <tableColumn id="8172" xr3:uid="{4B7ED591-6785-4B54-972E-E6D1E942A344}" name="Column8156"/>
    <tableColumn id="8173" xr3:uid="{5F417648-FC95-45D5-965B-5781E4F47B2B}" name="Column8157"/>
    <tableColumn id="8174" xr3:uid="{2479D503-C1D1-4C6E-B41E-9950103F945D}" name="Column8158"/>
    <tableColumn id="8175" xr3:uid="{2BA3EB97-3AAB-4D30-90E5-E66A7CC63FBC}" name="Column8159"/>
    <tableColumn id="8176" xr3:uid="{6CB46C41-65FE-4F23-84BF-430C6C63949B}" name="Column8160"/>
    <tableColumn id="8177" xr3:uid="{81000D36-3F8A-4B06-BA7D-EA666024F376}" name="Column8161"/>
    <tableColumn id="8178" xr3:uid="{050A93BE-7741-4AF1-A895-C388701B5FC8}" name="Column8162"/>
    <tableColumn id="8179" xr3:uid="{B106449D-9165-4BB4-B556-BE770B4C09F5}" name="Column8163"/>
    <tableColumn id="8180" xr3:uid="{71D5017A-38A4-4D60-BA7A-90F54E937B77}" name="Column8164"/>
    <tableColumn id="8181" xr3:uid="{4956FD6B-DA7B-45C6-A90C-212822C1A9FB}" name="Column8165"/>
    <tableColumn id="8182" xr3:uid="{AD3BB816-286A-42D5-80C7-928A268445AE}" name="Column8166"/>
    <tableColumn id="8183" xr3:uid="{67243B38-06B3-4763-9AF6-CBFCFFA3D7E9}" name="Column8167"/>
    <tableColumn id="8184" xr3:uid="{29EC0FD9-BB5D-437D-98A8-25848DF2FDD0}" name="Column8168"/>
    <tableColumn id="8185" xr3:uid="{40191B5D-89A7-42D5-B13B-D0F24BDD6BF7}" name="Column8169"/>
    <tableColumn id="8186" xr3:uid="{B475C390-70A9-4E55-9477-A9E43C1E6312}" name="Column8170"/>
    <tableColumn id="8187" xr3:uid="{E7FDE421-8398-44D7-A38C-CB64790AF4BE}" name="Column8171"/>
    <tableColumn id="8188" xr3:uid="{21F30EF6-E04E-43E8-A429-0F524A5DD992}" name="Column8172"/>
    <tableColumn id="8189" xr3:uid="{872F1BB8-AC41-4E40-AE18-1EBC018FBEBE}" name="Column8173"/>
    <tableColumn id="8190" xr3:uid="{82B5CE9A-7565-4FED-B9F0-8976F5A5D44F}" name="Column8174"/>
    <tableColumn id="8191" xr3:uid="{D3D29434-1987-4B56-AA9B-A1CC75D0698B}" name="Column8175"/>
    <tableColumn id="8192" xr3:uid="{625F4A2C-567A-4DD8-8849-52C61F0D7C28}" name="Column8176"/>
    <tableColumn id="8193" xr3:uid="{75CF1845-ED51-4B72-9483-FA73DC0730A6}" name="Column8177"/>
    <tableColumn id="8194" xr3:uid="{F7A079BD-F800-47F5-9AF0-DAE8393402BF}" name="Column8178"/>
    <tableColumn id="8195" xr3:uid="{5504DF85-0051-4E90-BAFF-E95AC9EAC475}" name="Column8179"/>
    <tableColumn id="8196" xr3:uid="{916E79D5-F50C-42C2-A254-E53E9026A0E0}" name="Column8180"/>
    <tableColumn id="8197" xr3:uid="{B6D4CEEA-CB3B-499D-B859-A35CBC002464}" name="Column8181"/>
    <tableColumn id="8198" xr3:uid="{A90A7F8F-85D1-4609-8EB5-C26BFE5732ED}" name="Column8182"/>
    <tableColumn id="8199" xr3:uid="{907E626E-27A0-48C7-9ECC-A78637699778}" name="Column8183"/>
    <tableColumn id="8200" xr3:uid="{CE1F1A1F-260C-4144-99DB-7175D410016F}" name="Column8184"/>
    <tableColumn id="8201" xr3:uid="{7BD7ACA0-C6B5-443E-96D9-3D14E4052825}" name="Column8185"/>
    <tableColumn id="8202" xr3:uid="{BE6009C6-C285-42C6-ADC6-885952309934}" name="Column8186"/>
    <tableColumn id="8203" xr3:uid="{EC0CE410-C7B2-4D9C-8B9B-79F9BFD991CA}" name="Column8187"/>
    <tableColumn id="8204" xr3:uid="{1194B3A0-707C-4CDD-B1D3-05579262B7A8}" name="Column8188"/>
    <tableColumn id="8205" xr3:uid="{73AA76E2-CB65-4A38-BD20-0AD8CAB3F703}" name="Column8189"/>
    <tableColumn id="8206" xr3:uid="{26C1A686-6C0E-451F-8CD0-D150A6B83D04}" name="Column8190"/>
    <tableColumn id="8207" xr3:uid="{E5446233-8EDB-4AE0-A5B9-739334B2CB36}" name="Column8191"/>
    <tableColumn id="8208" xr3:uid="{44CB749B-2007-4729-BC87-2FA1D719E9CF}" name="Column8192"/>
    <tableColumn id="8209" xr3:uid="{91D3D745-BA4B-4521-B16B-668D2574D2AB}" name="Column8193"/>
    <tableColumn id="8210" xr3:uid="{A0386143-1702-4F46-9312-C75EFDB90CEC}" name="Column8194"/>
    <tableColumn id="8211" xr3:uid="{A054367D-AC81-4FEC-8E8E-D59BA348D444}" name="Column8195"/>
    <tableColumn id="8212" xr3:uid="{17A1E40D-B5D0-4EA7-A456-36DA6AAAC664}" name="Column8196"/>
    <tableColumn id="8213" xr3:uid="{65A3CE89-59BC-4E29-9A64-3294F0A0A949}" name="Column8197"/>
    <tableColumn id="8214" xr3:uid="{38029567-A508-426A-9189-BEB24D7EF685}" name="Column8198"/>
    <tableColumn id="8215" xr3:uid="{5247C4D7-AA05-4FB6-99C6-9BE609A78F37}" name="Column8199"/>
    <tableColumn id="8216" xr3:uid="{1B3544D8-6B14-4391-B2A9-4E5FA2FEA530}" name="Column8200"/>
    <tableColumn id="8217" xr3:uid="{FC84B9C3-41DC-4314-975F-16C2F8D8E0CA}" name="Column8201"/>
    <tableColumn id="8218" xr3:uid="{2B4FE479-4099-446C-B762-D6900112F69D}" name="Column8202"/>
    <tableColumn id="8219" xr3:uid="{696F0E1D-F9B1-4221-A8C6-EF117D67DEAD}" name="Column8203"/>
    <tableColumn id="8220" xr3:uid="{270D0BF0-B601-45E1-8E24-0CBEAFAF56E4}" name="Column8204"/>
    <tableColumn id="8221" xr3:uid="{4689BCDD-4C14-442C-8898-DF753F17FC65}" name="Column8205"/>
    <tableColumn id="8222" xr3:uid="{CEE6EA97-C22D-43E6-B74C-C2097BDB321C}" name="Column8206"/>
    <tableColumn id="8223" xr3:uid="{9855B4A2-2D1E-43E1-B74D-7E2C3B33C851}" name="Column8207"/>
    <tableColumn id="8224" xr3:uid="{F8276096-EE61-4004-8A63-6087DEB6A407}" name="Column8208"/>
    <tableColumn id="8225" xr3:uid="{AA85B65D-117E-4770-AF89-08B42421CB1D}" name="Column8209"/>
    <tableColumn id="8226" xr3:uid="{B6AE2C0A-ED25-4DB4-A872-484851BA16A9}" name="Column8210"/>
    <tableColumn id="8227" xr3:uid="{50170BD4-CEF6-43DB-99A1-2E2F804C8E2C}" name="Column8211"/>
    <tableColumn id="8228" xr3:uid="{676B26FF-1DD1-4851-B512-C0446F18AFB8}" name="Column8212"/>
    <tableColumn id="8229" xr3:uid="{70301CD8-913B-45AB-BFE2-ED9C3D73BB96}" name="Column8213"/>
    <tableColumn id="8230" xr3:uid="{F758EE34-DF54-4CC6-AA0B-0901C289C23B}" name="Column8214"/>
    <tableColumn id="8231" xr3:uid="{13BC33ED-27DB-4F38-8D85-7BC19282BCA0}" name="Column8215"/>
    <tableColumn id="8232" xr3:uid="{1F852F81-ED17-4709-ACB5-9DB5B3434F2D}" name="Column8216"/>
    <tableColumn id="8233" xr3:uid="{9C6DF726-CC54-4A46-BA27-CFCCD4BD7AFB}" name="Column8217"/>
    <tableColumn id="8234" xr3:uid="{A4791914-90D5-416C-B46C-B0A2267AEAA5}" name="Column8218"/>
    <tableColumn id="8235" xr3:uid="{A3C8E94A-A73E-4E5F-B9BC-B2C9334751FA}" name="Column8219"/>
    <tableColumn id="8236" xr3:uid="{FAA28702-8E89-4566-A815-B73FFFB9E172}" name="Column8220"/>
    <tableColumn id="8237" xr3:uid="{F84EB568-8E8B-4972-BD0B-9C0F59A4667F}" name="Column8221"/>
    <tableColumn id="8238" xr3:uid="{EF0E3F31-A08A-48A6-BD50-F906C045CEA8}" name="Column8222"/>
    <tableColumn id="8239" xr3:uid="{FD128DC8-3807-4DCD-8170-E36FB88D7E4A}" name="Column8223"/>
    <tableColumn id="8240" xr3:uid="{F574BB90-F9BB-4329-B7D6-E3BE67606227}" name="Column8224"/>
    <tableColumn id="8241" xr3:uid="{A23D7C5E-C57E-4EA5-9A62-C1099DB2D457}" name="Column8225"/>
    <tableColumn id="8242" xr3:uid="{3AECBD84-D6DB-41A5-8CD4-97401A602ABC}" name="Column8226"/>
    <tableColumn id="8243" xr3:uid="{E8CD7CB2-0E2C-43C0-A56B-57AEC04C2057}" name="Column8227"/>
    <tableColumn id="8244" xr3:uid="{F5E56686-BD92-4FB2-BBB0-BF5AC9459EB3}" name="Column8228"/>
    <tableColumn id="8245" xr3:uid="{7C7234D4-B8E0-4C84-984E-58F50CC74148}" name="Column8229"/>
    <tableColumn id="8246" xr3:uid="{D2318764-2995-4EFF-AD02-C9945F329B76}" name="Column8230"/>
    <tableColumn id="8247" xr3:uid="{0ABF5F5E-304B-4CB8-9D8A-4E579F2C4A67}" name="Column8231"/>
    <tableColumn id="8248" xr3:uid="{20AEB232-C55C-4E1D-A5E9-2410EB6DE8D9}" name="Column8232"/>
    <tableColumn id="8249" xr3:uid="{B03C5516-2ABA-42F1-A779-1FFE7C5C2A5C}" name="Column8233"/>
    <tableColumn id="8250" xr3:uid="{C623E6A9-C131-458E-9574-5BF67397C0A3}" name="Column8234"/>
    <tableColumn id="8251" xr3:uid="{424394B3-8CAC-4583-A8E9-93C72A24ACFA}" name="Column8235"/>
    <tableColumn id="8252" xr3:uid="{A0A9FC33-BA5F-4312-AD4C-1723868D5704}" name="Column8236"/>
    <tableColumn id="8253" xr3:uid="{0B350C16-0F91-4AB7-9F27-2900421C0D08}" name="Column8237"/>
    <tableColumn id="8254" xr3:uid="{F62D9961-5041-4DD9-91CD-C45380CA5D57}" name="Column8238"/>
    <tableColumn id="8255" xr3:uid="{376B25CF-A9BB-49F2-B1C5-03CDDD81412D}" name="Column8239"/>
    <tableColumn id="8256" xr3:uid="{2F0FE76E-BC2C-404C-B435-155391921067}" name="Column8240"/>
    <tableColumn id="8257" xr3:uid="{8AFD4153-60CD-41D7-AA0A-092385BBC83F}" name="Column8241"/>
    <tableColumn id="8258" xr3:uid="{7F63F7E7-B6EE-4031-AA20-8B41600581AD}" name="Column8242"/>
    <tableColumn id="8259" xr3:uid="{93C22078-1869-4FED-9CD3-7979DB326D84}" name="Column8243"/>
    <tableColumn id="8260" xr3:uid="{B48BF4C9-7319-44EB-8BF0-667F95643037}" name="Column8244"/>
    <tableColumn id="8261" xr3:uid="{FFDF4AAB-0EA0-4D78-85A8-1954BD42D495}" name="Column8245"/>
    <tableColumn id="8262" xr3:uid="{5DC7C6A0-BEF7-4E3A-8631-F8EFDCEF050C}" name="Column8246"/>
    <tableColumn id="8263" xr3:uid="{7E0D6331-42EB-42F3-B0C4-A6216D24E797}" name="Column8247"/>
    <tableColumn id="8264" xr3:uid="{DC9BF842-0078-414D-BA03-0B2DE0F5B6A4}" name="Column8248"/>
    <tableColumn id="8265" xr3:uid="{D31B502F-FC22-4890-96DC-AA05C113F20A}" name="Column8249"/>
    <tableColumn id="8266" xr3:uid="{3D7A2EC6-6A33-4499-A2FA-9828A5321F44}" name="Column8250"/>
    <tableColumn id="8267" xr3:uid="{F552BD6D-AA38-4EEB-8412-A5A032C69C99}" name="Column8251"/>
    <tableColumn id="8268" xr3:uid="{C7BF9A39-D41F-4906-9B4F-8927D69A09A2}" name="Column8252"/>
    <tableColumn id="8269" xr3:uid="{78504534-8B98-422E-B5AD-6460BAC11BF5}" name="Column8253"/>
    <tableColumn id="8270" xr3:uid="{80519C86-60DA-4250-96E0-C798F89E7532}" name="Column8254"/>
    <tableColumn id="8271" xr3:uid="{84CC17F3-727E-42AF-9EA2-596D0F805F5E}" name="Column8255"/>
    <tableColumn id="8272" xr3:uid="{EAF5E19C-ADB4-4395-B37D-B8AF6A14B8FE}" name="Column8256"/>
    <tableColumn id="8273" xr3:uid="{A536B2CC-0179-4CC9-821B-196A7E8B8ABA}" name="Column8257"/>
    <tableColumn id="8274" xr3:uid="{5E6B69CA-EE8D-4466-A8E3-D4AA4269A2B5}" name="Column8258"/>
    <tableColumn id="8275" xr3:uid="{54FF0AF1-FCF5-4161-813C-56F4421F4E2B}" name="Column8259"/>
    <tableColumn id="8276" xr3:uid="{822F0307-B177-4FF6-9831-59BDDC209877}" name="Column8260"/>
    <tableColumn id="8277" xr3:uid="{F8DF9501-FCFC-4050-90B6-D8A088272335}" name="Column8261"/>
    <tableColumn id="8278" xr3:uid="{E5AB7695-B49D-429E-AC52-BF178F4AB58A}" name="Column8262"/>
    <tableColumn id="8279" xr3:uid="{D0FA2BC7-43B7-4FD1-AE30-3189C86D73A7}" name="Column8263"/>
    <tableColumn id="8280" xr3:uid="{C8B60BAF-11C8-40C6-9F43-3E2965035581}" name="Column8264"/>
    <tableColumn id="8281" xr3:uid="{D7652A91-11E9-4A99-A6D8-425CE7751D61}" name="Column8265"/>
    <tableColumn id="8282" xr3:uid="{0640231E-A12D-413F-82D8-A3C918F190F0}" name="Column8266"/>
    <tableColumn id="8283" xr3:uid="{4031037B-BC72-4B01-AEC9-34134B60E2C1}" name="Column8267"/>
    <tableColumn id="8284" xr3:uid="{FC9F4124-1BDC-4A80-AA6B-4EBDF707B542}" name="Column8268"/>
    <tableColumn id="8285" xr3:uid="{9E50FE75-C6C4-4BE8-B777-CA7174B30A46}" name="Column8269"/>
    <tableColumn id="8286" xr3:uid="{F1BF47ED-0BD0-42D3-8DAF-D5BCC0EEEA7D}" name="Column8270"/>
    <tableColumn id="8287" xr3:uid="{21563A4D-DD4E-4943-BDA0-AF47E4B658DD}" name="Column8271"/>
    <tableColumn id="8288" xr3:uid="{1D4C49B1-9F1E-44AF-AD2B-0B4460733AFF}" name="Column8272"/>
    <tableColumn id="8289" xr3:uid="{1369B667-58C0-4320-8C40-87E037CCD763}" name="Column8273"/>
    <tableColumn id="8290" xr3:uid="{5910E8A5-AD7D-4E1B-B236-E715ED459C13}" name="Column8274"/>
    <tableColumn id="8291" xr3:uid="{8F39615E-FBC9-4B0C-8DD1-5E0EC9B59B09}" name="Column8275"/>
    <tableColumn id="8292" xr3:uid="{C9D79775-A6B3-447B-AD61-A8DCCA3FE828}" name="Column8276"/>
    <tableColumn id="8293" xr3:uid="{CB42A3BD-179D-4955-9C3F-B2AAFBABC753}" name="Column8277"/>
    <tableColumn id="8294" xr3:uid="{C00451B2-D921-45DE-9F92-F711065D48C5}" name="Column8278"/>
    <tableColumn id="8295" xr3:uid="{BEE6EB64-6C77-4911-9360-7AB0E7A17D92}" name="Column8279"/>
    <tableColumn id="8296" xr3:uid="{5101F647-A069-456B-B5FD-563D6C6CB766}" name="Column8280"/>
    <tableColumn id="8297" xr3:uid="{B1865C19-B242-4F89-89A6-041B855EBBF3}" name="Column8281"/>
    <tableColumn id="8298" xr3:uid="{DAED90CE-1C92-4708-9C22-D08A1CEE8DD6}" name="Column8282"/>
    <tableColumn id="8299" xr3:uid="{01DC7D2B-C0EC-410D-8419-C4C296C5A267}" name="Column8283"/>
    <tableColumn id="8300" xr3:uid="{752FE373-98A3-44CF-BE8F-B0493FC76F2F}" name="Column8284"/>
    <tableColumn id="8301" xr3:uid="{9F650130-9920-4E90-909C-A070C2C3E2FF}" name="Column8285"/>
    <tableColumn id="8302" xr3:uid="{60CAB440-94BA-4003-A470-2B74DBA35E09}" name="Column8286"/>
    <tableColumn id="8303" xr3:uid="{0D679815-E5FE-4E4A-814A-6DB8205AB460}" name="Column8287"/>
    <tableColumn id="8304" xr3:uid="{6A6025F7-4824-42CC-80BA-8293DB1A0AAD}" name="Column8288"/>
    <tableColumn id="8305" xr3:uid="{90BCF727-8BA1-406E-8850-00ABF6AF3BD6}" name="Column8289"/>
    <tableColumn id="8306" xr3:uid="{68E5AA0F-4D18-4F58-86CE-B51250C8068C}" name="Column8290"/>
    <tableColumn id="8307" xr3:uid="{898CF0E9-3036-4708-8819-A6A420C3AFFB}" name="Column8291"/>
    <tableColumn id="8308" xr3:uid="{8280E5DD-27A0-4ABB-BEA2-42584AB4899F}" name="Column8292"/>
    <tableColumn id="8309" xr3:uid="{E92D7F3B-FD99-4DE1-929E-9EE163B270CE}" name="Column8293"/>
    <tableColumn id="8310" xr3:uid="{4E33EB30-C280-4719-B371-0BFE90B9105E}" name="Column8294"/>
    <tableColumn id="8311" xr3:uid="{B3736491-C93B-4121-B4C9-23BA1CEC8A88}" name="Column8295"/>
    <tableColumn id="8312" xr3:uid="{CA42EFAD-5B3A-451A-BB4D-3690CE46D623}" name="Column8296"/>
    <tableColumn id="8313" xr3:uid="{C23573BC-6143-49C1-A5B2-63F1F2C6924B}" name="Column8297"/>
    <tableColumn id="8314" xr3:uid="{43757C70-B6B4-4967-8427-7D2C8740F750}" name="Column8298"/>
    <tableColumn id="8315" xr3:uid="{1E2EACB9-16FF-4675-96DF-F62A3639C3AD}" name="Column8299"/>
    <tableColumn id="8316" xr3:uid="{DA94353F-7F8B-4D39-BC49-3663578F6E0E}" name="Column8300"/>
    <tableColumn id="8317" xr3:uid="{556CAA01-139A-43A9-9AED-618DF1F01DFA}" name="Column8301"/>
    <tableColumn id="8318" xr3:uid="{08AFA61D-0FE2-4F43-88C3-7DB23B4FEA41}" name="Column8302"/>
    <tableColumn id="8319" xr3:uid="{02580957-6FF0-40D8-B241-62650CDDF773}" name="Column8303"/>
    <tableColumn id="8320" xr3:uid="{1946E7F2-213F-4462-AC89-7C7D4EA5C455}" name="Column8304"/>
    <tableColumn id="8321" xr3:uid="{EE1E4DE2-6F56-4E10-8DB2-754DBF54C43D}" name="Column8305"/>
    <tableColumn id="8322" xr3:uid="{FC2A139C-E6E8-405E-82B8-1B5FC61DA00C}" name="Column8306"/>
    <tableColumn id="8323" xr3:uid="{42CF80D7-93AD-4F44-9164-0C99C3B79931}" name="Column8307"/>
    <tableColumn id="8324" xr3:uid="{B9EBDC7B-AE3E-4F51-A148-620C0EBDE896}" name="Column8308"/>
    <tableColumn id="8325" xr3:uid="{655C441C-C7A8-4FC9-9184-00AC6E9E4368}" name="Column8309"/>
    <tableColumn id="8326" xr3:uid="{222AC5C8-7655-40B9-AF8D-63EAC8365C7C}" name="Column8310"/>
    <tableColumn id="8327" xr3:uid="{8165240D-EFB5-4C18-814A-82120E7E270B}" name="Column8311"/>
    <tableColumn id="8328" xr3:uid="{D9F8EC3A-8504-4A52-8C3D-4D0957CC5779}" name="Column8312"/>
    <tableColumn id="8329" xr3:uid="{18D19998-FB9C-4014-9E4C-DCA38059A399}" name="Column8313"/>
    <tableColumn id="8330" xr3:uid="{AECCA0F0-986E-40BC-9718-4E34AC870864}" name="Column8314"/>
    <tableColumn id="8331" xr3:uid="{24794BF4-CD02-433A-86DE-3E8CC502C325}" name="Column8315"/>
    <tableColumn id="8332" xr3:uid="{5A416E14-1279-49E2-90BC-009F94E772ED}" name="Column8316"/>
    <tableColumn id="8333" xr3:uid="{586EF7C0-486F-4E04-AE00-EECD345AEFA0}" name="Column8317"/>
    <tableColumn id="8334" xr3:uid="{59CC4F7E-2F77-456B-BA30-62D5169427D0}" name="Column8318"/>
    <tableColumn id="8335" xr3:uid="{6103DEEE-9DA1-49B8-A898-A2C90925AD47}" name="Column8319"/>
    <tableColumn id="8336" xr3:uid="{90272654-AD77-4836-909F-059A119D0E59}" name="Column8320"/>
    <tableColumn id="8337" xr3:uid="{DB720A4D-010E-4C7A-B808-AABCEF0FD299}" name="Column8321"/>
    <tableColumn id="8338" xr3:uid="{03880AF8-9F94-48D2-A470-C5B523290AC1}" name="Column8322"/>
    <tableColumn id="8339" xr3:uid="{C21771AD-B101-46D7-BA1E-C6D9543D58EC}" name="Column8323"/>
    <tableColumn id="8340" xr3:uid="{5F351709-233B-4DC8-A0A6-F9BE96989ADD}" name="Column8324"/>
    <tableColumn id="8341" xr3:uid="{36C264F7-2AD6-4F49-9A68-C5838D7708EB}" name="Column8325"/>
    <tableColumn id="8342" xr3:uid="{BE1154E2-E95E-4678-9382-61AD9C5D2345}" name="Column8326"/>
    <tableColumn id="8343" xr3:uid="{89578EBA-F1FF-418C-BB78-7CFB63F24C08}" name="Column8327"/>
    <tableColumn id="8344" xr3:uid="{80EA533C-0DC2-4152-9BD2-D94285376A16}" name="Column8328"/>
    <tableColumn id="8345" xr3:uid="{0739AAD5-8A81-4B0D-90CA-43ADE8065211}" name="Column8329"/>
    <tableColumn id="8346" xr3:uid="{DD67909C-8FA8-44C4-BCA5-A38418270327}" name="Column8330"/>
    <tableColumn id="8347" xr3:uid="{BF8E445F-4B8C-40D7-9180-E818D6AC3037}" name="Column8331"/>
    <tableColumn id="8348" xr3:uid="{1E0AC5EB-6EFA-4C25-92BE-1E82E5627B91}" name="Column8332"/>
    <tableColumn id="8349" xr3:uid="{97327906-6611-4E12-A630-8122A3CAE149}" name="Column8333"/>
    <tableColumn id="8350" xr3:uid="{782ABE4B-293B-400E-9688-0A4651E82649}" name="Column8334"/>
    <tableColumn id="8351" xr3:uid="{F74B606E-4FB2-4BF8-BDEA-8ACB5E35F4D7}" name="Column8335"/>
    <tableColumn id="8352" xr3:uid="{B72B8367-1FC2-4F2A-9FFA-8801A5A32E9A}" name="Column8336"/>
    <tableColumn id="8353" xr3:uid="{FB94EE86-4464-4D22-8B38-4859AA3AB566}" name="Column8337"/>
    <tableColumn id="8354" xr3:uid="{B420D41B-4D52-4581-ADD7-8FCB7A20222C}" name="Column8338"/>
    <tableColumn id="8355" xr3:uid="{B1E8CA54-826F-4605-8991-A28355FA5D37}" name="Column8339"/>
    <tableColumn id="8356" xr3:uid="{B8FAD93E-8665-484C-AA24-F5C694B37ABD}" name="Column8340"/>
    <tableColumn id="8357" xr3:uid="{694B3790-9BD0-4740-910D-5E082C19BC0A}" name="Column8341"/>
    <tableColumn id="8358" xr3:uid="{21435BDD-B369-4A5D-AF23-DFD0397FA36B}" name="Column8342"/>
    <tableColumn id="8359" xr3:uid="{A1155B49-4670-452B-8759-0ABA782E9BA1}" name="Column8343"/>
    <tableColumn id="8360" xr3:uid="{49D1651C-4BA3-425A-B085-7023F987C499}" name="Column8344"/>
    <tableColumn id="8361" xr3:uid="{6A2FCEEE-F4EF-48E0-9A6E-62B23D0C76C1}" name="Column8345"/>
    <tableColumn id="8362" xr3:uid="{3D81D32C-9D88-416B-A813-3B86280FE255}" name="Column8346"/>
    <tableColumn id="8363" xr3:uid="{9B4E04AF-85C9-4540-BC45-06D7C1105BCD}" name="Column8347"/>
    <tableColumn id="8364" xr3:uid="{34EF8F90-20B6-46D9-88A7-467B758305EF}" name="Column8348"/>
    <tableColumn id="8365" xr3:uid="{4CA4E355-4C72-43D6-B973-223D2B11FB97}" name="Column8349"/>
    <tableColumn id="8366" xr3:uid="{FAFE0EF5-B646-4B6E-8233-ED24C3282566}" name="Column8350"/>
    <tableColumn id="8367" xr3:uid="{AA38B69F-4684-44B1-BC52-F3239C8ECB85}" name="Column8351"/>
    <tableColumn id="8368" xr3:uid="{FAB9EFA9-03B9-47B7-8B68-DEEB0AECA733}" name="Column8352"/>
    <tableColumn id="8369" xr3:uid="{9768E9D3-40AB-44DE-BDAA-2DA865B06AE4}" name="Column8353"/>
    <tableColumn id="8370" xr3:uid="{E302EEF0-0253-428F-8166-5351E98447F3}" name="Column8354"/>
    <tableColumn id="8371" xr3:uid="{51C3EED4-0A7A-442A-A260-08E2BA5CA392}" name="Column8355"/>
    <tableColumn id="8372" xr3:uid="{CB798BEC-2EC2-480D-B82B-902AD5044B17}" name="Column8356"/>
    <tableColumn id="8373" xr3:uid="{69879842-15FA-43CD-8CEF-77BE8E588DCC}" name="Column8357"/>
    <tableColumn id="8374" xr3:uid="{65230252-D460-4A05-AEEE-8CAFA331DDDA}" name="Column8358"/>
    <tableColumn id="8375" xr3:uid="{1F8FAEAA-284D-45AF-92BB-4FEE836BE5D9}" name="Column8359"/>
    <tableColumn id="8376" xr3:uid="{E778FD58-B90D-4033-BB01-B45D6EAA8D1B}" name="Column8360"/>
    <tableColumn id="8377" xr3:uid="{E287E326-C3A7-4610-974C-C8AA9048279A}" name="Column8361"/>
    <tableColumn id="8378" xr3:uid="{407EA2FB-6A0D-4C63-B05F-7E9390FC7247}" name="Column8362"/>
    <tableColumn id="8379" xr3:uid="{7F2BF9F4-48B2-4A4F-B686-D3855F368219}" name="Column8363"/>
    <tableColumn id="8380" xr3:uid="{C2CD0894-13D4-4851-BBC2-872E6CE60DCE}" name="Column8364"/>
    <tableColumn id="8381" xr3:uid="{1C834565-27C5-4FCE-B6ED-87F5A7615205}" name="Column8365"/>
    <tableColumn id="8382" xr3:uid="{F6000532-4A66-478D-BE25-D3571C8C0923}" name="Column8366"/>
    <tableColumn id="8383" xr3:uid="{7C55EE2F-419D-483B-800F-FB27A2BE26E1}" name="Column8367"/>
    <tableColumn id="8384" xr3:uid="{DDB713D8-04E7-4D47-AF55-43A07449121F}" name="Column8368"/>
    <tableColumn id="8385" xr3:uid="{FFE1AED8-69D9-4118-A449-B8EF325554AB}" name="Column8369"/>
    <tableColumn id="8386" xr3:uid="{6C03EC75-4DE4-46E8-AC82-3D171B10D9C6}" name="Column8370"/>
    <tableColumn id="8387" xr3:uid="{B67BBE85-BB7B-464D-965F-7C7DDCCCF6AB}" name="Column8371"/>
    <tableColumn id="8388" xr3:uid="{A388FDE0-386A-4732-A32B-0E95E2CE4B8D}" name="Column8372"/>
    <tableColumn id="8389" xr3:uid="{58834C29-9DD9-4FBD-8309-8DD6CD8F15A1}" name="Column8373"/>
    <tableColumn id="8390" xr3:uid="{4F907295-C75E-4846-A2DE-236EDCEDCA7F}" name="Column8374"/>
    <tableColumn id="8391" xr3:uid="{CF5F3D04-452A-4987-88D9-C6C38FB56ACF}" name="Column8375"/>
    <tableColumn id="8392" xr3:uid="{C489461B-4975-4F1E-A7A7-4E443845983B}" name="Column8376"/>
    <tableColumn id="8393" xr3:uid="{934B085A-5970-472C-8081-793566E1EDA4}" name="Column8377"/>
    <tableColumn id="8394" xr3:uid="{AAC7BCB5-6E43-4EAC-844F-1B2F1A63C54B}" name="Column8378"/>
    <tableColumn id="8395" xr3:uid="{2F693547-E83A-476D-9BBF-A88EF40908FA}" name="Column8379"/>
    <tableColumn id="8396" xr3:uid="{A16D34A5-2B5B-40C6-ABB5-6D8B1AF29AD6}" name="Column8380"/>
    <tableColumn id="8397" xr3:uid="{D4DC7C7A-2BD6-40FE-9C76-8612F96C2023}" name="Column8381"/>
    <tableColumn id="8398" xr3:uid="{031B880A-CED6-4479-82B4-7A59E5C4B05C}" name="Column8382"/>
    <tableColumn id="8399" xr3:uid="{C8641B8B-3F5A-48E2-81DA-B056DCB108C9}" name="Column8383"/>
    <tableColumn id="8400" xr3:uid="{362FAA96-3485-46B2-BE2A-680C85C1B75D}" name="Column8384"/>
    <tableColumn id="8401" xr3:uid="{88C3589A-AC0F-4C96-99F4-DAE5E4BA8A32}" name="Column8385"/>
    <tableColumn id="8402" xr3:uid="{DC100A85-AD12-4C09-974D-8E0E8066FF8B}" name="Column8386"/>
    <tableColumn id="8403" xr3:uid="{A9B6881B-0790-46AE-B9A5-B092AB8F8949}" name="Column8387"/>
    <tableColumn id="8404" xr3:uid="{B5F04005-4C8A-424C-8EAB-07FD31A88EDE}" name="Column8388"/>
    <tableColumn id="8405" xr3:uid="{FB10949A-57CE-44CA-B7FA-E36D7E91D35B}" name="Column8389"/>
    <tableColumn id="8406" xr3:uid="{8A644C8E-E2F3-49EC-8FD2-6B7FF57572CA}" name="Column8390"/>
    <tableColumn id="8407" xr3:uid="{69D71392-BF66-41DB-B162-AE675C7B24A4}" name="Column8391"/>
    <tableColumn id="8408" xr3:uid="{B16812FF-231E-469C-B80B-DE37CD7997B5}" name="Column8392"/>
    <tableColumn id="8409" xr3:uid="{B62D0433-CB26-4468-9814-171E7D48059F}" name="Column8393"/>
    <tableColumn id="8410" xr3:uid="{6DFFE9C2-12BF-4932-8588-F5302E736A4B}" name="Column8394"/>
    <tableColumn id="8411" xr3:uid="{514865BF-FF91-47E4-9C6D-F388515178E9}" name="Column8395"/>
    <tableColumn id="8412" xr3:uid="{9C4CF151-5525-44C9-A1E7-CEFF2351DDDA}" name="Column8396"/>
    <tableColumn id="8413" xr3:uid="{08E3CA96-F7F6-4847-B0A4-E7E74ED9BF16}" name="Column8397"/>
    <tableColumn id="8414" xr3:uid="{2FB8F750-6F57-4615-8A00-E4292B33128A}" name="Column8398"/>
    <tableColumn id="8415" xr3:uid="{996C8576-7B83-46AA-9DBA-CEB549B29474}" name="Column8399"/>
    <tableColumn id="8416" xr3:uid="{B685435F-98C2-4259-840B-EAA2B6A0C9C5}" name="Column8400"/>
    <tableColumn id="8417" xr3:uid="{4B2B80C9-51FB-4D35-98D7-8D83646BAB7E}" name="Column8401"/>
    <tableColumn id="8418" xr3:uid="{F83C1BAE-A1C2-4754-82CE-7990E0D88DE7}" name="Column8402"/>
    <tableColumn id="8419" xr3:uid="{551B0870-C1C8-4824-98EA-A7FC499DC20B}" name="Column8403"/>
    <tableColumn id="8420" xr3:uid="{8B35E99A-A63A-47FF-8974-6618396A8888}" name="Column8404"/>
    <tableColumn id="8421" xr3:uid="{FFCD15E2-C477-4046-B869-47CBFF586804}" name="Column8405"/>
    <tableColumn id="8422" xr3:uid="{9821D7C9-C8EE-4D00-9622-64F51B212A28}" name="Column8406"/>
    <tableColumn id="8423" xr3:uid="{8E757590-5279-4301-9627-53BE30D652C1}" name="Column8407"/>
    <tableColumn id="8424" xr3:uid="{4031D5B7-2911-448B-899E-D6046484F043}" name="Column8408"/>
    <tableColumn id="8425" xr3:uid="{B1EA5C73-D907-4452-9F8E-04951D3D2210}" name="Column8409"/>
    <tableColumn id="8426" xr3:uid="{521B628A-6940-4B4A-979D-D41FD92B4852}" name="Column8410"/>
    <tableColumn id="8427" xr3:uid="{695A71C6-582B-4BDE-9A26-E00376359FDF}" name="Column8411"/>
    <tableColumn id="8428" xr3:uid="{6864B16C-73FA-42EC-AE7B-68738FC636B0}" name="Column8412"/>
    <tableColumn id="8429" xr3:uid="{A55A5DD5-A282-4B15-81A7-3B7470FBC450}" name="Column8413"/>
    <tableColumn id="8430" xr3:uid="{3B86F46E-2EF1-4B21-9BCF-E75B751C52A0}" name="Column8414"/>
    <tableColumn id="8431" xr3:uid="{42F445EF-5431-405C-AE6B-BC030ECF8021}" name="Column8415"/>
    <tableColumn id="8432" xr3:uid="{E7976302-DA72-415D-B2B1-13D48F5ABC40}" name="Column8416"/>
    <tableColumn id="8433" xr3:uid="{550E8B04-42B2-4E05-A579-D3134CBE7BC3}" name="Column8417"/>
    <tableColumn id="8434" xr3:uid="{1FB19EC0-9C20-49E4-B3D9-7F757B95D1D4}" name="Column8418"/>
    <tableColumn id="8435" xr3:uid="{DDD42A08-24B2-4804-8FC3-587E93EB36F1}" name="Column8419"/>
    <tableColumn id="8436" xr3:uid="{591B8388-FB38-4FDC-B54E-58FC21D1BE73}" name="Column8420"/>
    <tableColumn id="8437" xr3:uid="{454C770F-B5B7-47EE-AE94-7BE2E827BFA9}" name="Column8421"/>
    <tableColumn id="8438" xr3:uid="{6FE68E6C-4000-4A67-9F9F-02BA5A2BF35C}" name="Column8422"/>
    <tableColumn id="8439" xr3:uid="{0816507E-42E1-4F00-9D44-B1E07CB9AC26}" name="Column8423"/>
    <tableColumn id="8440" xr3:uid="{E1D1DA23-C21E-4D59-9D8C-794A48440A1E}" name="Column8424"/>
    <tableColumn id="8441" xr3:uid="{B949E7F4-000E-48EE-B95D-02BC37290E64}" name="Column8425"/>
    <tableColumn id="8442" xr3:uid="{7A86BF1F-6388-4FE6-A978-2A6619BAE1CD}" name="Column8426"/>
    <tableColumn id="8443" xr3:uid="{10F0033C-6D31-4B6A-86B7-D8EE60B19D93}" name="Column8427"/>
    <tableColumn id="8444" xr3:uid="{95930A72-4935-4C86-A476-88F978E89380}" name="Column8428"/>
    <tableColumn id="8445" xr3:uid="{22BC58D1-F974-4962-974F-0866DCF75FC9}" name="Column8429"/>
    <tableColumn id="8446" xr3:uid="{3D8580F7-085A-4AA9-BB43-84D872BF7F34}" name="Column8430"/>
    <tableColumn id="8447" xr3:uid="{7FE5DA02-03EA-4DCB-941B-6DECD6426D30}" name="Column8431"/>
    <tableColumn id="8448" xr3:uid="{D98A63DF-FE73-4AE4-869E-A57B8BE076FE}" name="Column8432"/>
    <tableColumn id="8449" xr3:uid="{8296CFDE-F67F-4D67-AE73-3BB9DBF74DCC}" name="Column8433"/>
    <tableColumn id="8450" xr3:uid="{1F569EE8-7C82-4BC6-8F5C-33883B9E0016}" name="Column8434"/>
    <tableColumn id="8451" xr3:uid="{C9EBF7DD-6A42-4649-9137-F022DEA68655}" name="Column8435"/>
    <tableColumn id="8452" xr3:uid="{721F67D7-D96A-4776-84FD-4C41DACFB52A}" name="Column8436"/>
    <tableColumn id="8453" xr3:uid="{140ABA8E-A28E-4E47-9CDA-EB49A0BD9436}" name="Column8437"/>
    <tableColumn id="8454" xr3:uid="{5E684FF0-DEA5-4AE1-B135-DC6BEA493B07}" name="Column8438"/>
    <tableColumn id="8455" xr3:uid="{C3D2AEF3-F8FF-4040-B402-376DEA7F7646}" name="Column8439"/>
    <tableColumn id="8456" xr3:uid="{5A797657-EEE4-4FDA-B4DA-25EDC78BCB00}" name="Column8440"/>
    <tableColumn id="8457" xr3:uid="{0507BE52-D65C-4AA3-9620-EC5E5FB0C9BA}" name="Column8441"/>
    <tableColumn id="8458" xr3:uid="{4A7F2D7C-66C0-4B9A-8A6C-AB3BC7376F91}" name="Column8442"/>
    <tableColumn id="8459" xr3:uid="{96B533CA-64AD-4CA9-A6B1-4B4D9E0BACFD}" name="Column8443"/>
    <tableColumn id="8460" xr3:uid="{E1BF2401-D45D-4924-A184-498FB11EDCD4}" name="Column8444"/>
    <tableColumn id="8461" xr3:uid="{A48A64BE-F719-4EED-AA85-1CAD7CB1333A}" name="Column8445"/>
    <tableColumn id="8462" xr3:uid="{B595033C-5999-4C57-804A-0ADF84ADF09C}" name="Column8446"/>
    <tableColumn id="8463" xr3:uid="{AB5EFD95-FB62-46BC-BF07-0097C039FC42}" name="Column8447"/>
    <tableColumn id="8464" xr3:uid="{1EFAD55B-695C-4676-A3AE-974CF7F055D2}" name="Column8448"/>
    <tableColumn id="8465" xr3:uid="{E3DF5BC6-27FD-453A-B6BF-B99E0D68422B}" name="Column8449"/>
    <tableColumn id="8466" xr3:uid="{59A4F82B-8240-4745-B14B-7FA622615D2A}" name="Column8450"/>
    <tableColumn id="8467" xr3:uid="{794E2880-7C6E-46A1-8EBD-EDAB43529BE3}" name="Column8451"/>
    <tableColumn id="8468" xr3:uid="{A70EE321-68AB-4624-839A-D4ACF6C07124}" name="Column8452"/>
    <tableColumn id="8469" xr3:uid="{B864C0A3-E521-4544-B96B-1BFD87999149}" name="Column8453"/>
    <tableColumn id="8470" xr3:uid="{24C9CAE1-1F1B-445F-AF83-86224AB1E310}" name="Column8454"/>
    <tableColumn id="8471" xr3:uid="{ABCB827B-CD7D-4CDD-8262-C2A606A90288}" name="Column8455"/>
    <tableColumn id="8472" xr3:uid="{1C1ACAA5-3D31-49C7-A404-046374CA7C8C}" name="Column8456"/>
    <tableColumn id="8473" xr3:uid="{72A07EDC-9AE8-40D9-9BFF-E761D98ADD1C}" name="Column8457"/>
    <tableColumn id="8474" xr3:uid="{C7C716DE-671F-49B3-825D-B6CBAA1DED29}" name="Column8458"/>
    <tableColumn id="8475" xr3:uid="{A5D2B7A8-BCA5-4573-83B5-418B19D0684A}" name="Column8459"/>
    <tableColumn id="8476" xr3:uid="{5147B10A-1D76-42A2-BB39-427FB4C62A79}" name="Column8460"/>
    <tableColumn id="8477" xr3:uid="{6FBA3E77-9E29-4FBE-BA39-F221BF9F05EF}" name="Column8461"/>
    <tableColumn id="8478" xr3:uid="{F2C1D780-7DA4-4941-AF09-4C86595219D2}" name="Column8462"/>
    <tableColumn id="8479" xr3:uid="{AEDAB974-6F82-43FD-9DF1-E849D5AFD031}" name="Column8463"/>
    <tableColumn id="8480" xr3:uid="{249B6DBD-97A2-424A-9A9A-55D0FA02B7F5}" name="Column8464"/>
    <tableColumn id="8481" xr3:uid="{FAC07F01-D899-4E52-AC87-F0A72E61ED99}" name="Column8465"/>
    <tableColumn id="8482" xr3:uid="{D2A7570D-9350-4C28-A123-813C96B2AD22}" name="Column8466"/>
    <tableColumn id="8483" xr3:uid="{7F8044FE-ADF0-452E-9B06-B0170B3ADF92}" name="Column8467"/>
    <tableColumn id="8484" xr3:uid="{1B619DE4-2B63-4C3F-995C-1FB76DA444E7}" name="Column8468"/>
    <tableColumn id="8485" xr3:uid="{A0675A28-3F46-4551-A7E5-D4AF5B4C0DC3}" name="Column8469"/>
    <tableColumn id="8486" xr3:uid="{E490D175-AE72-43F7-9D2C-C1111A56D415}" name="Column8470"/>
    <tableColumn id="8487" xr3:uid="{81C171EB-8FF1-4D5D-BFBB-79FC45803ACB}" name="Column8471"/>
    <tableColumn id="8488" xr3:uid="{F4581491-28B6-4CAA-BF12-ADC365897B48}" name="Column8472"/>
    <tableColumn id="8489" xr3:uid="{FD50A1AA-8A18-4DA5-AC7C-90B833E35F1D}" name="Column8473"/>
    <tableColumn id="8490" xr3:uid="{2CB63BB2-81AF-43FF-9AD1-FC65987A35BE}" name="Column8474"/>
    <tableColumn id="8491" xr3:uid="{9B6B3E69-2B0E-4CFD-ACDA-DEE3459E2219}" name="Column8475"/>
    <tableColumn id="8492" xr3:uid="{E38D5B01-1B9A-4CEF-B264-57FFC3CE739F}" name="Column8476"/>
    <tableColumn id="8493" xr3:uid="{A8B8DD79-EBB9-425A-A688-CA8C841A7842}" name="Column8477"/>
    <tableColumn id="8494" xr3:uid="{7F8E4443-BCDC-4D5B-96C7-6588C9C9B1A2}" name="Column8478"/>
    <tableColumn id="8495" xr3:uid="{131A8803-4163-4377-97B9-EEA444710B77}" name="Column8479"/>
    <tableColumn id="8496" xr3:uid="{E65C068B-1091-431A-AAD1-7D9691D1FED9}" name="Column8480"/>
    <tableColumn id="8497" xr3:uid="{5DB4B673-F1FD-4CBB-9B45-3D7BA3189A09}" name="Column8481"/>
    <tableColumn id="8498" xr3:uid="{E3323868-A900-4F83-9119-97BD60A397AA}" name="Column8482"/>
    <tableColumn id="8499" xr3:uid="{38FED2C6-4C35-40FB-B44D-12FA9C4221A9}" name="Column8483"/>
    <tableColumn id="8500" xr3:uid="{46CD7842-93D1-4893-97EC-7D8E7462B67A}" name="Column8484"/>
    <tableColumn id="8501" xr3:uid="{7D2642D3-96FD-4F4F-B448-6FAC701D41E6}" name="Column8485"/>
    <tableColumn id="8502" xr3:uid="{0AFFD6AC-A2FE-4872-B58B-790E0BDBA6CE}" name="Column8486"/>
    <tableColumn id="8503" xr3:uid="{E91A916D-CEE0-435F-BE51-06E243F98BF8}" name="Column8487"/>
    <tableColumn id="8504" xr3:uid="{DF8BBDC5-8EB1-4C3A-B95D-EEBE2673C33C}" name="Column8488"/>
    <tableColumn id="8505" xr3:uid="{47786B7E-D2A8-4C46-B4A0-5378783B3D9A}" name="Column8489"/>
    <tableColumn id="8506" xr3:uid="{C08B3E3C-8BE5-42A4-B411-A143728893EB}" name="Column8490"/>
    <tableColumn id="8507" xr3:uid="{7888D6F2-1C8D-45E6-AEF4-3AF05DE08FBB}" name="Column8491"/>
    <tableColumn id="8508" xr3:uid="{2FDD3D6F-2E8D-4181-8A70-674AB99A27C9}" name="Column8492"/>
    <tableColumn id="8509" xr3:uid="{0D18E8FD-CD17-4FCF-AA02-FB234A7E54C3}" name="Column8493"/>
    <tableColumn id="8510" xr3:uid="{A5B97AEF-04BC-48DF-860B-454EDA7C8B82}" name="Column8494"/>
    <tableColumn id="8511" xr3:uid="{FCF9732F-0DEB-4DC0-B788-1BD327AF0B53}" name="Column8495"/>
    <tableColumn id="8512" xr3:uid="{80FB260A-707A-4FE7-A727-6323E677D617}" name="Column8496"/>
    <tableColumn id="8513" xr3:uid="{4A4880BB-6236-4706-B0FA-D882A5AA9A78}" name="Column8497"/>
    <tableColumn id="8514" xr3:uid="{B8121D3E-EB4E-41A3-9771-F3463D441584}" name="Column8498"/>
    <tableColumn id="8515" xr3:uid="{FD426134-5986-47EB-87BE-21CB47F87710}" name="Column8499"/>
    <tableColumn id="8516" xr3:uid="{0B271D93-7490-4428-8F4D-0D6273B01626}" name="Column8500"/>
    <tableColumn id="8517" xr3:uid="{817191BC-7C69-49B6-AD41-1C23803197D7}" name="Column8501"/>
    <tableColumn id="8518" xr3:uid="{03B0D168-B7DB-408B-8112-0410BAE1E51F}" name="Column8502"/>
    <tableColumn id="8519" xr3:uid="{DBDF4412-C6FB-476F-A87E-73494F8FD4B1}" name="Column8503"/>
    <tableColumn id="8520" xr3:uid="{7DE0A40F-9DB3-41E0-A5D4-31C4177F0996}" name="Column8504"/>
    <tableColumn id="8521" xr3:uid="{3A647595-9C1A-486D-BB50-98B58CBB03E7}" name="Column8505"/>
    <tableColumn id="8522" xr3:uid="{6E0385DA-3D76-413A-AD10-0AB8FEE4F1CC}" name="Column8506"/>
    <tableColumn id="8523" xr3:uid="{0DC1E7CA-5942-4F7E-993F-40E50483DAA9}" name="Column8507"/>
    <tableColumn id="8524" xr3:uid="{0D8B49D0-AC2C-4C15-953A-5FAB1A6FCA7A}" name="Column8508"/>
    <tableColumn id="8525" xr3:uid="{10156273-EF84-46E0-A3E0-61DF0155F187}" name="Column8509"/>
    <tableColumn id="8526" xr3:uid="{E4F8EB8A-E523-43CD-B49E-57366996BE31}" name="Column8510"/>
    <tableColumn id="8527" xr3:uid="{B168E96B-0C3D-4D61-B302-3DAE716AF539}" name="Column8511"/>
    <tableColumn id="8528" xr3:uid="{EAFA2071-C864-4C65-93FB-09F5A4B51E65}" name="Column8512"/>
    <tableColumn id="8529" xr3:uid="{B8A9F179-ABD2-417A-ABE8-71019EBB9BB9}" name="Column8513"/>
    <tableColumn id="8530" xr3:uid="{E7350D79-818E-42C2-9308-E7824B2A4FA3}" name="Column8514"/>
    <tableColumn id="8531" xr3:uid="{403053AB-CD45-47A1-A089-DAC2343B4467}" name="Column8515"/>
    <tableColumn id="8532" xr3:uid="{6ED6B892-B432-45AD-BDBA-E193F82286E6}" name="Column8516"/>
    <tableColumn id="8533" xr3:uid="{F81B3718-CD5B-41B8-A733-D5A3D9410CBB}" name="Column8517"/>
    <tableColumn id="8534" xr3:uid="{1B5B03D5-C098-426A-A3CF-08C457A6CD1A}" name="Column8518"/>
    <tableColumn id="8535" xr3:uid="{5476E14E-28CC-4E89-A795-65C06191E301}" name="Column8519"/>
    <tableColumn id="8536" xr3:uid="{747A688B-E863-4596-A06F-416F751EB2DE}" name="Column8520"/>
    <tableColumn id="8537" xr3:uid="{DC16BA8A-8882-48C2-BFC2-F510CE8C2443}" name="Column8521"/>
    <tableColumn id="8538" xr3:uid="{D4DC30E9-E098-4189-8A30-FE12C88913A5}" name="Column8522"/>
    <tableColumn id="8539" xr3:uid="{05E44382-88DB-4725-A729-7BE43096C01E}" name="Column8523"/>
    <tableColumn id="8540" xr3:uid="{EC30EFD7-B58E-414B-B77A-3386B341369A}" name="Column8524"/>
    <tableColumn id="8541" xr3:uid="{7E6F3143-3E90-42CB-88BC-49840725F258}" name="Column8525"/>
    <tableColumn id="8542" xr3:uid="{67E13D51-A426-4400-B3B5-802D70E3CB3B}" name="Column8526"/>
    <tableColumn id="8543" xr3:uid="{18B3806A-B14F-4FCD-87CD-62C67B9ABF1C}" name="Column8527"/>
    <tableColumn id="8544" xr3:uid="{02B8EB59-F426-4F80-AF9A-8CA7C6BF5E92}" name="Column8528"/>
    <tableColumn id="8545" xr3:uid="{48F50646-E9E4-4A4D-BD02-3BBF34BC90FE}" name="Column8529"/>
    <tableColumn id="8546" xr3:uid="{B5184BF7-4986-4C54-9C8E-1B849D01A62D}" name="Column8530"/>
    <tableColumn id="8547" xr3:uid="{2B18A845-8112-42DC-8DE6-5C088BBB71DF}" name="Column8531"/>
    <tableColumn id="8548" xr3:uid="{8AD7241E-B028-417A-A936-5A4AD621CDCD}" name="Column8532"/>
    <tableColumn id="8549" xr3:uid="{54075D3B-0560-4036-A041-1394DD809794}" name="Column8533"/>
    <tableColumn id="8550" xr3:uid="{7EE03CFE-60BC-48A8-9CB1-E31AF2F449A2}" name="Column8534"/>
    <tableColumn id="8551" xr3:uid="{56E8608B-37BF-4BD3-A65C-83EDF8261468}" name="Column8535"/>
    <tableColumn id="8552" xr3:uid="{4A1FE066-21CE-4EE4-A4A4-151C0DBE9E22}" name="Column8536"/>
    <tableColumn id="8553" xr3:uid="{33491C39-F118-4A85-9933-726AFA0A1DC1}" name="Column8537"/>
    <tableColumn id="8554" xr3:uid="{AE267E7F-1672-49A9-A708-08B5E344D93C}" name="Column8538"/>
    <tableColumn id="8555" xr3:uid="{F987946B-4ADA-48BA-B037-CF97954D9C0D}" name="Column8539"/>
    <tableColumn id="8556" xr3:uid="{D637B76A-CB0E-41EF-A86E-6F99E1C4D56C}" name="Column8540"/>
    <tableColumn id="8557" xr3:uid="{3189809B-2C14-44BA-A0EE-CE759EDDAA2E}" name="Column8541"/>
    <tableColumn id="8558" xr3:uid="{9B62F224-136A-489E-BC24-D00E6E151988}" name="Column8542"/>
    <tableColumn id="8559" xr3:uid="{523A7329-CEF9-4149-944C-8D2A9F283A1F}" name="Column8543"/>
    <tableColumn id="8560" xr3:uid="{D41976F7-A510-4A32-8C70-21D6F5C9A237}" name="Column8544"/>
    <tableColumn id="8561" xr3:uid="{0AB2B522-BBE9-408A-B9D6-F1D530813415}" name="Column8545"/>
    <tableColumn id="8562" xr3:uid="{D7A40C03-06F2-4C07-A48B-A33EB15F242D}" name="Column8546"/>
    <tableColumn id="8563" xr3:uid="{85F4C74D-2EED-4937-B6CF-3DF193A49CDA}" name="Column8547"/>
    <tableColumn id="8564" xr3:uid="{7D4D6523-9CDE-4330-94E5-F73F1EE7C5BF}" name="Column8548"/>
    <tableColumn id="8565" xr3:uid="{0CF0DA8B-ECBC-4D53-8F3C-BE88FF8A682D}" name="Column8549"/>
    <tableColumn id="8566" xr3:uid="{0EA53705-E0C1-48DB-AA58-E15CE10F0751}" name="Column8550"/>
    <tableColumn id="8567" xr3:uid="{91A968D6-DBDF-4E13-8251-D6C1985A1E8E}" name="Column8551"/>
    <tableColumn id="8568" xr3:uid="{16BE2889-7843-4ACC-A2C0-1B8029081C98}" name="Column8552"/>
    <tableColumn id="8569" xr3:uid="{8AEE2BC3-06CF-4901-AFD9-37E2D3633E04}" name="Column8553"/>
    <tableColumn id="8570" xr3:uid="{AFD8CDAC-B967-4BDF-AA06-61FF89206D42}" name="Column8554"/>
    <tableColumn id="8571" xr3:uid="{0AABAEC1-A61B-4931-817B-E4F70CA063F6}" name="Column8555"/>
    <tableColumn id="8572" xr3:uid="{18E90888-5E2B-4FDA-ADB7-9D61D7809E70}" name="Column8556"/>
    <tableColumn id="8573" xr3:uid="{7B2F1C0D-2330-4757-BC2F-9E3D113C0548}" name="Column8557"/>
    <tableColumn id="8574" xr3:uid="{07F41125-0468-4038-BA2D-47792ADF1177}" name="Column8558"/>
    <tableColumn id="8575" xr3:uid="{6A887FC2-493C-491E-B6C8-54A78F89325A}" name="Column8559"/>
    <tableColumn id="8576" xr3:uid="{3FBA7B94-A4FB-4CC4-A026-2D94399FD87C}" name="Column8560"/>
    <tableColumn id="8577" xr3:uid="{9011C3C9-C240-4450-A624-561443CB3F86}" name="Column8561"/>
    <tableColumn id="8578" xr3:uid="{947D5289-6BF8-4A8C-8635-91C3E09D3A50}" name="Column8562"/>
    <tableColumn id="8579" xr3:uid="{D61388CD-4FB8-4D49-81DF-7C5E42FD1303}" name="Column8563"/>
    <tableColumn id="8580" xr3:uid="{E233CF2B-CC25-4E22-A562-8EE84E4D10A0}" name="Column8564"/>
    <tableColumn id="8581" xr3:uid="{B8482FB3-10EC-4C6D-98D3-C35747758870}" name="Column8565"/>
    <tableColumn id="8582" xr3:uid="{0B509ED2-8599-4873-9BB6-81F8CDB41FD2}" name="Column8566"/>
    <tableColumn id="8583" xr3:uid="{0885FB3E-B957-4689-B0F9-34872EE3DB3B}" name="Column8567"/>
    <tableColumn id="8584" xr3:uid="{9368433B-9469-4DEB-90D3-7E449C7EBB62}" name="Column8568"/>
    <tableColumn id="8585" xr3:uid="{8F447577-8C48-4567-B598-CA7596E3F629}" name="Column8569"/>
    <tableColumn id="8586" xr3:uid="{191B4B37-BFE6-4B95-9DD7-530CF31AD86C}" name="Column8570"/>
    <tableColumn id="8587" xr3:uid="{37B8A373-C413-4385-A79A-359423B32627}" name="Column8571"/>
    <tableColumn id="8588" xr3:uid="{28208FE4-1F75-4ADF-BB1E-FE43CADF03F5}" name="Column8572"/>
    <tableColumn id="8589" xr3:uid="{57DBAFFC-7C95-494C-BF2F-0E25B775F568}" name="Column8573"/>
    <tableColumn id="8590" xr3:uid="{54870F53-91FE-4193-9FF1-532DB96BD8B9}" name="Column8574"/>
    <tableColumn id="8591" xr3:uid="{A8CCA810-154A-479F-A89E-216D8EE52B26}" name="Column8575"/>
    <tableColumn id="8592" xr3:uid="{8EA72D7A-631C-462A-9F9B-9739E4002D72}" name="Column8576"/>
    <tableColumn id="8593" xr3:uid="{0955964F-A642-4507-8134-4E38727ACF6C}" name="Column8577"/>
    <tableColumn id="8594" xr3:uid="{2D69AC0F-9510-4072-9BC7-0E614B20D526}" name="Column8578"/>
    <tableColumn id="8595" xr3:uid="{835A9141-4B1B-4BB0-91AB-FC4751E07B86}" name="Column8579"/>
    <tableColumn id="8596" xr3:uid="{673BB288-BAD3-422D-ABDE-03790F069238}" name="Column8580"/>
    <tableColumn id="8597" xr3:uid="{1E3DC887-4116-4507-8F6F-EB0F07707BA6}" name="Column8581"/>
    <tableColumn id="8598" xr3:uid="{8802B721-3B09-41B3-81D2-24BEE1D073C5}" name="Column8582"/>
    <tableColumn id="8599" xr3:uid="{C53D1BB2-9410-4409-BCD4-A70680293184}" name="Column8583"/>
    <tableColumn id="8600" xr3:uid="{E35A22ED-9BE6-4D99-B480-D53B93BE8CB6}" name="Column8584"/>
    <tableColumn id="8601" xr3:uid="{23231A65-00B8-43C8-8CF6-88201497AA4E}" name="Column8585"/>
    <tableColumn id="8602" xr3:uid="{A63C9DBC-7399-4B8C-8EAD-672981C9B94A}" name="Column8586"/>
    <tableColumn id="8603" xr3:uid="{A07BBAC1-B6A2-4BA3-860A-D38B74CCB820}" name="Column8587"/>
    <tableColumn id="8604" xr3:uid="{8A103C3F-A505-4804-BF51-CDC9960F0140}" name="Column8588"/>
    <tableColumn id="8605" xr3:uid="{80BE2EFB-D692-4B9C-9D93-31B3BF0B96CA}" name="Column8589"/>
    <tableColumn id="8606" xr3:uid="{ED3C063E-8483-4DE1-BEC5-47018375E12C}" name="Column8590"/>
    <tableColumn id="8607" xr3:uid="{3D9E6459-AB5B-4C50-84E4-8B9A9BFF9EB4}" name="Column8591"/>
    <tableColumn id="8608" xr3:uid="{227D8087-DB86-40E7-83CD-891F19E0568C}" name="Column8592"/>
    <tableColumn id="8609" xr3:uid="{DBC4474C-809C-4CE0-A276-8A224DCC4A27}" name="Column8593"/>
    <tableColumn id="8610" xr3:uid="{C8BE26C8-732B-401D-B67F-5CC2032A4FA8}" name="Column8594"/>
    <tableColumn id="8611" xr3:uid="{180A00B3-765E-4C5F-A945-4368F24B35B3}" name="Column8595"/>
    <tableColumn id="8612" xr3:uid="{44EA74CE-ADDE-44A0-92F4-FED17E093025}" name="Column8596"/>
    <tableColumn id="8613" xr3:uid="{98955704-A976-4754-B1F6-9FD808EF5C55}" name="Column8597"/>
    <tableColumn id="8614" xr3:uid="{5E8CDA24-DE4D-41C0-B431-8BC5803AECC0}" name="Column8598"/>
    <tableColumn id="8615" xr3:uid="{730CB5B9-D991-47C5-9CCF-DCD1E20CFE43}" name="Column8599"/>
    <tableColumn id="8616" xr3:uid="{4ED5E62D-4DFE-48C1-8E18-355FA79209BB}" name="Column8600"/>
    <tableColumn id="8617" xr3:uid="{9EB39786-FEF2-4F7C-A196-40106713065C}" name="Column8601"/>
    <tableColumn id="8618" xr3:uid="{E0DBC82A-21BE-4274-B9FE-2A545B7FE394}" name="Column8602"/>
    <tableColumn id="8619" xr3:uid="{EA15E2BD-D3E1-4D91-96C1-59101215ECC7}" name="Column8603"/>
    <tableColumn id="8620" xr3:uid="{B2624CFF-FEF4-435C-8184-B1E980A41A54}" name="Column8604"/>
    <tableColumn id="8621" xr3:uid="{C7D11F73-775F-484F-8278-CBE716E1FF9A}" name="Column8605"/>
    <tableColumn id="8622" xr3:uid="{B6558AF1-5036-4126-8B38-CBA8A51F953D}" name="Column8606"/>
    <tableColumn id="8623" xr3:uid="{2A32FF85-FBE8-4EC0-A7F1-BB52EC8DD850}" name="Column8607"/>
    <tableColumn id="8624" xr3:uid="{FE5923E4-2BC6-45FA-ABE6-E9FFB563725A}" name="Column8608"/>
    <tableColumn id="8625" xr3:uid="{BF17FBEB-BCDC-4BE5-B24B-6FEA740BBA1E}" name="Column8609"/>
    <tableColumn id="8626" xr3:uid="{35495F9D-28DF-4454-98CD-35EB630D6FF6}" name="Column8610"/>
    <tableColumn id="8627" xr3:uid="{3210FD44-9801-44E7-9B7F-F561D1EE1ECF}" name="Column8611"/>
    <tableColumn id="8628" xr3:uid="{1114667C-4B82-48D7-8AB3-CC7A5EEFC50B}" name="Column8612"/>
    <tableColumn id="8629" xr3:uid="{D796C5F4-B5B9-47C0-886C-8FA4D0F2B70B}" name="Column8613"/>
    <tableColumn id="8630" xr3:uid="{1DEC0D30-B8BA-4679-B13E-684B15A3A0CB}" name="Column8614"/>
    <tableColumn id="8631" xr3:uid="{48B018F9-EFEC-42FD-B152-A6FBA2A37148}" name="Column8615"/>
    <tableColumn id="8632" xr3:uid="{CD741BD4-C7E9-456D-B189-7965635D39A9}" name="Column8616"/>
    <tableColumn id="8633" xr3:uid="{4E0ED2A3-B5E7-4F42-851B-5ED4F1A82861}" name="Column8617"/>
    <tableColumn id="8634" xr3:uid="{5248D05D-C30D-462F-AF64-BF3B288878A4}" name="Column8618"/>
    <tableColumn id="8635" xr3:uid="{DED24440-AE09-4B75-90FD-11EF8761E032}" name="Column8619"/>
    <tableColumn id="8636" xr3:uid="{87445F4A-898F-4642-B803-CF01CB2EFBFD}" name="Column8620"/>
    <tableColumn id="8637" xr3:uid="{A23A5D94-CCDD-44D3-B769-BC88D2A94D90}" name="Column8621"/>
    <tableColumn id="8638" xr3:uid="{CB35B383-5917-4205-80AF-3972E76979D9}" name="Column8622"/>
    <tableColumn id="8639" xr3:uid="{030A9D34-4D8B-4863-8E3B-36D397C1B05D}" name="Column8623"/>
    <tableColumn id="8640" xr3:uid="{076F4B58-26B0-4733-A62E-53464810630D}" name="Column8624"/>
    <tableColumn id="8641" xr3:uid="{034E9429-79A2-4DE0-AAFD-D67688BB0846}" name="Column8625"/>
    <tableColumn id="8642" xr3:uid="{67D5EC57-42DC-4DCE-B94B-6168703FAE2D}" name="Column8626"/>
    <tableColumn id="8643" xr3:uid="{A52A78DF-BE74-4436-AB0A-237660429A5B}" name="Column8627"/>
    <tableColumn id="8644" xr3:uid="{E86B14E7-65A6-47DB-808A-ADA2BBBC2D3F}" name="Column8628"/>
    <tableColumn id="8645" xr3:uid="{03C62A93-64B0-4AA5-8054-0EC105ACA37B}" name="Column8629"/>
    <tableColumn id="8646" xr3:uid="{5594E4DA-777F-4EA4-9FBB-F01C98AD84E7}" name="Column8630"/>
    <tableColumn id="8647" xr3:uid="{E5ACDE90-808F-4DDC-99A4-51773557F5F6}" name="Column8631"/>
    <tableColumn id="8648" xr3:uid="{E74E1901-E2F5-4128-B985-9BAD508F595A}" name="Column8632"/>
    <tableColumn id="8649" xr3:uid="{70002BD2-1217-4BB6-8E89-80B6F9E54FD4}" name="Column8633"/>
    <tableColumn id="8650" xr3:uid="{6E22A808-61AE-4A1B-9084-C03B5339B47B}" name="Column8634"/>
    <tableColumn id="8651" xr3:uid="{C1638071-6ED6-48B9-9799-5839DB5B4CEC}" name="Column8635"/>
    <tableColumn id="8652" xr3:uid="{A5CFB20D-2844-42B4-8173-4490E252368B}" name="Column8636"/>
    <tableColumn id="8653" xr3:uid="{7A0CDF38-E236-4C8B-8CCA-C8FCE1350EE1}" name="Column8637"/>
    <tableColumn id="8654" xr3:uid="{B6CA8B0D-96CA-4279-B501-457051E6DD9D}" name="Column8638"/>
    <tableColumn id="8655" xr3:uid="{FB02E806-DD55-43A3-9158-02313E112238}" name="Column8639"/>
    <tableColumn id="8656" xr3:uid="{337DC7EC-99CB-4C35-A2FB-B8B465DC9321}" name="Column8640"/>
    <tableColumn id="8657" xr3:uid="{DA259FF6-A8BD-4653-9818-F637825B2D8C}" name="Column8641"/>
    <tableColumn id="8658" xr3:uid="{2ADEC719-824C-486A-ADE1-2DA5836410B4}" name="Column8642"/>
    <tableColumn id="8659" xr3:uid="{032E8220-8DD7-49C9-B427-D381FBB74178}" name="Column8643"/>
    <tableColumn id="8660" xr3:uid="{0A3AD304-9042-4C24-9F32-DEA6E971C28A}" name="Column8644"/>
    <tableColumn id="8661" xr3:uid="{E9C22617-DC44-4D1C-BF4A-6CDA97D551C2}" name="Column8645"/>
    <tableColumn id="8662" xr3:uid="{82995EFF-7410-41B1-8008-8775531A3A68}" name="Column8646"/>
    <tableColumn id="8663" xr3:uid="{58988DED-87A9-4DF9-92CF-FA6E0BE1928B}" name="Column8647"/>
    <tableColumn id="8664" xr3:uid="{DA2AFFAD-D79B-48B0-BB0A-C33D2E8B4B0A}" name="Column8648"/>
    <tableColumn id="8665" xr3:uid="{EF8D649E-1204-4E3B-AB2F-67E3F4025D44}" name="Column8649"/>
    <tableColumn id="8666" xr3:uid="{A6221E41-2820-4DAD-91BC-04AC084A4C72}" name="Column8650"/>
    <tableColumn id="8667" xr3:uid="{99B2582B-F2A2-4970-B7F0-CA94D68098F0}" name="Column8651"/>
    <tableColumn id="8668" xr3:uid="{D200736F-AF9A-4C1A-B96E-CD88910F6DC5}" name="Column8652"/>
    <tableColumn id="8669" xr3:uid="{8DFC2E8B-14B5-45DC-9119-3158804561A7}" name="Column8653"/>
    <tableColumn id="8670" xr3:uid="{AB46057D-8EEB-4B8B-965A-82A862724EAB}" name="Column8654"/>
    <tableColumn id="8671" xr3:uid="{8A9546F8-5626-4B13-A852-43C27F1217CD}" name="Column8655"/>
    <tableColumn id="8672" xr3:uid="{5E6A355A-F5FE-4BD3-B564-3F6F9779E3D3}" name="Column8656"/>
    <tableColumn id="8673" xr3:uid="{ED39E3C1-B1C3-4A60-84EC-BABF93BB1539}" name="Column8657"/>
    <tableColumn id="8674" xr3:uid="{04883510-026C-4B4E-B679-B5F92050D1E2}" name="Column8658"/>
    <tableColumn id="8675" xr3:uid="{1301F574-F480-4115-BC01-4299560146D2}" name="Column8659"/>
    <tableColumn id="8676" xr3:uid="{5ED2EFF8-9CF1-4D8A-999E-FB8F71A00BE0}" name="Column8660"/>
    <tableColumn id="8677" xr3:uid="{A9F92696-CB14-4D78-A392-304B759534CE}" name="Column8661"/>
    <tableColumn id="8678" xr3:uid="{C87C24E4-BA25-400F-9C9A-DA88B0652491}" name="Column8662"/>
    <tableColumn id="8679" xr3:uid="{80CCDAFF-7290-4033-BADC-063BD55915C1}" name="Column8663"/>
    <tableColumn id="8680" xr3:uid="{31096A4C-A996-463E-BB58-8F461066D61E}" name="Column8664"/>
    <tableColumn id="8681" xr3:uid="{52B636F0-0308-4495-8BC6-3199E49E57A8}" name="Column8665"/>
    <tableColumn id="8682" xr3:uid="{C79AC79F-DE6D-47E5-AB1C-8F6E65162D33}" name="Column8666"/>
    <tableColumn id="8683" xr3:uid="{B292679E-A022-43E1-A8AA-B315D60C4FE4}" name="Column8667"/>
    <tableColumn id="8684" xr3:uid="{312DA37E-0868-452C-8D1E-C72AD958B675}" name="Column8668"/>
    <tableColumn id="8685" xr3:uid="{73479620-5390-4749-AD0A-B115344C33B5}" name="Column8669"/>
    <tableColumn id="8686" xr3:uid="{A2A16F4B-6A80-4540-A626-7BA10527ABF5}" name="Column8670"/>
    <tableColumn id="8687" xr3:uid="{269B7223-495F-449D-8701-13BD7762FE7D}" name="Column8671"/>
    <tableColumn id="8688" xr3:uid="{39385278-3476-4AFF-8C62-FDD42045E369}" name="Column8672"/>
    <tableColumn id="8689" xr3:uid="{AF8C1BA8-95D5-466C-B7DB-A462A8CEB765}" name="Column8673"/>
    <tableColumn id="8690" xr3:uid="{D650CA67-8C93-4854-9F99-B581A7291340}" name="Column8674"/>
    <tableColumn id="8691" xr3:uid="{70FAB1FB-C998-4D8D-B608-E35049F579FE}" name="Column8675"/>
    <tableColumn id="8692" xr3:uid="{4FC18D95-D879-40EA-9F67-290B18D00B5E}" name="Column8676"/>
    <tableColumn id="8693" xr3:uid="{C9DA4B12-088C-4600-8B63-7F6C117FF9E5}" name="Column8677"/>
    <tableColumn id="8694" xr3:uid="{212F489C-98B4-425A-9F0C-53202536A3AD}" name="Column8678"/>
    <tableColumn id="8695" xr3:uid="{A5C2BAB4-1019-4323-8673-B69EA9A857E4}" name="Column8679"/>
    <tableColumn id="8696" xr3:uid="{F849036D-0D12-490F-B480-B0515F80F4F6}" name="Column8680"/>
    <tableColumn id="8697" xr3:uid="{FBB43E78-5B83-44AB-A754-F5631F2289F8}" name="Column8681"/>
    <tableColumn id="8698" xr3:uid="{632F90D1-43AA-4C50-88D1-8371F9AEEE3E}" name="Column8682"/>
    <tableColumn id="8699" xr3:uid="{E159F76F-0C69-4DA3-B5BD-50BE74680B06}" name="Column8683"/>
    <tableColumn id="8700" xr3:uid="{771ECA59-024C-4F58-9643-1E2F67C6CABA}" name="Column8684"/>
    <tableColumn id="8701" xr3:uid="{12BDC3AF-63E2-4B2A-B336-E6B4EBD0C914}" name="Column8685"/>
    <tableColumn id="8702" xr3:uid="{CFC2DDC2-6523-46D8-89FD-FD9768A3B1AD}" name="Column8686"/>
    <tableColumn id="8703" xr3:uid="{BAA7A67F-7AE6-46F3-92EF-D1A77D030D46}" name="Column8687"/>
    <tableColumn id="8704" xr3:uid="{56419174-8D10-4E20-B411-D4338CBFBBA6}" name="Column8688"/>
    <tableColumn id="8705" xr3:uid="{7502E2DA-F1CF-45DD-ACFD-58DCD8AD85A2}" name="Column8689"/>
    <tableColumn id="8706" xr3:uid="{ED477121-654C-4AB7-A1C7-B21A6DC5B898}" name="Column8690"/>
    <tableColumn id="8707" xr3:uid="{00026B1D-DEEE-41B1-A23C-F9B21FC7F2CC}" name="Column8691"/>
    <tableColumn id="8708" xr3:uid="{DEAF5ED1-C034-40F1-AFCF-C7099C0E2728}" name="Column8692"/>
    <tableColumn id="8709" xr3:uid="{0B2E62FF-A46E-4F72-8ADD-03935D0BE7EA}" name="Column8693"/>
    <tableColumn id="8710" xr3:uid="{A6DC4558-C933-478D-AA23-207B56A0FDEA}" name="Column8694"/>
    <tableColumn id="8711" xr3:uid="{B1F8D6E2-ABE9-409C-A799-E24066354229}" name="Column8695"/>
    <tableColumn id="8712" xr3:uid="{172B62D3-012D-41A2-B30A-74404DD3A31F}" name="Column8696"/>
    <tableColumn id="8713" xr3:uid="{328BC88C-C650-42F5-B011-FC9E8A788338}" name="Column8697"/>
    <tableColumn id="8714" xr3:uid="{A29A5E26-1CA2-4D55-A009-C5728B22BA76}" name="Column8698"/>
    <tableColumn id="8715" xr3:uid="{F0D49E4B-4EB5-44EF-BE2A-8AE7269D8DF6}" name="Column8699"/>
    <tableColumn id="8716" xr3:uid="{694D535B-6295-4A37-86CB-E29AF36BC588}" name="Column8700"/>
    <tableColumn id="8717" xr3:uid="{E630B168-3BEF-4061-A392-2589BAA6F1CE}" name="Column8701"/>
    <tableColumn id="8718" xr3:uid="{977FD3E3-5A3A-4498-910F-B33A1AB04CA4}" name="Column8702"/>
    <tableColumn id="8719" xr3:uid="{D82D4BC5-9616-492D-B9DA-7F6EEAC5F5D4}" name="Column8703"/>
    <tableColumn id="8720" xr3:uid="{B61E7057-DE92-4290-A709-B9BA52299F11}" name="Column8704"/>
    <tableColumn id="8721" xr3:uid="{D0F2108E-EEFA-4EDE-8865-907E89381904}" name="Column8705"/>
    <tableColumn id="8722" xr3:uid="{519320C8-7A70-42DE-8CEC-F47C34A9D51B}" name="Column8706"/>
    <tableColumn id="8723" xr3:uid="{26D34E70-AE49-4849-83D7-0E3BC1308063}" name="Column8707"/>
    <tableColumn id="8724" xr3:uid="{CB9E364C-CF9A-4C5D-899F-9F4ABA895E97}" name="Column8708"/>
    <tableColumn id="8725" xr3:uid="{A97ACF45-20E6-4448-8C86-FE64FEB1BC14}" name="Column8709"/>
    <tableColumn id="8726" xr3:uid="{F689809C-F286-4CBA-A4DF-585B53DC1FE7}" name="Column8710"/>
    <tableColumn id="8727" xr3:uid="{1965FBE2-5107-47AE-96FD-4127A7385370}" name="Column8711"/>
    <tableColumn id="8728" xr3:uid="{C063F32A-A64E-4462-B951-9AE5790ABB90}" name="Column8712"/>
    <tableColumn id="8729" xr3:uid="{77283698-0165-488D-97B8-2F49B1C35D52}" name="Column8713"/>
    <tableColumn id="8730" xr3:uid="{F9880835-54E3-41C7-932A-365ECEA1E1E3}" name="Column8714"/>
    <tableColumn id="8731" xr3:uid="{D27A912B-0D1D-4A5D-9A98-0DF58726171D}" name="Column8715"/>
    <tableColumn id="8732" xr3:uid="{56A465D2-EF6B-4D98-B838-9686FABA2E14}" name="Column8716"/>
    <tableColumn id="8733" xr3:uid="{2A62197F-36F2-4A75-8669-AF0B6FFC6D36}" name="Column8717"/>
    <tableColumn id="8734" xr3:uid="{19CB39FA-9C3A-42F7-92F3-AFEFC1F6DDE4}" name="Column8718"/>
    <tableColumn id="8735" xr3:uid="{BA035B72-ECB9-414A-A76A-20EFB2C13FAF}" name="Column8719"/>
    <tableColumn id="8736" xr3:uid="{4E8685F5-2220-4FA9-9FE6-728142D4F601}" name="Column8720"/>
    <tableColumn id="8737" xr3:uid="{007141A4-1DB6-413C-AE1D-806D4EBBB38C}" name="Column8721"/>
    <tableColumn id="8738" xr3:uid="{F13274E7-E2DD-434F-B974-8EC4A1E3AF23}" name="Column8722"/>
    <tableColumn id="8739" xr3:uid="{FD27E7F8-9DFF-4E6C-A629-F69741E8F79E}" name="Column8723"/>
    <tableColumn id="8740" xr3:uid="{CD585879-2FB6-4307-813F-6EF18D208535}" name="Column8724"/>
    <tableColumn id="8741" xr3:uid="{B74187CC-2911-499B-83B5-D51619CAB296}" name="Column8725"/>
    <tableColumn id="8742" xr3:uid="{35987440-FBEB-4978-A885-64CDE4489641}" name="Column8726"/>
    <tableColumn id="8743" xr3:uid="{94159F4C-B300-4E53-B293-BDF9DC2D51EF}" name="Column8727"/>
    <tableColumn id="8744" xr3:uid="{EB5D3FFF-CE49-4260-993F-435A1F8C788E}" name="Column8728"/>
    <tableColumn id="8745" xr3:uid="{F478642E-44F4-4B44-913B-D5C61B436C5E}" name="Column8729"/>
    <tableColumn id="8746" xr3:uid="{67E17832-5F26-417C-B9CB-B2CE052EA64E}" name="Column8730"/>
    <tableColumn id="8747" xr3:uid="{F501F9E5-A2BC-4FCC-AADF-0BA7AEA673BF}" name="Column8731"/>
    <tableColumn id="8748" xr3:uid="{415F7E55-EDDD-42A5-AF51-B5C21CF46765}" name="Column8732"/>
    <tableColumn id="8749" xr3:uid="{2EA463F6-AA23-4CDB-9884-91F90B838245}" name="Column8733"/>
    <tableColumn id="8750" xr3:uid="{D2BB320D-27B6-41B5-897A-5A2720F2B2CE}" name="Column8734"/>
    <tableColumn id="8751" xr3:uid="{2B80BDC3-BAFA-4D66-87B5-48F65350C623}" name="Column8735"/>
    <tableColumn id="8752" xr3:uid="{17C2E86B-FF0F-4776-A8E6-2653BEAEB0E0}" name="Column8736"/>
    <tableColumn id="8753" xr3:uid="{E230B888-9322-4EDF-B825-BF6A03F8EBEB}" name="Column8737"/>
    <tableColumn id="8754" xr3:uid="{9717A51B-A4C2-4094-B071-1A8F30852B71}" name="Column8738"/>
    <tableColumn id="8755" xr3:uid="{25FAFC85-C4F0-4F8E-B8F1-AC16E0109E48}" name="Column8739"/>
    <tableColumn id="8756" xr3:uid="{1E98445B-7D65-43F6-801B-6FFE1E6C096A}" name="Column8740"/>
    <tableColumn id="8757" xr3:uid="{0199234C-3C6C-4F2C-B7CF-70385E4AD438}" name="Column8741"/>
    <tableColumn id="8758" xr3:uid="{13B200E2-7378-4BE9-96E5-FC3002CC48C2}" name="Column8742"/>
    <tableColumn id="8759" xr3:uid="{86F9AF8A-FD26-4F7E-A251-138A138E2FCF}" name="Column8743"/>
    <tableColumn id="8760" xr3:uid="{FE4540AF-FF84-492A-951D-A97DD62DCAEC}" name="Column8744"/>
    <tableColumn id="8761" xr3:uid="{B48EC4C6-19FB-44DE-8FE2-0EC8BB424EE6}" name="Column8745"/>
    <tableColumn id="8762" xr3:uid="{D5F19418-5A7F-4928-9067-CAA83A92EC13}" name="Column8746"/>
    <tableColumn id="8763" xr3:uid="{99E2301E-AED3-43E1-AE26-9C45FE9BD0B2}" name="Column8747"/>
    <tableColumn id="8764" xr3:uid="{D962FB04-AA5C-41EB-99A1-F80C4598036B}" name="Column8748"/>
    <tableColumn id="8765" xr3:uid="{D49EF30E-9B4E-44D6-86DE-0203585CF4A8}" name="Column8749"/>
    <tableColumn id="8766" xr3:uid="{4C0BBBFB-797F-4809-8F6F-738FF155A473}" name="Column8750"/>
    <tableColumn id="8767" xr3:uid="{1A8E849A-13B6-43ED-B018-FF334EDF6A4D}" name="Column8751"/>
    <tableColumn id="8768" xr3:uid="{5A7C573E-285B-4C3C-8FEB-A87D9F39D548}" name="Column8752"/>
    <tableColumn id="8769" xr3:uid="{428AE77C-1D7B-46B1-9AEC-DBADE58C04B3}" name="Column8753"/>
    <tableColumn id="8770" xr3:uid="{4D6BCB71-0F40-4CED-946E-7DC7604566AD}" name="Column8754"/>
    <tableColumn id="8771" xr3:uid="{BF3AFDE5-1CC3-401E-B9B3-DEA4324056F3}" name="Column8755"/>
    <tableColumn id="8772" xr3:uid="{3FB32497-9C45-4AE4-8EA0-C5A3784389AC}" name="Column8756"/>
    <tableColumn id="8773" xr3:uid="{B1CA19A1-4894-45A8-BA41-1D09D04D1712}" name="Column8757"/>
    <tableColumn id="8774" xr3:uid="{9212E8C2-175D-4D35-BB19-864C48A96D50}" name="Column8758"/>
    <tableColumn id="8775" xr3:uid="{023D1030-56E6-4085-8BC5-543B0CE227EA}" name="Column8759"/>
    <tableColumn id="8776" xr3:uid="{DE872837-4CAE-4BC0-A44D-38B09443E8D7}" name="Column8760"/>
    <tableColumn id="8777" xr3:uid="{7D2F9856-2616-4157-9728-9AC66AF57678}" name="Column8761"/>
    <tableColumn id="8778" xr3:uid="{D5A4EEAB-69BF-4F3E-9481-9430ED2A56B1}" name="Column8762"/>
    <tableColumn id="8779" xr3:uid="{2DD3B415-2E0B-4464-865C-F76A0CAB8C00}" name="Column8763"/>
    <tableColumn id="8780" xr3:uid="{B598A3D6-829B-4A71-94AD-11B8F2A2F5BD}" name="Column8764"/>
    <tableColumn id="8781" xr3:uid="{41A1253D-70A3-40F6-BACE-0AAD8CE18816}" name="Column8765"/>
    <tableColumn id="8782" xr3:uid="{05EDC7C4-E540-49CA-A555-6080D1CE3027}" name="Column8766"/>
    <tableColumn id="8783" xr3:uid="{83835CDB-D19A-4EB6-B759-84B997514B88}" name="Column8767"/>
    <tableColumn id="8784" xr3:uid="{EC58FCED-92F8-43CC-A2EB-FCF42EAA661E}" name="Column8768"/>
    <tableColumn id="8785" xr3:uid="{D82C8AB7-DBBE-4F66-BF1A-48A6186AA3B5}" name="Column8769"/>
    <tableColumn id="8786" xr3:uid="{E02E188A-1CB8-4872-9A78-4F5CDE5774E0}" name="Column8770"/>
    <tableColumn id="8787" xr3:uid="{2D9727C3-2B28-46B0-A053-B77A7E1E43C2}" name="Column8771"/>
    <tableColumn id="8788" xr3:uid="{0A6C6D71-0101-4F5D-8C2F-17C5EA06C9FC}" name="Column8772"/>
    <tableColumn id="8789" xr3:uid="{A6B646BB-486A-4E76-B6A3-B8498C82DC06}" name="Column8773"/>
    <tableColumn id="8790" xr3:uid="{BF322539-9F85-4385-B0CA-07F00842EDFB}" name="Column8774"/>
    <tableColumn id="8791" xr3:uid="{C223B1F5-C462-4443-A435-565C1ED5A3E4}" name="Column8775"/>
    <tableColumn id="8792" xr3:uid="{9BEB01FB-46FD-4F21-B6F5-0BBD42B19317}" name="Column8776"/>
    <tableColumn id="8793" xr3:uid="{75CA0229-319A-4542-A8A4-DD5C521A1B3E}" name="Column8777"/>
    <tableColumn id="8794" xr3:uid="{6A5B76D5-7717-44CB-B039-D4B459AFB275}" name="Column8778"/>
    <tableColumn id="8795" xr3:uid="{83D88C49-74D8-4A04-B874-1B39352B46FB}" name="Column8779"/>
    <tableColumn id="8796" xr3:uid="{0D50D127-5E4D-479E-8DF8-19E9AB00621D}" name="Column8780"/>
    <tableColumn id="8797" xr3:uid="{E01D706F-1083-498A-89DC-60EE9C1170B8}" name="Column8781"/>
    <tableColumn id="8798" xr3:uid="{9596912B-1001-4F18-8724-FC4EAB161868}" name="Column8782"/>
    <tableColumn id="8799" xr3:uid="{7E016C17-588D-418E-9A14-BF55C13764BC}" name="Column8783"/>
    <tableColumn id="8800" xr3:uid="{E5E7C8EA-FDCC-46BB-833E-6846E3621608}" name="Column8784"/>
    <tableColumn id="8801" xr3:uid="{0C79821F-8DE5-42E5-BAAF-F24C4C7EB5C5}" name="Column8785"/>
    <tableColumn id="8802" xr3:uid="{1C2E93D8-5198-4770-845B-C33ED2D3D247}" name="Column8786"/>
    <tableColumn id="8803" xr3:uid="{2AB823A5-9126-4922-A63C-600A43D9F588}" name="Column8787"/>
    <tableColumn id="8804" xr3:uid="{CB063E6B-474B-43FC-9B74-6EBE3078C995}" name="Column8788"/>
    <tableColumn id="8805" xr3:uid="{6C0FDD75-B767-40DC-9DFB-BEDFDF94E462}" name="Column8789"/>
    <tableColumn id="8806" xr3:uid="{36D55844-B879-4DB7-B084-2C0494CCCA7A}" name="Column8790"/>
    <tableColumn id="8807" xr3:uid="{FD1CE2A5-8C95-4A3B-BFE7-5A8AA2F19B4B}" name="Column8791"/>
    <tableColumn id="8808" xr3:uid="{360E9D32-66D6-42B5-A36F-EFAEED17BA57}" name="Column8792"/>
    <tableColumn id="8809" xr3:uid="{F802AB30-B7BE-44A8-8749-31944E020AE5}" name="Column8793"/>
    <tableColumn id="8810" xr3:uid="{F59ED4B7-57DB-4BAC-8C4F-755D0AAFAD85}" name="Column8794"/>
    <tableColumn id="8811" xr3:uid="{574B052E-41E9-40EA-957E-B95AC7CD1873}" name="Column8795"/>
    <tableColumn id="8812" xr3:uid="{A5B55EDF-B861-4563-99D5-12D656EC3E75}" name="Column8796"/>
    <tableColumn id="8813" xr3:uid="{07EAEFCF-44F2-4070-84B5-23BF656D6553}" name="Column8797"/>
    <tableColumn id="8814" xr3:uid="{52D1282B-453B-443E-A839-159447213017}" name="Column8798"/>
    <tableColumn id="8815" xr3:uid="{6E065214-759A-4D81-BE38-B4B6FDA6D90B}" name="Column8799"/>
    <tableColumn id="8816" xr3:uid="{0776B432-87AF-4A77-BE50-19917AF10493}" name="Column8800"/>
    <tableColumn id="8817" xr3:uid="{EE013386-F01B-46EF-8B9A-D402A1AC35AD}" name="Column8801"/>
    <tableColumn id="8818" xr3:uid="{931B9E59-0897-41FE-9C92-A6B9CCE26DF5}" name="Column8802"/>
    <tableColumn id="8819" xr3:uid="{F79C452B-8592-41C0-B29B-28783626A31E}" name="Column8803"/>
    <tableColumn id="8820" xr3:uid="{BB7616D6-1159-4E06-B2CA-D8B2AF6AC621}" name="Column8804"/>
    <tableColumn id="8821" xr3:uid="{E2D41D92-77EC-4D32-ADDC-E1F942E7E034}" name="Column8805"/>
    <tableColumn id="8822" xr3:uid="{FF697F49-31FB-47D2-B400-BBA7C9E72B1F}" name="Column8806"/>
    <tableColumn id="8823" xr3:uid="{0AFACDC9-448C-4A8C-A885-50F0F2C8F6A9}" name="Column8807"/>
    <tableColumn id="8824" xr3:uid="{1B3D5A4C-5F55-45B3-8050-39B83D9C7383}" name="Column8808"/>
    <tableColumn id="8825" xr3:uid="{ADC9F367-ECA6-4FEB-9188-AF9FDDE33258}" name="Column8809"/>
    <tableColumn id="8826" xr3:uid="{E3AFB4C8-CB68-4ECD-8313-F4C1543C4CA4}" name="Column8810"/>
    <tableColumn id="8827" xr3:uid="{BCCAB93E-A8ED-45EB-A796-591783BE4C22}" name="Column8811"/>
    <tableColumn id="8828" xr3:uid="{1140252E-9AA8-492F-93D7-426245371003}" name="Column8812"/>
    <tableColumn id="8829" xr3:uid="{5A6D001B-F0B9-46BF-AD7A-E5021DDDCC77}" name="Column8813"/>
    <tableColumn id="8830" xr3:uid="{626892A4-F0E9-46CB-84AA-07689E18B7B5}" name="Column8814"/>
    <tableColumn id="8831" xr3:uid="{B19B844F-9312-4E58-99BE-DF2199DB2D2B}" name="Column8815"/>
    <tableColumn id="8832" xr3:uid="{0FC483E2-BD98-4830-B375-79556CA06DE9}" name="Column8816"/>
    <tableColumn id="8833" xr3:uid="{92495D61-D01E-4F52-90CF-D875BF2DA7A7}" name="Column8817"/>
    <tableColumn id="8834" xr3:uid="{9BAA60FF-66E5-4291-A2EE-81C7B35F0C50}" name="Column8818"/>
    <tableColumn id="8835" xr3:uid="{E0F3FC59-BC80-48D4-BBCF-EC8B3D0132D9}" name="Column8819"/>
    <tableColumn id="8836" xr3:uid="{5A8C4527-AF6B-45E2-B76E-933C2AD4A426}" name="Column8820"/>
    <tableColumn id="8837" xr3:uid="{5CFEC6FB-8651-4772-BED8-AD03E37EF083}" name="Column8821"/>
    <tableColumn id="8838" xr3:uid="{9089FDF8-97C5-46A5-A249-59C83451C8E2}" name="Column8822"/>
    <tableColumn id="8839" xr3:uid="{FC52E7A9-F4D4-498A-9429-6E6F2EC630CE}" name="Column8823"/>
    <tableColumn id="8840" xr3:uid="{527FBD21-EB62-46CC-BA2E-56106D9A94BC}" name="Column8824"/>
    <tableColumn id="8841" xr3:uid="{D20F1D54-84BA-4A76-9BE8-36959E2E77B7}" name="Column8825"/>
    <tableColumn id="8842" xr3:uid="{23719D78-4D2F-4464-BE6E-7286C34BDEDE}" name="Column8826"/>
    <tableColumn id="8843" xr3:uid="{F87EB2A1-9469-4E59-B0F9-B69D38E2A386}" name="Column8827"/>
    <tableColumn id="8844" xr3:uid="{B95F35FF-375E-48B3-94B0-8631CA85E4F1}" name="Column8828"/>
    <tableColumn id="8845" xr3:uid="{9BD657E9-D0E5-4251-9F5E-5E103F2EAFF2}" name="Column8829"/>
    <tableColumn id="8846" xr3:uid="{DEA6C1E3-0368-499A-BC52-35C6555E0DD1}" name="Column8830"/>
    <tableColumn id="8847" xr3:uid="{084BAA70-9120-4B33-9891-0385C8DC9629}" name="Column8831"/>
    <tableColumn id="8848" xr3:uid="{2201660B-563B-440D-B871-165FFE212825}" name="Column8832"/>
    <tableColumn id="8849" xr3:uid="{AA1D8C41-03EA-4ADA-B56E-AB70746A6A41}" name="Column8833"/>
    <tableColumn id="8850" xr3:uid="{432F8D14-6737-4F4B-87E7-49710105902F}" name="Column8834"/>
    <tableColumn id="8851" xr3:uid="{C38DB4DE-E118-4422-A2BE-1AE08D9F92B8}" name="Column8835"/>
    <tableColumn id="8852" xr3:uid="{10B49E4A-24DF-417D-8D70-91FDBF396399}" name="Column8836"/>
    <tableColumn id="8853" xr3:uid="{BDFBDFB6-A869-4422-80B7-4D38A94A7B58}" name="Column8837"/>
    <tableColumn id="8854" xr3:uid="{5AA06D23-9853-4417-BCBF-75BFB7FF250A}" name="Column8838"/>
    <tableColumn id="8855" xr3:uid="{90DC8791-3879-446B-BE9D-7E3887593695}" name="Column8839"/>
    <tableColumn id="8856" xr3:uid="{D5E7E0CC-94D4-4FCB-BE0D-08320F6FC39B}" name="Column8840"/>
    <tableColumn id="8857" xr3:uid="{57816AB4-352B-4877-A697-1C3B79A7FF07}" name="Column8841"/>
    <tableColumn id="8858" xr3:uid="{CE9B767B-804D-46FF-9336-2485FB4FA49C}" name="Column8842"/>
    <tableColumn id="8859" xr3:uid="{D502D61D-B932-4ACC-A2F0-D6EC1B350B2A}" name="Column8843"/>
    <tableColumn id="8860" xr3:uid="{9FD5CBD9-5D74-417C-914A-1BE30A39ED6A}" name="Column8844"/>
    <tableColumn id="8861" xr3:uid="{805D5394-7754-4CF1-9BB9-FE1283319A40}" name="Column8845"/>
    <tableColumn id="8862" xr3:uid="{20235451-03BB-4F51-B5ED-145534E2B81B}" name="Column8846"/>
    <tableColumn id="8863" xr3:uid="{F7642194-2120-4507-9BD3-EC402E767B46}" name="Column8847"/>
    <tableColumn id="8864" xr3:uid="{4CEE379F-17CD-455E-B324-E97DD4894C21}" name="Column8848"/>
    <tableColumn id="8865" xr3:uid="{FA51CDBE-64F3-4B34-8AA6-DF5E7574D367}" name="Column8849"/>
    <tableColumn id="8866" xr3:uid="{8FAF1AC4-469D-44AD-9C6C-D8C228624FF4}" name="Column8850"/>
    <tableColumn id="8867" xr3:uid="{B3CC9A55-A20C-4D93-A19C-ED913B369361}" name="Column8851"/>
    <tableColumn id="8868" xr3:uid="{5890A2B7-8327-4F13-BB90-9AB0F8154771}" name="Column8852"/>
    <tableColumn id="8869" xr3:uid="{FB3D543E-5F11-444D-B77F-EB752FB2019A}" name="Column8853"/>
    <tableColumn id="8870" xr3:uid="{502FCE78-8B66-4754-8EE8-B2874056FD6E}" name="Column8854"/>
    <tableColumn id="8871" xr3:uid="{07D7A1FD-AD40-443F-849D-5B0CCD86DD24}" name="Column8855"/>
    <tableColumn id="8872" xr3:uid="{92E3B68B-7449-4EB7-9670-03745E4BABB2}" name="Column8856"/>
    <tableColumn id="8873" xr3:uid="{5BCFC765-24EC-47B9-994F-55F7A923358A}" name="Column8857"/>
    <tableColumn id="8874" xr3:uid="{80EA52CD-4B34-41CB-B6B9-B6BE342590E8}" name="Column8858"/>
    <tableColumn id="8875" xr3:uid="{1460060C-F0BD-4C18-A11B-06253E3041D4}" name="Column8859"/>
    <tableColumn id="8876" xr3:uid="{DAA393AC-E2D6-4875-8EE1-F7CCC9A2A60B}" name="Column8860"/>
    <tableColumn id="8877" xr3:uid="{30A08379-5CB4-4933-B489-4E63C4C6255C}" name="Column8861"/>
    <tableColumn id="8878" xr3:uid="{770907E5-1FCD-46E7-9937-4934952D0830}" name="Column8862"/>
    <tableColumn id="8879" xr3:uid="{C8C10015-2380-459E-AD90-B0ACCD35150C}" name="Column8863"/>
    <tableColumn id="8880" xr3:uid="{3D028F44-9FE7-4E7D-83C3-76FC5E2C74D8}" name="Column8864"/>
    <tableColumn id="8881" xr3:uid="{6AF26452-68DD-4AAB-B9AC-6F7EF8416E5B}" name="Column8865"/>
    <tableColumn id="8882" xr3:uid="{84CC82DE-9B7D-47F8-A144-B6B3B9A4FA1B}" name="Column8866"/>
    <tableColumn id="8883" xr3:uid="{35B30807-8FC0-426A-8C13-BB40DB7E9096}" name="Column8867"/>
    <tableColumn id="8884" xr3:uid="{89DDEA94-7740-47B1-95FE-D0AC127BC3F9}" name="Column8868"/>
    <tableColumn id="8885" xr3:uid="{739C46CC-B58F-490E-BF5A-E15BC9322AD6}" name="Column8869"/>
    <tableColumn id="8886" xr3:uid="{819F73C7-B18D-4568-8CB2-CC2F14FC12CE}" name="Column8870"/>
    <tableColumn id="8887" xr3:uid="{E612A877-718E-45F7-BB6A-66BF35449B57}" name="Column8871"/>
    <tableColumn id="8888" xr3:uid="{BF46F2D2-BDFB-4470-8271-D01DEC9903E0}" name="Column8872"/>
    <tableColumn id="8889" xr3:uid="{A8A36E80-866A-47FE-BFD2-FF1C463DCBF6}" name="Column8873"/>
    <tableColumn id="8890" xr3:uid="{DBE67F35-DBDB-4001-B5D0-77A40C1708AD}" name="Column8874"/>
    <tableColumn id="8891" xr3:uid="{16F3E883-A4B9-4204-A150-DE83ACC5136A}" name="Column8875"/>
    <tableColumn id="8892" xr3:uid="{1CF98BC6-AEDD-47F4-810A-82359A32B993}" name="Column8876"/>
    <tableColumn id="8893" xr3:uid="{BBAFD231-DAE9-470E-A149-38032567F06D}" name="Column8877"/>
    <tableColumn id="8894" xr3:uid="{0D661C47-4A78-49A6-BD7B-332DD57B24B8}" name="Column8878"/>
    <tableColumn id="8895" xr3:uid="{A37D0033-6238-401C-8AD3-2AFADE5C2DAD}" name="Column8879"/>
    <tableColumn id="8896" xr3:uid="{52CD1B2D-C334-4D16-98D8-A20362DEB1EC}" name="Column8880"/>
    <tableColumn id="8897" xr3:uid="{1F5B8E77-341E-421E-B2A8-0C259BC8A640}" name="Column8881"/>
    <tableColumn id="8898" xr3:uid="{583E2803-86FF-47DF-878D-6952954FF82D}" name="Column8882"/>
    <tableColumn id="8899" xr3:uid="{40CC10D6-47F3-48BF-9067-F76B913956E6}" name="Column8883"/>
    <tableColumn id="8900" xr3:uid="{5828B9B5-226D-4A59-B88D-700F436D16EE}" name="Column8884"/>
    <tableColumn id="8901" xr3:uid="{E8E0D613-3430-4CAA-8136-B7E580489958}" name="Column8885"/>
    <tableColumn id="8902" xr3:uid="{B18F7B5A-907A-4D2F-9305-EA6DA55BF203}" name="Column8886"/>
    <tableColumn id="8903" xr3:uid="{7AF75AE8-B782-4F1D-AF91-652116211774}" name="Column8887"/>
    <tableColumn id="8904" xr3:uid="{39CE0CA3-23B1-4958-B450-1CB08515199D}" name="Column8888"/>
    <tableColumn id="8905" xr3:uid="{44F13E06-2A67-4825-8758-39ECC783BD83}" name="Column8889"/>
    <tableColumn id="8906" xr3:uid="{290071BE-1F0D-4928-9A6A-E327DA2922AA}" name="Column8890"/>
    <tableColumn id="8907" xr3:uid="{7245534F-8F5C-43B5-AECA-2FE79C63557E}" name="Column8891"/>
    <tableColumn id="8908" xr3:uid="{562F891A-9C52-46DA-A33C-7198C417AE73}" name="Column8892"/>
    <tableColumn id="8909" xr3:uid="{F222786D-650A-423E-969B-8F7A68042EA2}" name="Column8893"/>
    <tableColumn id="8910" xr3:uid="{9BA4E31A-E3CA-41C3-AD59-D53C01335C46}" name="Column8894"/>
    <tableColumn id="8911" xr3:uid="{C3AA9DAF-318F-436B-8F8D-A32BB9B9D64C}" name="Column8895"/>
    <tableColumn id="8912" xr3:uid="{76E184C7-1D1A-4391-A5A4-D12741CB0FAC}" name="Column8896"/>
    <tableColumn id="8913" xr3:uid="{495FF21D-16AF-46DD-92F0-A680A9D56D43}" name="Column8897"/>
    <tableColumn id="8914" xr3:uid="{DCE9540B-F675-4E6D-81A5-18D3605E0635}" name="Column8898"/>
    <tableColumn id="8915" xr3:uid="{0A6D22AB-3093-451A-9F34-B95E1E1B5641}" name="Column8899"/>
    <tableColumn id="8916" xr3:uid="{81D64DA7-7484-4BA4-8AEC-D9921CEA0C81}" name="Column8900"/>
    <tableColumn id="8917" xr3:uid="{C91DA0AC-155A-45A8-9056-4E9872EE7172}" name="Column8901"/>
    <tableColumn id="8918" xr3:uid="{5EF8FD5B-A50D-412F-9532-CEF393E8A499}" name="Column8902"/>
    <tableColumn id="8919" xr3:uid="{E3701F27-7808-4CE1-8B3A-9A007B8B4784}" name="Column8903"/>
    <tableColumn id="8920" xr3:uid="{D2BDE787-BD2C-4760-A407-480137B2A175}" name="Column8904"/>
    <tableColumn id="8921" xr3:uid="{71D089DB-EE65-4336-9F95-DC5B0526510A}" name="Column8905"/>
    <tableColumn id="8922" xr3:uid="{E1710B22-1DA2-4689-831A-CF9A5A4489D7}" name="Column8906"/>
    <tableColumn id="8923" xr3:uid="{4BF81A0E-4CCC-4E12-A01B-1F8B7D42E11E}" name="Column8907"/>
    <tableColumn id="8924" xr3:uid="{61097BCF-88A7-433B-AC49-D12425027A26}" name="Column8908"/>
    <tableColumn id="8925" xr3:uid="{43E86134-6160-4EFB-A35A-268168106D83}" name="Column8909"/>
    <tableColumn id="8926" xr3:uid="{2FDB5B9D-C933-42EB-9F21-4B153C189BFD}" name="Column8910"/>
    <tableColumn id="8927" xr3:uid="{76F0AF09-99C1-4305-BC0C-4962BB5E3C74}" name="Column8911"/>
    <tableColumn id="8928" xr3:uid="{35A637A2-3C05-4791-9F78-2F350DFA9C1F}" name="Column8912"/>
    <tableColumn id="8929" xr3:uid="{CD46598E-FB3C-493F-8CA9-1E924F49BB7D}" name="Column8913"/>
    <tableColumn id="8930" xr3:uid="{C266DF0A-4426-4DFB-9DFD-42F78218B4A8}" name="Column8914"/>
    <tableColumn id="8931" xr3:uid="{65CD6D67-FAC5-477D-A14C-4905D392AE76}" name="Column8915"/>
    <tableColumn id="8932" xr3:uid="{2ABC1ED8-E91A-4BD5-931C-C3AE90DE412C}" name="Column8916"/>
    <tableColumn id="8933" xr3:uid="{680B6EC0-5189-4B00-A87C-9E3508060DD7}" name="Column8917"/>
    <tableColumn id="8934" xr3:uid="{E5F0891F-5B99-427C-84AF-57A38D17BB69}" name="Column8918"/>
    <tableColumn id="8935" xr3:uid="{168F29B9-6969-4085-8EA6-044931F4209E}" name="Column8919"/>
    <tableColumn id="8936" xr3:uid="{46455038-93C9-4F3C-9D25-82314F10FE4A}" name="Column8920"/>
    <tableColumn id="8937" xr3:uid="{F43C8618-2243-4426-946E-C14DD152F7D0}" name="Column8921"/>
    <tableColumn id="8938" xr3:uid="{F833F7D4-2281-4764-A820-7D25125212F9}" name="Column8922"/>
    <tableColumn id="8939" xr3:uid="{AE9B8E8E-FDEC-4CED-90C0-EDBF56DAD059}" name="Column8923"/>
    <tableColumn id="8940" xr3:uid="{86384826-F1C2-46DA-BC93-BD9AB1385EB8}" name="Column8924"/>
    <tableColumn id="8941" xr3:uid="{A0CD046F-AE96-4B30-A80C-86D2326127D4}" name="Column8925"/>
    <tableColumn id="8942" xr3:uid="{06C332FB-6998-4FB4-AB30-E48DF05D68F4}" name="Column8926"/>
    <tableColumn id="8943" xr3:uid="{4C813FF1-0252-4557-9154-4F10FF001B1D}" name="Column8927"/>
    <tableColumn id="8944" xr3:uid="{312E5819-41DC-43AC-8B38-5856C298EFA6}" name="Column8928"/>
    <tableColumn id="8945" xr3:uid="{E6108C45-EF11-43DA-943F-838690F8D8EC}" name="Column8929"/>
    <tableColumn id="8946" xr3:uid="{47816C07-E441-4A3A-83F9-E063FFAFE7B5}" name="Column8930"/>
    <tableColumn id="8947" xr3:uid="{9B6FEC5B-BF0F-4F94-89D2-CF8CB4C17253}" name="Column8931"/>
    <tableColumn id="8948" xr3:uid="{FE0D02CB-EC50-47FB-ACA4-97FAC6905EFA}" name="Column8932"/>
    <tableColumn id="8949" xr3:uid="{9CEB8A9C-1568-4787-8A39-5DD399E6E8EB}" name="Column8933"/>
    <tableColumn id="8950" xr3:uid="{BB04472A-6616-452C-9DA2-C4F972449458}" name="Column8934"/>
    <tableColumn id="8951" xr3:uid="{D8460F3C-3632-4EA3-B8FC-2F981BDABD92}" name="Column8935"/>
    <tableColumn id="8952" xr3:uid="{D83B204C-6823-4D09-B708-1655E46844CB}" name="Column8936"/>
    <tableColumn id="8953" xr3:uid="{B0F84852-2FFC-4010-BDB7-02C5422D6D6F}" name="Column8937"/>
    <tableColumn id="8954" xr3:uid="{27729EE8-7276-4374-94AC-5F4A6B632217}" name="Column8938"/>
    <tableColumn id="8955" xr3:uid="{E7953569-5697-423D-8581-FD4EAAAC7238}" name="Column8939"/>
    <tableColumn id="8956" xr3:uid="{46EB04A6-2E6D-4D20-93D0-41C49DBC1038}" name="Column8940"/>
    <tableColumn id="8957" xr3:uid="{352590EB-8ECD-48F5-BE17-020F38FDCC17}" name="Column8941"/>
    <tableColumn id="8958" xr3:uid="{622AB81D-2650-451F-AA5C-B81EF76DE564}" name="Column8942"/>
    <tableColumn id="8959" xr3:uid="{CA1058DD-519F-4D1F-A3DD-F6051099835B}" name="Column8943"/>
    <tableColumn id="8960" xr3:uid="{82DF9E0A-485C-481A-8F06-8A3F64F3BB14}" name="Column8944"/>
    <tableColumn id="8961" xr3:uid="{068CA5C8-7861-42EC-B4F7-64D48E40A217}" name="Column8945"/>
    <tableColumn id="8962" xr3:uid="{7D331D5E-B330-41CD-B0BD-80140F21AF26}" name="Column8946"/>
    <tableColumn id="8963" xr3:uid="{CCC98488-1921-4038-8D6B-C3A7FAD17792}" name="Column8947"/>
    <tableColumn id="8964" xr3:uid="{1A57F5EA-CFF6-4C6F-B524-2BCEC090F2CF}" name="Column8948"/>
    <tableColumn id="8965" xr3:uid="{B5BF4D10-9077-4675-BBD3-BCFDD1F8164A}" name="Column8949"/>
    <tableColumn id="8966" xr3:uid="{36293754-C61B-478A-AE23-EF46394A86CA}" name="Column8950"/>
    <tableColumn id="8967" xr3:uid="{8C0763CC-CD5B-4CD7-99B2-F779BE72D02C}" name="Column8951"/>
    <tableColumn id="8968" xr3:uid="{309AECAA-9E0A-4779-8D24-F719ECE5FA71}" name="Column8952"/>
    <tableColumn id="8969" xr3:uid="{5B857C16-8888-494C-9BA5-B94AFC30E995}" name="Column8953"/>
    <tableColumn id="8970" xr3:uid="{B747B49B-B933-41C0-B90C-D4FFB9BCACAF}" name="Column8954"/>
    <tableColumn id="8971" xr3:uid="{D4BE30C0-ABB9-4368-8430-BAE0A3F8D529}" name="Column8955"/>
    <tableColumn id="8972" xr3:uid="{54EE62F0-C4E0-4C8E-89EC-351349D70949}" name="Column8956"/>
    <tableColumn id="8973" xr3:uid="{422A5B29-3AEC-4056-A934-410A0698A009}" name="Column8957"/>
    <tableColumn id="8974" xr3:uid="{32560960-8544-45F7-818D-5620D0A5DB8A}" name="Column8958"/>
    <tableColumn id="8975" xr3:uid="{EDC03218-4839-47DF-A0A6-761223A168B6}" name="Column8959"/>
    <tableColumn id="8976" xr3:uid="{AB7993AA-895D-4895-B7DC-505B25051E25}" name="Column8960"/>
    <tableColumn id="8977" xr3:uid="{493AE206-13C6-4DAA-B0E9-C768B8861ED5}" name="Column8961"/>
    <tableColumn id="8978" xr3:uid="{C31DFC74-5393-4655-B5B1-103EABB66657}" name="Column8962"/>
    <tableColumn id="8979" xr3:uid="{37D124BA-3F79-44EB-9FB0-891F73E788B2}" name="Column8963"/>
    <tableColumn id="8980" xr3:uid="{17BEB373-327E-4FF0-A4D6-454ED77BF09A}" name="Column8964"/>
    <tableColumn id="8981" xr3:uid="{C8BE3AD5-3200-4748-9387-F5D0865E74B9}" name="Column8965"/>
    <tableColumn id="8982" xr3:uid="{AD0A67AD-2D5E-4484-B52F-505A0B566291}" name="Column8966"/>
    <tableColumn id="8983" xr3:uid="{C1814B02-966A-4AA1-BDEF-0740FE0877E8}" name="Column8967"/>
    <tableColumn id="8984" xr3:uid="{9FF60287-30EA-421B-86D6-17F6E6C2BAC0}" name="Column8968"/>
    <tableColumn id="8985" xr3:uid="{CF1801AD-5BB1-495D-8544-8E3EFAEE7A11}" name="Column8969"/>
    <tableColumn id="8986" xr3:uid="{182E7756-4C89-47ED-BFBD-F1BC7BF5378E}" name="Column8970"/>
    <tableColumn id="8987" xr3:uid="{7DC0ECBA-983E-49B6-84AF-779DC5D9E648}" name="Column8971"/>
    <tableColumn id="8988" xr3:uid="{0AA6A888-5B91-4BE6-A264-E50EC75E4FD0}" name="Column8972"/>
    <tableColumn id="8989" xr3:uid="{704379EA-F174-4966-8F6F-6506E5450072}" name="Column8973"/>
    <tableColumn id="8990" xr3:uid="{30129A5F-F36B-47B9-9C14-0729E335E1E7}" name="Column8974"/>
    <tableColumn id="8991" xr3:uid="{77D0C676-7FCB-4630-B768-C131C4766785}" name="Column8975"/>
    <tableColumn id="8992" xr3:uid="{CB6612FF-0920-4DE4-B295-6F46CEFBE40E}" name="Column8976"/>
    <tableColumn id="8993" xr3:uid="{C5B90A10-DF72-4A61-8839-C3FAF33402B2}" name="Column8977"/>
    <tableColumn id="8994" xr3:uid="{FBF1E61C-EA09-434C-BFBC-CF002D74A707}" name="Column8978"/>
    <tableColumn id="8995" xr3:uid="{92937562-7452-49A1-A981-1809D98C2F62}" name="Column8979"/>
    <tableColumn id="8996" xr3:uid="{48A6A4A6-9537-4FD4-8984-F4779DD59084}" name="Column8980"/>
    <tableColumn id="8997" xr3:uid="{907C1CF3-EAF4-415B-ACF4-CC112B363AE3}" name="Column8981"/>
    <tableColumn id="8998" xr3:uid="{9D9A22A6-8916-486E-A19A-A5B05D0EF61D}" name="Column8982"/>
    <tableColumn id="8999" xr3:uid="{C3192571-E7B2-45EA-9222-2F4C75C2A20B}" name="Column8983"/>
    <tableColumn id="9000" xr3:uid="{01B033F3-85A2-4EC6-B690-CB91179F593E}" name="Column8984"/>
    <tableColumn id="9001" xr3:uid="{F8422739-FEF7-491D-9C55-F16116D4DECF}" name="Column8985"/>
    <tableColumn id="9002" xr3:uid="{17F9A165-7FF4-485D-A8AD-A01661833FB6}" name="Column8986"/>
    <tableColumn id="9003" xr3:uid="{8B0CD804-8A89-40E8-A081-9AEB296B9A88}" name="Column8987"/>
    <tableColumn id="9004" xr3:uid="{1E10274B-2A32-4AE9-B019-956408D083C4}" name="Column8988"/>
    <tableColumn id="9005" xr3:uid="{4F4FC20D-44A7-4F3F-A604-23ACDDAF9B9D}" name="Column8989"/>
    <tableColumn id="9006" xr3:uid="{E5383069-269A-4CAD-BA61-A9CBD9E2BC93}" name="Column8990"/>
    <tableColumn id="9007" xr3:uid="{0C9DDD9B-71BD-4971-93DA-6BD67CFB58BA}" name="Column8991"/>
    <tableColumn id="9008" xr3:uid="{F4F1451C-2D7B-4CA0-A9F2-F844051909E9}" name="Column8992"/>
    <tableColumn id="9009" xr3:uid="{87A7B81C-3421-4894-AB0A-4EACCED19E91}" name="Column8993"/>
    <tableColumn id="9010" xr3:uid="{4EB407D3-0BA5-4D66-9C33-6B9EBEDBF777}" name="Column8994"/>
    <tableColumn id="9011" xr3:uid="{6D465A9D-1DDE-458F-B3CB-41246E1C78EA}" name="Column8995"/>
    <tableColumn id="9012" xr3:uid="{07251EDF-F38E-4819-B9C6-A4998B2BA327}" name="Column8996"/>
    <tableColumn id="9013" xr3:uid="{47D66978-DF1A-4737-B090-301AC19A3A8B}" name="Column8997"/>
    <tableColumn id="9014" xr3:uid="{F7EA2347-2297-411A-A9F8-0B3A09AAC6EC}" name="Column8998"/>
    <tableColumn id="9015" xr3:uid="{0DEA2E80-C61B-4614-AD29-6A2975F84D8E}" name="Column8999"/>
    <tableColumn id="9016" xr3:uid="{2BACFE75-1A41-4129-8231-562810FC9E0F}" name="Column9000"/>
    <tableColumn id="9017" xr3:uid="{96BCB7F6-DE87-48D6-856A-AEB2D8A74A19}" name="Column9001"/>
    <tableColumn id="9018" xr3:uid="{C0C4D1AD-0885-4469-9F8D-6399E2044934}" name="Column9002"/>
    <tableColumn id="9019" xr3:uid="{AEB5B44F-4189-4285-9D72-AB4C40E03A10}" name="Column9003"/>
    <tableColumn id="9020" xr3:uid="{4B5DF97D-1ED5-4AA1-8198-89DD7047C932}" name="Column9004"/>
    <tableColumn id="9021" xr3:uid="{17F8322C-4BE6-4B4B-810B-C58DE0221BC1}" name="Column9005"/>
    <tableColumn id="9022" xr3:uid="{0DC5F543-3883-4924-8708-E380B4E57523}" name="Column9006"/>
    <tableColumn id="9023" xr3:uid="{B5D06CFD-74ED-4487-96F4-04158ABA8E6A}" name="Column9007"/>
    <tableColumn id="9024" xr3:uid="{6C1046C3-486D-458B-AEF2-CFAB83F74A54}" name="Column9008"/>
    <tableColumn id="9025" xr3:uid="{59A5243E-B939-406F-AAFD-3A8CC61CC5CB}" name="Column9009"/>
    <tableColumn id="9026" xr3:uid="{AA124DDD-B9FA-44FF-9EFD-9F9AFABD134D}" name="Column9010"/>
    <tableColumn id="9027" xr3:uid="{1600057B-6E05-4260-9551-10E28951FF29}" name="Column9011"/>
    <tableColumn id="9028" xr3:uid="{DD20E5DF-9C1C-4144-AAED-8A7D177D02CA}" name="Column9012"/>
    <tableColumn id="9029" xr3:uid="{73BF5AA1-E64F-4AA1-ACDA-4899C952D4AB}" name="Column9013"/>
    <tableColumn id="9030" xr3:uid="{3EE55BC5-C8F3-44EB-BB33-EA02DC2523C5}" name="Column9014"/>
    <tableColumn id="9031" xr3:uid="{9F6A39A8-D20C-4B29-8B97-1FA912DAFFE8}" name="Column9015"/>
    <tableColumn id="9032" xr3:uid="{831864D7-B714-4B4D-A234-AF9738F8A74F}" name="Column9016"/>
    <tableColumn id="9033" xr3:uid="{87E8E0BA-DBCC-46AD-942E-B743C434B770}" name="Column9017"/>
    <tableColumn id="9034" xr3:uid="{159C17C5-BD66-4775-AEC4-F48C2D6E59F7}" name="Column9018"/>
    <tableColumn id="9035" xr3:uid="{97E05558-5E77-4FF6-96B5-80E2E4A6A357}" name="Column9019"/>
    <tableColumn id="9036" xr3:uid="{CDB561AF-620E-41A2-83D1-91D4F08EAD70}" name="Column9020"/>
    <tableColumn id="9037" xr3:uid="{EBB1F0B6-9615-44ED-A197-C31777AAB322}" name="Column9021"/>
    <tableColumn id="9038" xr3:uid="{FD4C43B5-7153-4239-ADA9-FA523D9C5057}" name="Column9022"/>
    <tableColumn id="9039" xr3:uid="{88461ECC-2E14-46C0-B937-DDF2A19C9BE0}" name="Column9023"/>
    <tableColumn id="9040" xr3:uid="{AEE6D102-1AFA-41F5-BBCF-96AAA3F17E17}" name="Column9024"/>
    <tableColumn id="9041" xr3:uid="{2535CAC5-2212-4581-8C3F-5C86596F4FD4}" name="Column9025"/>
    <tableColumn id="9042" xr3:uid="{52851A1F-536A-42B6-ABF8-518A440F8285}" name="Column9026"/>
    <tableColumn id="9043" xr3:uid="{495D7DCD-5D92-45B8-8047-B4FB9F2703FC}" name="Column9027"/>
    <tableColumn id="9044" xr3:uid="{CF616056-4476-4DDC-99E5-1B8357D443F0}" name="Column9028"/>
    <tableColumn id="9045" xr3:uid="{8B3FC560-5A7D-4BDA-8CD2-3969FA5C12A4}" name="Column9029"/>
    <tableColumn id="9046" xr3:uid="{37C05FFC-2860-408A-8524-DB3A9134A461}" name="Column9030"/>
    <tableColumn id="9047" xr3:uid="{61722EB9-8DF0-4CA7-BD1A-689165A962E7}" name="Column9031"/>
    <tableColumn id="9048" xr3:uid="{8C378BC0-208B-444B-A40B-9D5EEDB90AB3}" name="Column9032"/>
    <tableColumn id="9049" xr3:uid="{5535A313-E258-48F0-8988-EA7CCAE254AB}" name="Column9033"/>
    <tableColumn id="9050" xr3:uid="{26AE6CEE-A150-4EE6-B025-F60CAF75664F}" name="Column9034"/>
    <tableColumn id="9051" xr3:uid="{D4EF43E4-1859-4D0C-AA1C-DABABFB89DD4}" name="Column9035"/>
    <tableColumn id="9052" xr3:uid="{A85AD075-FB4F-4B4B-A5B2-4BD2075DE1B1}" name="Column9036"/>
    <tableColumn id="9053" xr3:uid="{3EE84279-0476-4003-AB5A-515EE9F11BAA}" name="Column9037"/>
    <tableColumn id="9054" xr3:uid="{D132E7B7-1347-436A-B4F6-F18E5783F728}" name="Column9038"/>
    <tableColumn id="9055" xr3:uid="{FD4C951B-0A2F-41A8-9818-E76CD2EB8F17}" name="Column9039"/>
    <tableColumn id="9056" xr3:uid="{EB1F9853-69BB-4ACD-A6DE-9A670E577283}" name="Column9040"/>
    <tableColumn id="9057" xr3:uid="{56A28A62-A6DE-4DC1-9E60-2D0363939685}" name="Column9041"/>
    <tableColumn id="9058" xr3:uid="{9B32DE89-693F-44D3-AAB3-AB19C9C77D2F}" name="Column9042"/>
    <tableColumn id="9059" xr3:uid="{E8D67EBD-B5DE-4078-99AC-A00A0F062297}" name="Column9043"/>
    <tableColumn id="9060" xr3:uid="{E68A81F7-6E2C-451D-B5A3-7CDFC20A6519}" name="Column9044"/>
    <tableColumn id="9061" xr3:uid="{947FCBCC-5CAB-48BF-9B0A-5ECE274B4E94}" name="Column9045"/>
    <tableColumn id="9062" xr3:uid="{5F44CE31-6618-45C6-9B4A-9FE37C139BE3}" name="Column9046"/>
    <tableColumn id="9063" xr3:uid="{AAF10A3A-3180-4CF9-B029-6F4D1B25107D}" name="Column9047"/>
    <tableColumn id="9064" xr3:uid="{E8CADE12-CF13-4948-9221-EB901B2EE786}" name="Column9048"/>
    <tableColumn id="9065" xr3:uid="{9F223F7D-0F5D-4CE5-9C5A-22B1F12E0609}" name="Column9049"/>
    <tableColumn id="9066" xr3:uid="{A2562DA2-952E-4030-A0F5-949B21B039D7}" name="Column9050"/>
    <tableColumn id="9067" xr3:uid="{22410B1C-95E6-4E0F-8202-F74A41117114}" name="Column9051"/>
    <tableColumn id="9068" xr3:uid="{C9CDF7E1-7737-46AA-BCCA-562A657BE7C5}" name="Column9052"/>
    <tableColumn id="9069" xr3:uid="{694CAA47-A8E6-43E4-B37D-FC3BE4E5A93A}" name="Column9053"/>
    <tableColumn id="9070" xr3:uid="{91FACDA9-C0B9-4F8E-AD4C-1862B31B3B80}" name="Column9054"/>
    <tableColumn id="9071" xr3:uid="{1EF62442-1EC9-44F8-95A3-2A481CB0E607}" name="Column9055"/>
    <tableColumn id="9072" xr3:uid="{69426A63-ACB0-49CD-B301-F788912604E3}" name="Column9056"/>
    <tableColumn id="9073" xr3:uid="{1BED6745-A00C-4E92-A6B4-C7A547E9CADE}" name="Column9057"/>
    <tableColumn id="9074" xr3:uid="{F388F700-8AA9-49EB-A958-A07CD116CDF1}" name="Column9058"/>
    <tableColumn id="9075" xr3:uid="{20225AF3-7D17-4FE3-8EED-445A2C21B557}" name="Column9059"/>
    <tableColumn id="9076" xr3:uid="{73C8696E-A877-4F16-81A8-E14994418CA0}" name="Column9060"/>
    <tableColumn id="9077" xr3:uid="{96CF53E2-217E-4C64-A652-5BFC2D67CD9E}" name="Column9061"/>
    <tableColumn id="9078" xr3:uid="{06BC77C1-517D-4029-B006-8A23FADD6468}" name="Column9062"/>
    <tableColumn id="9079" xr3:uid="{CF64C72F-B57F-4DC2-B9A0-B1A838AE3E2B}" name="Column9063"/>
    <tableColumn id="9080" xr3:uid="{F3E212A7-5356-4B81-B9E0-78E73521A477}" name="Column9064"/>
    <tableColumn id="9081" xr3:uid="{1588BF05-EC19-4945-980B-FFE95316E148}" name="Column9065"/>
    <tableColumn id="9082" xr3:uid="{81DE0C07-D199-4B25-826D-A47A1F24F9DE}" name="Column9066"/>
    <tableColumn id="9083" xr3:uid="{A579BA1F-6FFE-4315-B7C2-B4FD13FE5E2A}" name="Column9067"/>
    <tableColumn id="9084" xr3:uid="{32EDA415-99E3-4DB0-BA8C-D6653ED80CF9}" name="Column9068"/>
    <tableColumn id="9085" xr3:uid="{4F4FF2C2-7776-417A-9565-FC103A6CBC88}" name="Column9069"/>
    <tableColumn id="9086" xr3:uid="{1FE18A8D-13F6-4868-A54E-EFCF6E96B5E9}" name="Column9070"/>
    <tableColumn id="9087" xr3:uid="{60F80091-AF2B-439D-B590-5EF8C98B2824}" name="Column9071"/>
    <tableColumn id="9088" xr3:uid="{4E843631-AAF5-4C82-9E47-35E53A4E9573}" name="Column9072"/>
    <tableColumn id="9089" xr3:uid="{3EC7C297-6826-4EAE-81B6-BE26C038AA34}" name="Column9073"/>
    <tableColumn id="9090" xr3:uid="{98170A9A-6381-4B3C-BD50-61A42BEF12E0}" name="Column9074"/>
    <tableColumn id="9091" xr3:uid="{2CE337BA-F295-4D4E-8C5A-DEED7FCFDFCE}" name="Column9075"/>
    <tableColumn id="9092" xr3:uid="{55021FC1-89A7-40FE-82CF-9486871C459F}" name="Column9076"/>
    <tableColumn id="9093" xr3:uid="{21BBF5C3-B4AF-4E45-8B84-4860FB02EDC4}" name="Column9077"/>
    <tableColumn id="9094" xr3:uid="{4C7AE696-D5B7-4DDD-BF48-0E82BA268C93}" name="Column9078"/>
    <tableColumn id="9095" xr3:uid="{DE7FB808-A9FD-464D-9E21-8C7AC27F1632}" name="Column9079"/>
    <tableColumn id="9096" xr3:uid="{93460B17-4EA3-40C7-BBA6-08EB254D93EF}" name="Column9080"/>
    <tableColumn id="9097" xr3:uid="{AC899FF4-0AF1-4EEB-B575-533039BB0475}" name="Column9081"/>
    <tableColumn id="9098" xr3:uid="{F8676803-3E78-4F20-B3E9-71ECF2E7FBFE}" name="Column9082"/>
    <tableColumn id="9099" xr3:uid="{3D32BE78-3C4E-44AE-844F-E0D0B1C326CC}" name="Column9083"/>
    <tableColumn id="9100" xr3:uid="{1979FD0C-7D15-4E81-81A9-4CE0BE104B5A}" name="Column9084"/>
    <tableColumn id="9101" xr3:uid="{81327260-6F78-4F87-B25E-C7303BE8EE14}" name="Column9085"/>
    <tableColumn id="9102" xr3:uid="{BA598D94-95B3-4998-944F-22E3FB07B964}" name="Column9086"/>
    <tableColumn id="9103" xr3:uid="{17BFE977-83EF-470F-BE6D-82EB3A74E196}" name="Column9087"/>
    <tableColumn id="9104" xr3:uid="{CCBBD564-BA1E-4134-8598-7DE6BBA99E92}" name="Column9088"/>
    <tableColumn id="9105" xr3:uid="{F4055C73-BC7C-4954-BC28-3D039DA9F079}" name="Column9089"/>
    <tableColumn id="9106" xr3:uid="{DC6FA252-BEE5-427E-BF9B-88ADE901C256}" name="Column9090"/>
    <tableColumn id="9107" xr3:uid="{5A1C0661-A084-433E-8FA6-B70929D877FB}" name="Column9091"/>
    <tableColumn id="9108" xr3:uid="{73D0A31A-54B8-42FE-BF1B-C7795E222730}" name="Column9092"/>
    <tableColumn id="9109" xr3:uid="{CF82BDD4-3507-4ECE-B593-173A8A113472}" name="Column9093"/>
    <tableColumn id="9110" xr3:uid="{C176902A-786E-4959-9510-67EF6BF6F4EC}" name="Column9094"/>
    <tableColumn id="9111" xr3:uid="{D73F7925-9AD8-4175-B43D-7708CABE543C}" name="Column9095"/>
    <tableColumn id="9112" xr3:uid="{BD9CCB92-57F8-4A1D-8881-69934F1B5D33}" name="Column9096"/>
    <tableColumn id="9113" xr3:uid="{0B34F49B-C635-4443-8CB8-67A964F69FC5}" name="Column9097"/>
    <tableColumn id="9114" xr3:uid="{5A7D9013-A959-4342-883C-783FC67BE070}" name="Column9098"/>
    <tableColumn id="9115" xr3:uid="{82B69F2A-3F91-4D00-A73C-2B6309E67DDE}" name="Column9099"/>
    <tableColumn id="9116" xr3:uid="{3FEA58D9-FEEA-4262-9291-D0CC7FA71C8C}" name="Column9100"/>
    <tableColumn id="9117" xr3:uid="{5909068C-99B3-4ACA-8C48-265491A7E3D2}" name="Column9101"/>
    <tableColumn id="9118" xr3:uid="{EEEEDAD6-8C1F-4151-BEC9-9519C935AD0E}" name="Column9102"/>
    <tableColumn id="9119" xr3:uid="{9FFBABA7-C687-4C02-AFB5-BF69F875B205}" name="Column9103"/>
    <tableColumn id="9120" xr3:uid="{3C5A6DDF-A4A8-4646-9764-9AE30B711809}" name="Column9104"/>
    <tableColumn id="9121" xr3:uid="{AF662D21-A3A8-476B-BF66-886505F398F4}" name="Column9105"/>
    <tableColumn id="9122" xr3:uid="{63758F90-C66B-4942-A58A-8753EB4D98E7}" name="Column9106"/>
    <tableColumn id="9123" xr3:uid="{947FB150-AFB7-4432-BCC7-886F8E324E9E}" name="Column9107"/>
    <tableColumn id="9124" xr3:uid="{1C10F9D1-42A5-4545-956E-F3CBC025A034}" name="Column9108"/>
    <tableColumn id="9125" xr3:uid="{91084BF3-F0BF-422F-9DC3-5A08684C008C}" name="Column9109"/>
    <tableColumn id="9126" xr3:uid="{D8D88E75-A586-4BA5-957B-0390DA27E882}" name="Column9110"/>
    <tableColumn id="9127" xr3:uid="{61381907-927F-4AEF-863D-F54579927695}" name="Column9111"/>
    <tableColumn id="9128" xr3:uid="{5D346BBA-68AC-4E13-A87A-196A4B5436D1}" name="Column9112"/>
    <tableColumn id="9129" xr3:uid="{46C30DB8-A39A-441E-9C9B-AF58AEDD2317}" name="Column9113"/>
    <tableColumn id="9130" xr3:uid="{2117F08D-EA94-4C58-AEEF-F51D36274D97}" name="Column9114"/>
    <tableColumn id="9131" xr3:uid="{DAC372C6-F55A-4D02-998C-C55F3733A5D0}" name="Column9115"/>
    <tableColumn id="9132" xr3:uid="{4EBFF15F-419F-4014-9C11-7FB14EF98996}" name="Column9116"/>
    <tableColumn id="9133" xr3:uid="{1BF46BB5-ED9E-4A7A-97BF-5C7770A1959F}" name="Column9117"/>
    <tableColumn id="9134" xr3:uid="{81D2588A-F2A2-4065-AE9B-0D0FDEC64F40}" name="Column9118"/>
    <tableColumn id="9135" xr3:uid="{53EDAECF-6D12-4106-869E-52CA1283EFFC}" name="Column9119"/>
    <tableColumn id="9136" xr3:uid="{771A7CBF-B12D-4C72-874B-A3FB8A677212}" name="Column9120"/>
    <tableColumn id="9137" xr3:uid="{3F69123D-3234-4F2D-9200-CF0E54AAEAFA}" name="Column9121"/>
    <tableColumn id="9138" xr3:uid="{4AE2B92D-CDC4-48F7-B4A8-1CD073FC64CF}" name="Column9122"/>
    <tableColumn id="9139" xr3:uid="{5DB219CA-F546-4CC1-B520-DEC4ED504A6B}" name="Column9123"/>
    <tableColumn id="9140" xr3:uid="{7E83874C-BE9E-4D76-A355-7E91CAD0E6FF}" name="Column9124"/>
    <tableColumn id="9141" xr3:uid="{D7F3D445-86C9-4C68-BD60-665DCF762A6C}" name="Column9125"/>
    <tableColumn id="9142" xr3:uid="{1E2B88D7-666F-4905-8CAC-E1993A4875FA}" name="Column9126"/>
    <tableColumn id="9143" xr3:uid="{FCE54152-C2BE-4514-85A9-9A27B765AF90}" name="Column9127"/>
    <tableColumn id="9144" xr3:uid="{37AA6930-701F-4904-A8F0-8CE552E4C6A4}" name="Column9128"/>
    <tableColumn id="9145" xr3:uid="{AFC68AE6-2277-4914-BA25-B34C9F94E40F}" name="Column9129"/>
    <tableColumn id="9146" xr3:uid="{0726928E-D61B-4F1B-8A4D-FEB002C5A7C1}" name="Column9130"/>
    <tableColumn id="9147" xr3:uid="{1FCD14B1-FCF4-4CE9-ADD6-67826C04B738}" name="Column9131"/>
    <tableColumn id="9148" xr3:uid="{44586638-18E1-4649-8993-CCF452933731}" name="Column9132"/>
    <tableColumn id="9149" xr3:uid="{689E383D-A65E-4E87-AA4B-ACDD0AFD00AD}" name="Column9133"/>
    <tableColumn id="9150" xr3:uid="{D70CB29B-2A78-490C-B5B2-EE70C9DCC7B6}" name="Column9134"/>
    <tableColumn id="9151" xr3:uid="{A69D6EFF-14B9-438C-9C85-02CF710937EB}" name="Column9135"/>
    <tableColumn id="9152" xr3:uid="{A983463F-6A3A-4424-914D-72F33239FAD5}" name="Column9136"/>
    <tableColumn id="9153" xr3:uid="{CCC50DC0-AE95-42C5-9848-6B9AE5C37F86}" name="Column9137"/>
    <tableColumn id="9154" xr3:uid="{83F83B18-5141-4D5C-B0DA-43F3038920B8}" name="Column9138"/>
    <tableColumn id="9155" xr3:uid="{9EB950A6-3081-426A-ACF4-373BCA655F51}" name="Column9139"/>
    <tableColumn id="9156" xr3:uid="{EF496530-BE7A-456B-A216-DB78455308A8}" name="Column9140"/>
    <tableColumn id="9157" xr3:uid="{C9252735-94B6-4A31-AE5D-60B6EA204AA5}" name="Column9141"/>
    <tableColumn id="9158" xr3:uid="{2B16F891-24DA-45A3-87EC-3BBE1E6838AE}" name="Column9142"/>
    <tableColumn id="9159" xr3:uid="{21B49A0B-DA65-4F4C-98A3-E916B3830B97}" name="Column9143"/>
    <tableColumn id="9160" xr3:uid="{86519924-8AF9-4D8F-9951-5DFF3D1F1B63}" name="Column9144"/>
    <tableColumn id="9161" xr3:uid="{EBE4B2F2-EEF2-4A1D-A5FA-CFBEC94C39F9}" name="Column9145"/>
    <tableColumn id="9162" xr3:uid="{92CA8EA6-7099-447A-9E4D-E7340B12B435}" name="Column9146"/>
    <tableColumn id="9163" xr3:uid="{8BBD6B03-FCC7-4E61-963D-0D6BFEEF994A}" name="Column9147"/>
    <tableColumn id="9164" xr3:uid="{1ADD5293-EF72-4DBE-9275-2AADF087762B}" name="Column9148"/>
    <tableColumn id="9165" xr3:uid="{8064440C-28C5-45CB-80A8-49C4B890878C}" name="Column9149"/>
    <tableColumn id="9166" xr3:uid="{7DBB4B85-B3EA-4856-B555-BA210381F28F}" name="Column9150"/>
    <tableColumn id="9167" xr3:uid="{DC03F726-2A49-4500-A69C-655681E36DC7}" name="Column9151"/>
    <tableColumn id="9168" xr3:uid="{603B4204-3D3D-48E6-B8CC-7E52DC4AE349}" name="Column9152"/>
    <tableColumn id="9169" xr3:uid="{F177FB36-97B6-4597-9F90-4D25F188A235}" name="Column9153"/>
    <tableColumn id="9170" xr3:uid="{BFCED9CF-A537-40CE-BC64-896C60C50497}" name="Column9154"/>
    <tableColumn id="9171" xr3:uid="{452621C2-7802-4A20-9359-97670FC71990}" name="Column9155"/>
    <tableColumn id="9172" xr3:uid="{DE34B728-C2C8-49A8-8DB9-2721720C0D11}" name="Column9156"/>
    <tableColumn id="9173" xr3:uid="{BF34362E-78C6-455F-9C33-97F1701C5259}" name="Column9157"/>
    <tableColumn id="9174" xr3:uid="{F83C8530-0D68-4BE6-B6E0-088A79357DCB}" name="Column9158"/>
    <tableColumn id="9175" xr3:uid="{ED92CDC2-CEA3-4967-9DE3-F5A0C14C6843}" name="Column9159"/>
    <tableColumn id="9176" xr3:uid="{EC2C1C59-6AC1-477D-8062-105D4FC3E7FC}" name="Column9160"/>
    <tableColumn id="9177" xr3:uid="{AC712A92-EDC1-4DF3-A628-1455FCEC096F}" name="Column9161"/>
    <tableColumn id="9178" xr3:uid="{0480CBC3-C610-4020-8EB5-D2D795098431}" name="Column9162"/>
    <tableColumn id="9179" xr3:uid="{BA88FCF9-6930-4784-99FB-2CA379D41ED1}" name="Column9163"/>
    <tableColumn id="9180" xr3:uid="{93FBEF17-E359-4AB9-9DBB-3001AA6654F5}" name="Column9164"/>
    <tableColumn id="9181" xr3:uid="{456CD7AF-8248-4DE9-84C3-C2E3DD65FAB3}" name="Column9165"/>
    <tableColumn id="9182" xr3:uid="{0B29DE7B-3EE8-4219-9984-54CD74C09B1F}" name="Column9166"/>
    <tableColumn id="9183" xr3:uid="{1BBFD833-DEB0-4309-966C-2FFF85C1CCC2}" name="Column9167"/>
    <tableColumn id="9184" xr3:uid="{9735B742-4952-4D81-9771-F43F39F8E394}" name="Column9168"/>
    <tableColumn id="9185" xr3:uid="{F325252D-3A83-41B8-930F-49AE8E6995C5}" name="Column9169"/>
    <tableColumn id="9186" xr3:uid="{F1CBE229-FBD3-4E13-B136-9F73A54914C0}" name="Column9170"/>
    <tableColumn id="9187" xr3:uid="{52D8D352-D624-49BE-B866-B86F7AD0BC36}" name="Column9171"/>
    <tableColumn id="9188" xr3:uid="{2D60668E-56EB-4821-8890-8FF7B75111E3}" name="Column9172"/>
    <tableColumn id="9189" xr3:uid="{3C274B4F-A62C-4AEE-A279-F070AE1EFC98}" name="Column9173"/>
    <tableColumn id="9190" xr3:uid="{B5974D5B-B0ED-4502-9C86-4EBE5BFFF212}" name="Column9174"/>
    <tableColumn id="9191" xr3:uid="{33EC1272-9395-4244-9C7D-9B037228E9CA}" name="Column9175"/>
    <tableColumn id="9192" xr3:uid="{7188EDB0-1B14-4583-A7A3-16C853EDC2EA}" name="Column9176"/>
    <tableColumn id="9193" xr3:uid="{E1D613C4-89AB-4AFB-AEA6-831383230F76}" name="Column9177"/>
    <tableColumn id="9194" xr3:uid="{50393FAB-90C2-4C6B-A7C7-0ADE3EA15332}" name="Column9178"/>
    <tableColumn id="9195" xr3:uid="{63720E34-CC18-48A9-AACB-9E007E5815A0}" name="Column9179"/>
    <tableColumn id="9196" xr3:uid="{5B184699-9DDA-45E4-959A-77D3269E0DE9}" name="Column9180"/>
    <tableColumn id="9197" xr3:uid="{1C7F85B5-9A37-48D1-A28B-9B93788C0532}" name="Column9181"/>
    <tableColumn id="9198" xr3:uid="{D4C3158E-6557-4FBA-B0B1-FF22D4E1C1BA}" name="Column9182"/>
    <tableColumn id="9199" xr3:uid="{ABAA219E-8FAC-4218-B9F5-3FF1B6385791}" name="Column9183"/>
    <tableColumn id="9200" xr3:uid="{8416803A-7AA0-4990-A4CE-3E12AE765115}" name="Column9184"/>
    <tableColumn id="9201" xr3:uid="{7AE2FE07-29B7-4195-A976-B581F0AC6B0E}" name="Column9185"/>
    <tableColumn id="9202" xr3:uid="{7A56D471-399D-4415-AE7B-54CADF45A080}" name="Column9186"/>
    <tableColumn id="9203" xr3:uid="{6EB204F5-7F36-4854-9451-2D278B20EF0E}" name="Column9187"/>
    <tableColumn id="9204" xr3:uid="{0F2BCCB3-416F-4147-95A3-228D600E9074}" name="Column9188"/>
    <tableColumn id="9205" xr3:uid="{530BFBF6-720D-4E40-8827-60988E1AFD58}" name="Column9189"/>
    <tableColumn id="9206" xr3:uid="{151FA94F-9C07-45CD-9822-8AA42ECED3A3}" name="Column9190"/>
    <tableColumn id="9207" xr3:uid="{6CD301E1-AA1E-433D-92FF-8343CE447AFA}" name="Column9191"/>
    <tableColumn id="9208" xr3:uid="{B562856F-EE48-440E-88CE-71756F762969}" name="Column9192"/>
    <tableColumn id="9209" xr3:uid="{E5678004-36C1-4259-834B-8FE9B4FE5F79}" name="Column9193"/>
    <tableColumn id="9210" xr3:uid="{B5C256B0-B752-40DA-A2C3-EF36A9FDBCE0}" name="Column9194"/>
    <tableColumn id="9211" xr3:uid="{302471DF-512F-409D-94B1-3ED1753F470C}" name="Column9195"/>
    <tableColumn id="9212" xr3:uid="{CEB9D0AC-A635-4AF2-921E-ADFC8664EFA2}" name="Column9196"/>
    <tableColumn id="9213" xr3:uid="{DD47D686-1A79-47C9-9C42-0607C8FA5F67}" name="Column9197"/>
    <tableColumn id="9214" xr3:uid="{6FBFECB9-3454-4470-BE10-0DC8084A2875}" name="Column9198"/>
    <tableColumn id="9215" xr3:uid="{3B9A9776-FA67-4D36-9CCF-5A9FFB2C1DDC}" name="Column9199"/>
    <tableColumn id="9216" xr3:uid="{2A5AD442-702F-46A3-9D10-7D38606D5CE1}" name="Column9200"/>
    <tableColumn id="9217" xr3:uid="{01DE7E4E-00EB-424B-A802-C0AE899A146A}" name="Column9201"/>
    <tableColumn id="9218" xr3:uid="{707358F0-6F06-4469-AC94-B6F5928D493F}" name="Column9202"/>
    <tableColumn id="9219" xr3:uid="{13822B71-D2E3-4B9D-9CDD-61860E092E4D}" name="Column9203"/>
    <tableColumn id="9220" xr3:uid="{F583496A-6155-422A-9EC3-0EFE724B4591}" name="Column9204"/>
    <tableColumn id="9221" xr3:uid="{26367204-C614-418B-A2AA-1F15C98CCBAA}" name="Column9205"/>
    <tableColumn id="9222" xr3:uid="{B90C0895-3374-41B3-901C-5291E3C745AB}" name="Column9206"/>
    <tableColumn id="9223" xr3:uid="{66C561EA-1BA8-42E2-BD4C-25BA3DA9FF92}" name="Column9207"/>
    <tableColumn id="9224" xr3:uid="{E8A4B874-D2D8-43E9-9EAC-7D13E3B32CB3}" name="Column9208"/>
    <tableColumn id="9225" xr3:uid="{B31CDD72-1441-40E7-9FC1-DA681A170B62}" name="Column9209"/>
    <tableColumn id="9226" xr3:uid="{013300AE-8998-481B-827B-7026618E8A44}" name="Column9210"/>
    <tableColumn id="9227" xr3:uid="{4A1D1F66-71E0-4B55-B4BB-41EE46C8F918}" name="Column9211"/>
    <tableColumn id="9228" xr3:uid="{FAB34C87-DFA2-4BD8-B7E2-FDAD6A99FC6F}" name="Column9212"/>
    <tableColumn id="9229" xr3:uid="{C4FC2C99-FA93-4982-8680-57133BEF48FA}" name="Column9213"/>
    <tableColumn id="9230" xr3:uid="{7F84339C-CF42-49A4-B47D-8B643FC39B8C}" name="Column9214"/>
    <tableColumn id="9231" xr3:uid="{C71C5720-C225-42B3-A27A-A49574AE1942}" name="Column9215"/>
    <tableColumn id="9232" xr3:uid="{F1BDC6C0-0D22-444B-B1C5-7CF9DD0BEB00}" name="Column9216"/>
    <tableColumn id="9233" xr3:uid="{2B726DDD-4CC6-48CD-9263-4D847BA28F2E}" name="Column9217"/>
    <tableColumn id="9234" xr3:uid="{39350CFC-BEBE-4139-9B52-5B8355DFBDBF}" name="Column9218"/>
    <tableColumn id="9235" xr3:uid="{FE82B98B-5674-47AF-B45A-AAB97637E3B0}" name="Column9219"/>
    <tableColumn id="9236" xr3:uid="{25DEFCAF-9984-4385-BB4A-15C5E812F8DD}" name="Column9220"/>
    <tableColumn id="9237" xr3:uid="{278D182C-AF68-4C61-B2B3-78CC15C9AB0F}" name="Column9221"/>
    <tableColumn id="9238" xr3:uid="{CFB45821-B3E6-49A3-A986-2651C9A2C1B3}" name="Column9222"/>
    <tableColumn id="9239" xr3:uid="{0D5A8E38-C8DF-448D-914E-215C3757AF67}" name="Column9223"/>
    <tableColumn id="9240" xr3:uid="{DA49F29A-F171-4BAB-BFDA-B9FDB8F4595C}" name="Column9224"/>
    <tableColumn id="9241" xr3:uid="{941EA84B-0966-49B9-B3C5-174EF8C42C5B}" name="Column9225"/>
    <tableColumn id="9242" xr3:uid="{5CCC580B-2860-4246-90A7-7C12EBF4838B}" name="Column9226"/>
    <tableColumn id="9243" xr3:uid="{CAB34AD7-4C88-4D35-8C2E-58C344C1F5D7}" name="Column9227"/>
    <tableColumn id="9244" xr3:uid="{D95DE3B6-A5C9-4F65-96D3-3CE5DEC0D16C}" name="Column9228"/>
    <tableColumn id="9245" xr3:uid="{56CE3380-7B55-49DE-B23F-037BB090665A}" name="Column9229"/>
    <tableColumn id="9246" xr3:uid="{3D4B947D-B65B-45D8-AED0-A18CF1C49326}" name="Column9230"/>
    <tableColumn id="9247" xr3:uid="{D79EE90E-F549-4BBD-8EA9-A2597CE9ED5F}" name="Column9231"/>
    <tableColumn id="9248" xr3:uid="{F4A75DEE-8104-4DD6-B028-9F598E39D116}" name="Column9232"/>
    <tableColumn id="9249" xr3:uid="{EF98DA0A-616A-4CDA-9886-F51D9407924C}" name="Column9233"/>
    <tableColumn id="9250" xr3:uid="{12007ED3-7849-4259-83DA-2BB322227009}" name="Column9234"/>
    <tableColumn id="9251" xr3:uid="{4225BC09-EC55-4A75-8016-F683DEC64CC7}" name="Column9235"/>
    <tableColumn id="9252" xr3:uid="{022DF64E-D551-4736-8374-AFD802B06F29}" name="Column9236"/>
    <tableColumn id="9253" xr3:uid="{5917B1C2-BE04-427C-B316-3B63DCC23BB5}" name="Column9237"/>
    <tableColumn id="9254" xr3:uid="{41CBCB87-CD88-4D07-B567-A4DAF8E9DE68}" name="Column9238"/>
    <tableColumn id="9255" xr3:uid="{0A8B17B9-3AAA-41BC-89DB-57E81FC91335}" name="Column9239"/>
    <tableColumn id="9256" xr3:uid="{BB005E26-3C24-4B4F-9A96-BC04F1C59C4F}" name="Column9240"/>
    <tableColumn id="9257" xr3:uid="{A9DB233C-9912-4989-A361-63D39ED9C7C8}" name="Column9241"/>
    <tableColumn id="9258" xr3:uid="{19014D46-1BB2-4BAF-8AEC-6314908B59DC}" name="Column9242"/>
    <tableColumn id="9259" xr3:uid="{527E8BCF-EC45-4424-ADE3-64454D3FE2F9}" name="Column9243"/>
    <tableColumn id="9260" xr3:uid="{004E315F-9914-4CA4-850F-97DB69D54177}" name="Column9244"/>
    <tableColumn id="9261" xr3:uid="{FEE833C5-11DF-4C08-B7D5-B12F7DCEA454}" name="Column9245"/>
    <tableColumn id="9262" xr3:uid="{4D392FF7-11CE-43C4-9FB7-731B433759FA}" name="Column9246"/>
    <tableColumn id="9263" xr3:uid="{31BD1D02-D8DA-4CEC-9D1C-7DFBF4CD1AEB}" name="Column9247"/>
    <tableColumn id="9264" xr3:uid="{67C67E70-F4DB-4537-88D4-58E0ED3B5D37}" name="Column9248"/>
    <tableColumn id="9265" xr3:uid="{40DB5A33-3501-4DAB-BDE3-CDF4AAE80802}" name="Column9249"/>
    <tableColumn id="9266" xr3:uid="{A39908EC-6DDB-4486-ABB8-BD39ED7E9F5D}" name="Column9250"/>
    <tableColumn id="9267" xr3:uid="{BA4B59B8-AF29-4A73-9486-9E748E082B84}" name="Column9251"/>
    <tableColumn id="9268" xr3:uid="{0E6189AE-D0DD-4730-9F50-5A5362BB656C}" name="Column9252"/>
    <tableColumn id="9269" xr3:uid="{709143FD-64BE-4E62-954B-E4DD3F504FBC}" name="Column9253"/>
    <tableColumn id="9270" xr3:uid="{78824291-C192-4493-92C7-001AED69B4DD}" name="Column9254"/>
    <tableColumn id="9271" xr3:uid="{7A4C1D41-92C9-4FD0-9477-763D6323FE59}" name="Column9255"/>
    <tableColumn id="9272" xr3:uid="{016D768E-DC53-4359-AB3A-062263C4DD6A}" name="Column9256"/>
    <tableColumn id="9273" xr3:uid="{D5FB3442-BD0E-429C-B1A4-A704E22FF9BB}" name="Column9257"/>
    <tableColumn id="9274" xr3:uid="{3E835F0D-82F0-4E70-88F3-E2311C71B2FA}" name="Column9258"/>
    <tableColumn id="9275" xr3:uid="{18AC601B-6905-4AE2-89A6-3506ECD88FCF}" name="Column9259"/>
    <tableColumn id="9276" xr3:uid="{446660E5-8424-4E4E-AE25-6457D26E4011}" name="Column9260"/>
    <tableColumn id="9277" xr3:uid="{F4DBDC34-C32C-4FF3-B2F7-0569397BC885}" name="Column9261"/>
    <tableColumn id="9278" xr3:uid="{FDDA6A32-F058-4ACE-BF82-16022D2DFB46}" name="Column9262"/>
    <tableColumn id="9279" xr3:uid="{E685E95F-E940-407F-A0A6-29E9477C605E}" name="Column9263"/>
    <tableColumn id="9280" xr3:uid="{F69FA4B4-FF7B-42C5-9813-80C8B1EEFE77}" name="Column9264"/>
    <tableColumn id="9281" xr3:uid="{DCFD883D-61CF-4282-A684-E4EAC712982C}" name="Column9265"/>
    <tableColumn id="9282" xr3:uid="{F8BC64B4-FF6F-4324-B4E5-476F0CDB46C5}" name="Column9266"/>
    <tableColumn id="9283" xr3:uid="{D1A2C0E0-70E5-40A9-9B73-37DE8217BB52}" name="Column9267"/>
    <tableColumn id="9284" xr3:uid="{32312D53-B91B-40F6-A8A2-A0AF6DB30FC8}" name="Column9268"/>
    <tableColumn id="9285" xr3:uid="{93430C2D-CB24-4D3D-82EB-BC200B8B658C}" name="Column9269"/>
    <tableColumn id="9286" xr3:uid="{05EA70EC-BB0F-4046-AE54-F1ADCE0F59D9}" name="Column9270"/>
    <tableColumn id="9287" xr3:uid="{99F431E1-1978-4B8D-8502-1E048D4F1FA7}" name="Column9271"/>
    <tableColumn id="9288" xr3:uid="{332A0BE5-24CA-4204-9D1D-EA5FDF5A7ACB}" name="Column9272"/>
    <tableColumn id="9289" xr3:uid="{4D089704-B319-45BB-8089-CD7C7997EE9B}" name="Column9273"/>
    <tableColumn id="9290" xr3:uid="{57B7CEE4-BFDA-4F37-8A80-46B8B242DA61}" name="Column9274"/>
    <tableColumn id="9291" xr3:uid="{000901DD-CA95-4D29-900A-23FCCF536F2B}" name="Column9275"/>
    <tableColumn id="9292" xr3:uid="{526FD46B-2598-4E36-A03E-F04D66E8AA11}" name="Column9276"/>
    <tableColumn id="9293" xr3:uid="{34F1C264-1236-48C0-ADAE-C14F211BD4F3}" name="Column9277"/>
    <tableColumn id="9294" xr3:uid="{99F98B7F-F396-4E09-8BC3-63B7328A3E36}" name="Column9278"/>
    <tableColumn id="9295" xr3:uid="{7B6C2EF4-9B12-4D05-9432-8CBF12E26556}" name="Column9279"/>
    <tableColumn id="9296" xr3:uid="{7F8A7E96-C6C8-422E-90A0-E99A9AD982B9}" name="Column9280"/>
    <tableColumn id="9297" xr3:uid="{6F7980BA-BAE1-46A6-B22B-4B2EA0DE9845}" name="Column9281"/>
    <tableColumn id="9298" xr3:uid="{EFBB309A-AEBD-43F3-B895-83AFB42BAE36}" name="Column9282"/>
    <tableColumn id="9299" xr3:uid="{E3BA3F71-F7A7-4D23-84BB-0AFC6F30E5A5}" name="Column9283"/>
    <tableColumn id="9300" xr3:uid="{F592BFD4-B56A-402B-B048-348FB6C63E9E}" name="Column9284"/>
    <tableColumn id="9301" xr3:uid="{2CF7DBF5-25BA-4585-BB2E-0D99BEE0E104}" name="Column9285"/>
    <tableColumn id="9302" xr3:uid="{149B61CA-052E-48DC-8ED3-64D0769C57D5}" name="Column9286"/>
    <tableColumn id="9303" xr3:uid="{C38A76AD-A0E5-4635-A0A2-2E4DF8DAEBCE}" name="Column9287"/>
    <tableColumn id="9304" xr3:uid="{F7CD2C56-F036-4AFD-BA1F-DA31396DDE70}" name="Column9288"/>
    <tableColumn id="9305" xr3:uid="{BBD5120A-C0F3-4B44-837B-1FAB9F03A485}" name="Column9289"/>
    <tableColumn id="9306" xr3:uid="{32BCA3EF-89CA-4881-B329-67A7DFB721B0}" name="Column9290"/>
    <tableColumn id="9307" xr3:uid="{218E19D2-4B2B-4464-A38E-E241441296E7}" name="Column9291"/>
    <tableColumn id="9308" xr3:uid="{E44A216A-8FA2-483C-8BF1-28654834838D}" name="Column9292"/>
    <tableColumn id="9309" xr3:uid="{A80A80C7-63BB-4F51-AD2B-625A598D81DC}" name="Column9293"/>
    <tableColumn id="9310" xr3:uid="{F3E0D075-05C2-4206-BCFB-F598EF34A783}" name="Column9294"/>
    <tableColumn id="9311" xr3:uid="{460081A0-5493-4877-8CD6-C32011C64A58}" name="Column9295"/>
    <tableColumn id="9312" xr3:uid="{850FBD58-52EA-4927-B535-43F01D865809}" name="Column9296"/>
    <tableColumn id="9313" xr3:uid="{06949D2C-AE80-4E69-A1D9-C34E0F1E00E3}" name="Column9297"/>
    <tableColumn id="9314" xr3:uid="{5C16ED7B-B4CC-435A-A51C-A480FB72A2BE}" name="Column9298"/>
    <tableColumn id="9315" xr3:uid="{813A0DFB-6026-4C33-9AD3-E2526EE1E306}" name="Column9299"/>
    <tableColumn id="9316" xr3:uid="{7F4DD0E0-3CE8-4D2C-8017-B58CF7E432E8}" name="Column9300"/>
    <tableColumn id="9317" xr3:uid="{788E3A2C-90F5-4F78-9BC6-B7D3B23D9647}" name="Column9301"/>
    <tableColumn id="9318" xr3:uid="{D18F2704-AF78-4E4C-A213-D1338BB885D3}" name="Column9302"/>
    <tableColumn id="9319" xr3:uid="{4057677E-34C2-436D-B29E-E1AC8614BE54}" name="Column9303"/>
    <tableColumn id="9320" xr3:uid="{8C31C3B8-FFB7-4325-87C8-DEF1C348B184}" name="Column9304"/>
    <tableColumn id="9321" xr3:uid="{56E2A00D-567A-4233-9AA6-C3A6171DAC7F}" name="Column9305"/>
    <tableColumn id="9322" xr3:uid="{59BB9938-400E-450F-A65C-CEC484E578AE}" name="Column9306"/>
    <tableColumn id="9323" xr3:uid="{9BE21319-5115-4E4A-B82D-773C502A7F32}" name="Column9307"/>
    <tableColumn id="9324" xr3:uid="{39A0C418-B54E-45B1-854C-C8406002521B}" name="Column9308"/>
    <tableColumn id="9325" xr3:uid="{CCF05B25-DB63-432D-B880-E4B696A7EA26}" name="Column9309"/>
    <tableColumn id="9326" xr3:uid="{E3CBEED9-4619-49D2-AB2C-0AAC86DDAF9F}" name="Column9310"/>
    <tableColumn id="9327" xr3:uid="{455A86BC-55EB-4444-9939-64519C610C4D}" name="Column9311"/>
    <tableColumn id="9328" xr3:uid="{B5BF6C3C-9683-4E25-B326-119239F965C3}" name="Column9312"/>
    <tableColumn id="9329" xr3:uid="{A8767665-B6F6-411C-B7CF-829C3A463098}" name="Column9313"/>
    <tableColumn id="9330" xr3:uid="{C83DFB57-79C4-4D66-8003-C9D60E4A8B67}" name="Column9314"/>
    <tableColumn id="9331" xr3:uid="{FE3BF667-526E-430C-9A85-DDBD01990B7E}" name="Column9315"/>
    <tableColumn id="9332" xr3:uid="{765D20A7-907D-45B5-9B2D-C7A3A2E9FFAC}" name="Column9316"/>
    <tableColumn id="9333" xr3:uid="{38BBE225-D111-473A-B881-182D1ACA12EA}" name="Column9317"/>
    <tableColumn id="9334" xr3:uid="{C8A40D3E-AD0D-4A74-BFF9-60170DD25179}" name="Column9318"/>
    <tableColumn id="9335" xr3:uid="{BA442C42-4DED-4DDF-B1EE-A699BB6411EF}" name="Column9319"/>
    <tableColumn id="9336" xr3:uid="{4408DA13-4DF9-4CF0-B657-60CD7A3D152C}" name="Column9320"/>
    <tableColumn id="9337" xr3:uid="{6E057C96-CED6-4789-9AEE-87C8F6033E65}" name="Column9321"/>
    <tableColumn id="9338" xr3:uid="{384E595C-E8CC-4CB0-BD2C-2EB3FB641251}" name="Column9322"/>
    <tableColumn id="9339" xr3:uid="{4C370C29-3A24-4350-ADF2-987564F366ED}" name="Column9323"/>
    <tableColumn id="9340" xr3:uid="{E37B198D-7121-4CB7-B31C-506AD35E0AA8}" name="Column9324"/>
    <tableColumn id="9341" xr3:uid="{2D10289F-E19C-4F00-9120-B5A102E8C368}" name="Column9325"/>
    <tableColumn id="9342" xr3:uid="{B8F0D655-E57E-4E21-B3A2-87F0A3F1FA46}" name="Column9326"/>
    <tableColumn id="9343" xr3:uid="{24826AF5-4338-4882-8BEB-FF4D81DA2F87}" name="Column9327"/>
    <tableColumn id="9344" xr3:uid="{418F1B72-1CA8-4B27-95C4-7B06487E4B12}" name="Column9328"/>
    <tableColumn id="9345" xr3:uid="{77DD18AA-72D1-4D8B-8254-7EAF491B45A4}" name="Column9329"/>
    <tableColumn id="9346" xr3:uid="{2E0B86DB-082D-4314-B2AA-04AFF080B3B6}" name="Column9330"/>
    <tableColumn id="9347" xr3:uid="{5C5F4E5D-5C2C-4C05-88D9-CEFDF375FE65}" name="Column9331"/>
    <tableColumn id="9348" xr3:uid="{9ACACC95-7B1A-41C6-9DAE-8836D37DD03B}" name="Column9332"/>
    <tableColumn id="9349" xr3:uid="{49799350-BB03-488E-9715-7F25DDD51274}" name="Column9333"/>
    <tableColumn id="9350" xr3:uid="{D63B5322-3CD4-4489-A342-0C1B2EFF1E6A}" name="Column9334"/>
    <tableColumn id="9351" xr3:uid="{4C58A5C2-F1DB-4479-8591-793017FAA833}" name="Column9335"/>
    <tableColumn id="9352" xr3:uid="{283F952E-66AA-4A90-8DA1-694FF39C597B}" name="Column9336"/>
    <tableColumn id="9353" xr3:uid="{0381451F-B7B7-4843-A950-F2B8CCFC40DC}" name="Column9337"/>
    <tableColumn id="9354" xr3:uid="{89C2FF50-2FB1-435C-91D4-F31AAC201A61}" name="Column9338"/>
    <tableColumn id="9355" xr3:uid="{0FD7FEB1-2E48-4C2B-A07B-C9618E816AB0}" name="Column9339"/>
    <tableColumn id="9356" xr3:uid="{DFFE8F0A-73F3-46AE-BBF4-8732A92A8A26}" name="Column9340"/>
    <tableColumn id="9357" xr3:uid="{3DC6C44E-B6C5-4FB0-A705-6ED155B80DAA}" name="Column9341"/>
    <tableColumn id="9358" xr3:uid="{704C0133-690A-4C31-8098-0B8BA2F8578E}" name="Column9342"/>
    <tableColumn id="9359" xr3:uid="{2121CBC9-25B7-4E3B-9A2F-B3935933C700}" name="Column9343"/>
    <tableColumn id="9360" xr3:uid="{350ABADE-3835-4EF4-A48B-AD9D18F65719}" name="Column9344"/>
    <tableColumn id="9361" xr3:uid="{69464DEF-2FB7-431C-8E5F-9831A7052B18}" name="Column9345"/>
    <tableColumn id="9362" xr3:uid="{5083EC58-4D0E-42F2-B74B-8E8DD2DBFA1E}" name="Column9346"/>
    <tableColumn id="9363" xr3:uid="{AC1AB6B5-E4FF-42B9-BDDA-D16654D1CDEE}" name="Column9347"/>
    <tableColumn id="9364" xr3:uid="{5AE59CE1-390E-4E1B-8532-7CD0C7EAEB16}" name="Column9348"/>
    <tableColumn id="9365" xr3:uid="{AE641A83-01C2-4661-A9A6-8C91D14DEE68}" name="Column9349"/>
    <tableColumn id="9366" xr3:uid="{5F040894-F925-425C-A42E-F8FDA432D4AD}" name="Column9350"/>
    <tableColumn id="9367" xr3:uid="{F652BFE1-F960-432F-AA98-6E99E3C0963F}" name="Column9351"/>
    <tableColumn id="9368" xr3:uid="{5FF38284-9DB3-4B83-AA4A-B199AA410A7F}" name="Column9352"/>
    <tableColumn id="9369" xr3:uid="{02D963E1-D90A-419B-A859-9B936FD5C706}" name="Column9353"/>
    <tableColumn id="9370" xr3:uid="{D9EB43EF-115F-49E6-BF3C-BD2B2B43D091}" name="Column9354"/>
    <tableColumn id="9371" xr3:uid="{3952981A-4956-4D6A-84B9-CF2BC9797E48}" name="Column9355"/>
    <tableColumn id="9372" xr3:uid="{D634B835-DCB1-4693-BDFD-2D7396E8E416}" name="Column9356"/>
    <tableColumn id="9373" xr3:uid="{283E7936-9A90-4D32-8D50-778E9728E8D4}" name="Column9357"/>
    <tableColumn id="9374" xr3:uid="{AB39506B-4302-4C54-AD6C-2918360B00DC}" name="Column9358"/>
    <tableColumn id="9375" xr3:uid="{115EE66C-F1BF-4458-B4AD-9B1498A8DB7E}" name="Column9359"/>
    <tableColumn id="9376" xr3:uid="{AD247A2B-C8E3-4B04-AD0A-110B00AFEFE5}" name="Column9360"/>
    <tableColumn id="9377" xr3:uid="{B3D810F7-9012-4A1D-AC76-E257F9228CC8}" name="Column9361"/>
    <tableColumn id="9378" xr3:uid="{6EE5B62D-4A5E-42CA-BA65-8F8CBFF35D94}" name="Column9362"/>
    <tableColumn id="9379" xr3:uid="{5170B912-6F69-4872-A9AB-2295A7DC1A80}" name="Column9363"/>
    <tableColumn id="9380" xr3:uid="{F40C99EF-EDC8-4520-84EC-C9F3A3279A2B}" name="Column9364"/>
    <tableColumn id="9381" xr3:uid="{7F628D73-BCF6-4520-BC34-485861912F95}" name="Column9365"/>
    <tableColumn id="9382" xr3:uid="{58BDEC50-2205-406A-9401-EEF60E826507}" name="Column9366"/>
    <tableColumn id="9383" xr3:uid="{EC6F9DEB-2841-4280-A2A4-737EED63FC15}" name="Column9367"/>
    <tableColumn id="9384" xr3:uid="{49E216CC-10DC-4F44-9F33-AB0322DBA94B}" name="Column9368"/>
    <tableColumn id="9385" xr3:uid="{90C798BE-2580-4D1C-97D0-47D2A26C6944}" name="Column9369"/>
    <tableColumn id="9386" xr3:uid="{DE7D73CE-B08D-4867-9E4A-E645F7AAE477}" name="Column9370"/>
    <tableColumn id="9387" xr3:uid="{79672A6D-A981-47F6-B5C2-3426AE682227}" name="Column9371"/>
    <tableColumn id="9388" xr3:uid="{2B8E42BE-B978-48C2-A404-8CB0B1BEFD1B}" name="Column9372"/>
    <tableColumn id="9389" xr3:uid="{FF235CD7-7FBC-4628-B94A-0A216077C8A3}" name="Column9373"/>
    <tableColumn id="9390" xr3:uid="{74EB3474-85DD-4834-B06B-D63EBEE769A6}" name="Column9374"/>
    <tableColumn id="9391" xr3:uid="{76E961AE-6D52-46F3-AEB0-50CD7FBD73F1}" name="Column9375"/>
    <tableColumn id="9392" xr3:uid="{88B51F6B-2936-4054-A92D-50D6DD8138A2}" name="Column9376"/>
    <tableColumn id="9393" xr3:uid="{B000ADE3-1869-410E-A9E9-6B96D39AA756}" name="Column9377"/>
    <tableColumn id="9394" xr3:uid="{462E7C43-601D-4903-A374-B63281C39602}" name="Column9378"/>
    <tableColumn id="9395" xr3:uid="{BD6C4BD8-1013-42E7-BFAB-46FD4A0C69F1}" name="Column9379"/>
    <tableColumn id="9396" xr3:uid="{F760339E-9470-4564-BAA4-E69582AA1F7A}" name="Column9380"/>
    <tableColumn id="9397" xr3:uid="{0965D67F-9C46-49BB-BEA9-AF765AD5D8EE}" name="Column9381"/>
    <tableColumn id="9398" xr3:uid="{3515D148-F1D4-4A6B-9649-978641C3AA39}" name="Column9382"/>
    <tableColumn id="9399" xr3:uid="{B4B7A058-49F8-4FD1-AFA6-C7068AEE848E}" name="Column9383"/>
    <tableColumn id="9400" xr3:uid="{8ACFA49F-517C-4B0A-BBD3-A0FCB6B675BE}" name="Column9384"/>
    <tableColumn id="9401" xr3:uid="{C58A0F08-62B7-4B29-9591-6C39290C97C2}" name="Column9385"/>
    <tableColumn id="9402" xr3:uid="{9CA5069A-883B-41DF-BBB6-1751650EAC86}" name="Column9386"/>
    <tableColumn id="9403" xr3:uid="{4A95D432-EAAD-44DC-8274-CB8E78E6ECA3}" name="Column9387"/>
    <tableColumn id="9404" xr3:uid="{030E836B-AE22-4C79-8CDD-7F580B8F8D46}" name="Column9388"/>
    <tableColumn id="9405" xr3:uid="{F40FA73D-C1AF-4D8C-92C3-99A18E13F85E}" name="Column9389"/>
    <tableColumn id="9406" xr3:uid="{30400EA5-E3F8-4B64-AFD7-857C37A83123}" name="Column9390"/>
    <tableColumn id="9407" xr3:uid="{F2F48D6B-D7ED-4E5D-A473-15BB8030AAC7}" name="Column9391"/>
    <tableColumn id="9408" xr3:uid="{8649A306-B419-4660-92B3-9066AAD91DEC}" name="Column9392"/>
    <tableColumn id="9409" xr3:uid="{CD1E84AC-DC23-4DB6-8810-660FE2864541}" name="Column9393"/>
    <tableColumn id="9410" xr3:uid="{0A4E6C5E-255D-4F0B-8100-4B7771C064A2}" name="Column9394"/>
    <tableColumn id="9411" xr3:uid="{A8F7D276-20BB-4FCC-9B3F-90CC8F65DF75}" name="Column9395"/>
    <tableColumn id="9412" xr3:uid="{3DAEEADA-D661-42AE-84C6-C5572FD6884A}" name="Column9396"/>
    <tableColumn id="9413" xr3:uid="{19E6A2DD-E254-4C3F-AA88-3AB90C23904C}" name="Column9397"/>
    <tableColumn id="9414" xr3:uid="{67916F4C-B5DC-48E2-8E8A-D7DD33C24058}" name="Column9398"/>
    <tableColumn id="9415" xr3:uid="{0AADD131-A0EC-4219-99E4-98FFBF7F5D76}" name="Column9399"/>
    <tableColumn id="9416" xr3:uid="{AFC70454-9A3B-42A3-A4A5-451AE511F4F1}" name="Column9400"/>
    <tableColumn id="9417" xr3:uid="{8CCEE797-0DAA-46B0-B223-25B41D159472}" name="Column9401"/>
    <tableColumn id="9418" xr3:uid="{2CC25B00-916C-45F4-80BE-E9C47E05C4CF}" name="Column9402"/>
    <tableColumn id="9419" xr3:uid="{7501F0DB-CB3F-4DA0-93E7-C61B04C91FA1}" name="Column9403"/>
    <tableColumn id="9420" xr3:uid="{DD5C9584-38FC-449C-BB83-DCD318F1E832}" name="Column9404"/>
    <tableColumn id="9421" xr3:uid="{BD5FE751-B039-4F10-9F5A-8FDAC74786FF}" name="Column9405"/>
    <tableColumn id="9422" xr3:uid="{6574B759-64DB-41CC-931F-DF2E09BBF490}" name="Column9406"/>
    <tableColumn id="9423" xr3:uid="{F474C575-138F-494F-BEFE-30FC776F8809}" name="Column9407"/>
    <tableColumn id="9424" xr3:uid="{8294D370-A4A3-427A-8842-D72679CF2111}" name="Column9408"/>
    <tableColumn id="9425" xr3:uid="{30BB889B-013C-44D7-91BC-64D73C8D17C0}" name="Column9409"/>
    <tableColumn id="9426" xr3:uid="{C17EC19B-82B3-45CB-A88E-92EB554733DF}" name="Column9410"/>
    <tableColumn id="9427" xr3:uid="{3EBB524D-4DFE-4499-B44D-D33AC91EDAB0}" name="Column9411"/>
    <tableColumn id="9428" xr3:uid="{87AF12D5-5C50-4C24-BD4E-EE7CD6F1BF72}" name="Column9412"/>
    <tableColumn id="9429" xr3:uid="{FD59081A-6694-495C-8773-8236171DD5E8}" name="Column9413"/>
    <tableColumn id="9430" xr3:uid="{71EB62C2-2DC9-4441-9464-652217223695}" name="Column9414"/>
    <tableColumn id="9431" xr3:uid="{7D08A676-3C3F-4E9A-BC9B-108B08C640A4}" name="Column9415"/>
    <tableColumn id="9432" xr3:uid="{66DEE412-13A6-44CC-A91B-4CE8E717C423}" name="Column9416"/>
    <tableColumn id="9433" xr3:uid="{AEC80800-3276-43ED-AAC1-0E079E58F211}" name="Column9417"/>
    <tableColumn id="9434" xr3:uid="{A842AE06-CB26-42AD-9703-6B7CD4733D7A}" name="Column9418"/>
    <tableColumn id="9435" xr3:uid="{62C9E848-B733-4E6D-A260-90AB2A08DA3A}" name="Column9419"/>
    <tableColumn id="9436" xr3:uid="{1F0C7CF8-4F09-4BEA-868E-463B3857FA35}" name="Column9420"/>
    <tableColumn id="9437" xr3:uid="{A90CC1EC-0BFB-44F2-BBF5-3376FDC2A4BE}" name="Column9421"/>
    <tableColumn id="9438" xr3:uid="{115C52CD-AD9D-451B-83DE-FAFD5963A2E4}" name="Column9422"/>
    <tableColumn id="9439" xr3:uid="{B8AF37E1-C3F7-40D1-A446-2C179A685C8F}" name="Column9423"/>
    <tableColumn id="9440" xr3:uid="{9B0F97D4-FD3A-4052-A5C9-B085563585B9}" name="Column9424"/>
    <tableColumn id="9441" xr3:uid="{431D8030-2977-49D1-A0EA-ED81BBE8F687}" name="Column9425"/>
    <tableColumn id="9442" xr3:uid="{0EF06AED-172E-46C0-B2E7-F77CA7770139}" name="Column9426"/>
    <tableColumn id="9443" xr3:uid="{F383B83E-2474-4F19-8C72-0D9C5A1F6113}" name="Column9427"/>
    <tableColumn id="9444" xr3:uid="{F54B43B2-2641-49F3-B228-6424D299111B}" name="Column9428"/>
    <tableColumn id="9445" xr3:uid="{8F51B3C1-D670-4082-8154-329514908F27}" name="Column9429"/>
    <tableColumn id="9446" xr3:uid="{E442FA1D-F850-430F-A59B-297786AEC9ED}" name="Column9430"/>
    <tableColumn id="9447" xr3:uid="{35F6536C-3D85-4420-A2E6-A87BB2A4AF92}" name="Column9431"/>
    <tableColumn id="9448" xr3:uid="{41716668-D087-4BDF-8DB7-DECCB94CB46D}" name="Column9432"/>
    <tableColumn id="9449" xr3:uid="{87AC2BE3-BF63-4B2A-AFF1-26EC6E572151}" name="Column9433"/>
    <tableColumn id="9450" xr3:uid="{63A0C2A7-4CA0-4AFE-B4D2-A74D1CB2434A}" name="Column9434"/>
    <tableColumn id="9451" xr3:uid="{7B0F0EC5-831A-4D4D-8E78-56F128359678}" name="Column9435"/>
    <tableColumn id="9452" xr3:uid="{08DE2388-789D-4B78-A4C9-61CB084EB7C6}" name="Column9436"/>
    <tableColumn id="9453" xr3:uid="{FEFFD9FB-D169-41AD-B938-1B2BF6F20401}" name="Column9437"/>
    <tableColumn id="9454" xr3:uid="{D5C25B7A-060E-4409-A728-71F907760F2E}" name="Column9438"/>
    <tableColumn id="9455" xr3:uid="{854D8823-3ABE-486D-9447-21917213EA6F}" name="Column9439"/>
    <tableColumn id="9456" xr3:uid="{D66B6494-A845-447B-94E0-B815303B5AD8}" name="Column9440"/>
    <tableColumn id="9457" xr3:uid="{7E95B162-FA05-4CFE-BEDF-7EED2D37796F}" name="Column9441"/>
    <tableColumn id="9458" xr3:uid="{BC394500-3D1C-407F-887D-A37D81FC3149}" name="Column9442"/>
    <tableColumn id="9459" xr3:uid="{336E9B0E-AEE9-487A-ACDA-85FAC047C518}" name="Column9443"/>
    <tableColumn id="9460" xr3:uid="{BB061C64-054D-4277-ABF4-D73334318460}" name="Column9444"/>
    <tableColumn id="9461" xr3:uid="{6BAF913C-7588-4843-BAC2-E5B4BBB460B2}" name="Column9445"/>
    <tableColumn id="9462" xr3:uid="{2420B9CF-8884-49C6-93AC-CB426A32170D}" name="Column9446"/>
    <tableColumn id="9463" xr3:uid="{C58D2836-4E25-42D7-BDD3-81A8F73896B4}" name="Column9447"/>
    <tableColumn id="9464" xr3:uid="{42F694A6-F91B-4244-8070-BB0823E55031}" name="Column9448"/>
    <tableColumn id="9465" xr3:uid="{E6759B04-D4F1-4017-9920-E155FBBC32EC}" name="Column9449"/>
    <tableColumn id="9466" xr3:uid="{A1F17279-97A1-46D7-ADF9-CB728B24B43A}" name="Column9450"/>
    <tableColumn id="9467" xr3:uid="{BD3DE853-1504-4BDA-96B8-9E851ED98C05}" name="Column9451"/>
    <tableColumn id="9468" xr3:uid="{A81C9001-35AE-43F6-9839-078ADB82D31C}" name="Column9452"/>
    <tableColumn id="9469" xr3:uid="{51A2ECCD-B788-4739-A639-58A066810101}" name="Column9453"/>
    <tableColumn id="9470" xr3:uid="{5AAA7632-9CA1-4C83-89E5-FCF69C9E64DA}" name="Column9454"/>
    <tableColumn id="9471" xr3:uid="{EF1182AC-7FA5-4BE2-BA39-63865ED3E5BD}" name="Column9455"/>
    <tableColumn id="9472" xr3:uid="{9877C1E9-3ADB-4C8A-8565-EFF83A030AF6}" name="Column9456"/>
    <tableColumn id="9473" xr3:uid="{4C688B9E-F567-4D9C-B534-85EC3EF2EF07}" name="Column9457"/>
    <tableColumn id="9474" xr3:uid="{E52D527B-4438-4615-8F9F-AEC3FFBE9F63}" name="Column9458"/>
    <tableColumn id="9475" xr3:uid="{64C2DC56-77C7-4C3C-8803-4F40658D2245}" name="Column9459"/>
    <tableColumn id="9476" xr3:uid="{4103034F-EADA-4482-9961-B002B4B05B30}" name="Column9460"/>
    <tableColumn id="9477" xr3:uid="{30D7C6B4-C163-4F5C-B7C7-2C60D0A53085}" name="Column9461"/>
    <tableColumn id="9478" xr3:uid="{3387C97A-82EB-41ED-B81B-AA1A5A8D0A3B}" name="Column9462"/>
    <tableColumn id="9479" xr3:uid="{5C32378B-919D-4426-9FBA-C3394E6BF4C5}" name="Column9463"/>
    <tableColumn id="9480" xr3:uid="{17340F69-BB42-4494-9CC8-5ECED48909E7}" name="Column9464"/>
    <tableColumn id="9481" xr3:uid="{1235ED70-D1B3-4047-97AA-5237D4FCCEF6}" name="Column9465"/>
    <tableColumn id="9482" xr3:uid="{D4E53401-425A-41A3-82ED-1A21D31C28A3}" name="Column9466"/>
    <tableColumn id="9483" xr3:uid="{56E2EAF9-73E6-47CC-83B2-BA6A9FBAED9C}" name="Column9467"/>
    <tableColumn id="9484" xr3:uid="{F7F0DF4B-EEBF-4971-893D-2E6D00F15389}" name="Column9468"/>
    <tableColumn id="9485" xr3:uid="{D33603BE-869D-4895-886A-18893D3F0637}" name="Column9469"/>
    <tableColumn id="9486" xr3:uid="{666A4BB2-52CC-47CF-B305-E8B1CED51073}" name="Column9470"/>
    <tableColumn id="9487" xr3:uid="{E58042F6-0DF5-4A40-8D85-F1F2AB6F44D5}" name="Column9471"/>
    <tableColumn id="9488" xr3:uid="{2B6C4CD5-09F9-452F-91B1-A287EA9210EB}" name="Column9472"/>
    <tableColumn id="9489" xr3:uid="{02F80834-6FEF-4DD2-8172-471289A0F650}" name="Column9473"/>
    <tableColumn id="9490" xr3:uid="{D2D3F13E-FDD3-4195-A832-F2FB480F06CA}" name="Column9474"/>
    <tableColumn id="9491" xr3:uid="{1712D66D-D334-4117-928C-FE5C6FFE80BC}" name="Column9475"/>
    <tableColumn id="9492" xr3:uid="{37003A83-DCE8-41A5-80B0-6094DD16DF1A}" name="Column9476"/>
    <tableColumn id="9493" xr3:uid="{873CC443-D479-4E81-96A0-1AA8B25A1D93}" name="Column9477"/>
    <tableColumn id="9494" xr3:uid="{CADA9576-966E-4E21-B4B9-6C4965D56EB8}" name="Column9478"/>
    <tableColumn id="9495" xr3:uid="{05F48745-9A65-485E-9473-E5059F04FCB2}" name="Column9479"/>
    <tableColumn id="9496" xr3:uid="{24E4B953-258E-48E9-8597-4E4FC7C1834D}" name="Column9480"/>
    <tableColumn id="9497" xr3:uid="{877835DB-9B40-4587-A4BD-987C95BEC22D}" name="Column9481"/>
    <tableColumn id="9498" xr3:uid="{BFE8327E-91FA-4AAF-BE0D-62E91078A582}" name="Column9482"/>
    <tableColumn id="9499" xr3:uid="{BD39FF1F-A411-4F29-AF91-685F0C52D29D}" name="Column9483"/>
    <tableColumn id="9500" xr3:uid="{BF066944-22E6-4D98-A1B5-A94602F21898}" name="Column9484"/>
    <tableColumn id="9501" xr3:uid="{1BCCB86C-5884-4682-AA93-FC3800AF0473}" name="Column9485"/>
    <tableColumn id="9502" xr3:uid="{38B4363D-B15D-44BA-815A-4C6BAB6F791C}" name="Column9486"/>
    <tableColumn id="9503" xr3:uid="{B2E54EAA-D0A0-4508-8351-FD30F1E0425D}" name="Column9487"/>
    <tableColumn id="9504" xr3:uid="{120D582F-F04A-4A0A-9BC7-EC0BE49F9183}" name="Column9488"/>
    <tableColumn id="9505" xr3:uid="{F92F4FB5-F201-4B17-9FE3-77F846534EAB}" name="Column9489"/>
    <tableColumn id="9506" xr3:uid="{8161CDDD-50B7-4B7C-B5C7-C210B884ACF1}" name="Column9490"/>
    <tableColumn id="9507" xr3:uid="{5286B9EF-D251-4105-A18A-8243039085CF}" name="Column9491"/>
    <tableColumn id="9508" xr3:uid="{87458E17-5BDC-41A4-8360-F2EB3D2CAF0F}" name="Column9492"/>
    <tableColumn id="9509" xr3:uid="{1325AB84-2DEF-4085-887F-CA9314F45649}" name="Column9493"/>
    <tableColumn id="9510" xr3:uid="{CF8F8DCB-BA70-439C-87A4-9B4981F4DED4}" name="Column9494"/>
    <tableColumn id="9511" xr3:uid="{2CA00673-5368-4090-BE89-073D8B352050}" name="Column9495"/>
    <tableColumn id="9512" xr3:uid="{AB963E84-26AD-4629-AF36-52734F2511BE}" name="Column9496"/>
    <tableColumn id="9513" xr3:uid="{CEDC2DB5-66FE-4382-AE36-0C1BC98764E2}" name="Column9497"/>
    <tableColumn id="9514" xr3:uid="{95099AA3-066C-445F-BA2A-271A80DEC08A}" name="Column9498"/>
    <tableColumn id="9515" xr3:uid="{CD3059EA-E10E-46FD-9A02-1C47ECE43641}" name="Column9499"/>
    <tableColumn id="9516" xr3:uid="{86C78673-06BA-463C-839B-5B6D517E751B}" name="Column9500"/>
    <tableColumn id="9517" xr3:uid="{5B090950-C1B3-4220-A486-93621D961909}" name="Column9501"/>
    <tableColumn id="9518" xr3:uid="{F0B6189C-B343-43CE-B015-6F1D98B70B59}" name="Column9502"/>
    <tableColumn id="9519" xr3:uid="{9DF840C9-055E-4EA6-A3D9-DCA45D1EA7D1}" name="Column9503"/>
    <tableColumn id="9520" xr3:uid="{7E34F623-EBF0-4238-9428-004156B25514}" name="Column9504"/>
    <tableColumn id="9521" xr3:uid="{C56C0D7F-6CB6-441F-8695-BB4F3274E8FB}" name="Column9505"/>
    <tableColumn id="9522" xr3:uid="{3681BE69-9D3D-4694-8EC3-ACA7FE511FF2}" name="Column9506"/>
    <tableColumn id="9523" xr3:uid="{EC1433F6-2509-4D8D-9C42-F1649442B2EF}" name="Column9507"/>
    <tableColumn id="9524" xr3:uid="{B727F7A0-D67A-4B57-B545-02EEDB99684B}" name="Column9508"/>
    <tableColumn id="9525" xr3:uid="{98D02B24-40D6-471A-97D0-76CEB618CAC3}" name="Column9509"/>
    <tableColumn id="9526" xr3:uid="{E79D92B4-FEC2-462D-A20B-E52C0F5883B5}" name="Column9510"/>
    <tableColumn id="9527" xr3:uid="{5CFB77F3-F7DB-4FAF-AF0E-8108F30D302F}" name="Column9511"/>
    <tableColumn id="9528" xr3:uid="{B923C3F0-2D1B-42EB-93D1-58A35E62C2C4}" name="Column9512"/>
    <tableColumn id="9529" xr3:uid="{49AEB3BD-A38D-4947-BA66-FDCC06C12C3B}" name="Column9513"/>
    <tableColumn id="9530" xr3:uid="{292A4E6F-3C61-4593-AE7D-5C512D3144B6}" name="Column9514"/>
    <tableColumn id="9531" xr3:uid="{8B87200D-CE6F-4923-9506-57EB31B4EF5F}" name="Column9515"/>
    <tableColumn id="9532" xr3:uid="{BAB548EA-FE9C-4D2D-B34E-3034B1C056AC}" name="Column9516"/>
    <tableColumn id="9533" xr3:uid="{ECBF50E4-1E84-4083-9732-1FE71DB00D5B}" name="Column9517"/>
    <tableColumn id="9534" xr3:uid="{3E532726-8EA5-4974-AB15-1B86916D83D8}" name="Column9518"/>
    <tableColumn id="9535" xr3:uid="{A583181A-5A96-405C-8CDA-FE5650EAAA56}" name="Column9519"/>
    <tableColumn id="9536" xr3:uid="{5ECA1E21-D70E-46F4-9164-12DA3C9CE34A}" name="Column9520"/>
    <tableColumn id="9537" xr3:uid="{3D1D43C7-5026-4CDE-B7C6-E1ED181C0DFD}" name="Column9521"/>
    <tableColumn id="9538" xr3:uid="{18228A7B-D011-4FA7-9D4F-92ED82376B2B}" name="Column9522"/>
    <tableColumn id="9539" xr3:uid="{6C837F3E-D8A0-4157-9DAC-13FA97A17D4A}" name="Column9523"/>
    <tableColumn id="9540" xr3:uid="{39313B73-1931-4AAB-B9CD-57B97393364C}" name="Column9524"/>
    <tableColumn id="9541" xr3:uid="{7A2194D4-2B22-4760-9A00-68777F513D61}" name="Column9525"/>
    <tableColumn id="9542" xr3:uid="{75F653B1-9DAC-47A8-B3EC-617FE3049E9E}" name="Column9526"/>
    <tableColumn id="9543" xr3:uid="{069E4243-D81F-4197-977B-7198DF75BD7A}" name="Column9527"/>
    <tableColumn id="9544" xr3:uid="{2E64E1E7-B93D-4720-9D49-0EDF89259E0D}" name="Column9528"/>
    <tableColumn id="9545" xr3:uid="{797C9A23-4F51-493D-8DEE-4CB3D59A0135}" name="Column9529"/>
    <tableColumn id="9546" xr3:uid="{2BF668D7-831E-4824-B06B-8EEA8149F0D8}" name="Column9530"/>
    <tableColumn id="9547" xr3:uid="{9833D9AF-B89D-4EBD-841B-DF5985D14097}" name="Column9531"/>
    <tableColumn id="9548" xr3:uid="{CCC07234-7BCD-4E16-8B81-98065360A921}" name="Column9532"/>
    <tableColumn id="9549" xr3:uid="{456B9C4B-4355-4F34-A82D-DD8AD6312167}" name="Column9533"/>
    <tableColumn id="9550" xr3:uid="{43EE4B75-2913-4539-883D-F67ACA32A208}" name="Column9534"/>
    <tableColumn id="9551" xr3:uid="{9A266DF3-C6E7-4CA7-9953-A57D39B94AA8}" name="Column9535"/>
    <tableColumn id="9552" xr3:uid="{82DD100D-E9CA-4222-8507-A817F31EE7B8}" name="Column9536"/>
    <tableColumn id="9553" xr3:uid="{FFD9831E-9D19-42A8-8C96-530BBEA24A97}" name="Column9537"/>
    <tableColumn id="9554" xr3:uid="{5D66E14A-8E3C-4E9F-A103-4EC9790DE342}" name="Column9538"/>
    <tableColumn id="9555" xr3:uid="{0B047A00-73B9-413B-B02E-A178F4F8E58D}" name="Column9539"/>
    <tableColumn id="9556" xr3:uid="{E22B6EF9-4311-462F-93A0-E09F0517FF8E}" name="Column9540"/>
    <tableColumn id="9557" xr3:uid="{88EC7C84-2A4A-4A53-834D-04F40CD5FF32}" name="Column9541"/>
    <tableColumn id="9558" xr3:uid="{942E2D51-4D49-461B-B8B9-C7A8AF2E7178}" name="Column9542"/>
    <tableColumn id="9559" xr3:uid="{D7520FF8-D8AD-427A-93C0-B56C5A5198E0}" name="Column9543"/>
    <tableColumn id="9560" xr3:uid="{14E38E36-CF1B-4F60-8F16-4BA677250993}" name="Column9544"/>
    <tableColumn id="9561" xr3:uid="{CCC79AD3-D317-426A-A32C-E184CD987683}" name="Column9545"/>
    <tableColumn id="9562" xr3:uid="{BBB0EB0C-37F5-40FC-A258-9610D956DF32}" name="Column9546"/>
    <tableColumn id="9563" xr3:uid="{A0B37C80-C0F7-4052-A7AA-7DDE7E6E69E8}" name="Column9547"/>
    <tableColumn id="9564" xr3:uid="{D07DDEB9-7753-4370-8B01-EF37FF7F372B}" name="Column9548"/>
    <tableColumn id="9565" xr3:uid="{85B83652-0D79-48A7-9256-88355F3E9189}" name="Column9549"/>
    <tableColumn id="9566" xr3:uid="{AAAF9F49-866D-4048-92CB-BBA3F455A360}" name="Column9550"/>
    <tableColumn id="9567" xr3:uid="{84D1F115-0E2D-4058-A181-A4A4F20B4AE7}" name="Column9551"/>
    <tableColumn id="9568" xr3:uid="{B9C9C738-1D91-44A6-8B1B-980D24595337}" name="Column9552"/>
    <tableColumn id="9569" xr3:uid="{282C805C-52E5-42A4-8E1E-F3B681E2B573}" name="Column9553"/>
    <tableColumn id="9570" xr3:uid="{64C3EC23-6F74-4DC7-AE23-57C847D4A023}" name="Column9554"/>
    <tableColumn id="9571" xr3:uid="{99C03FE8-3C60-4266-A054-5F5BFCD52BE8}" name="Column9555"/>
    <tableColumn id="9572" xr3:uid="{6E01C190-9C7E-4752-8D95-C09D3F60D3E9}" name="Column9556"/>
    <tableColumn id="9573" xr3:uid="{AF38EE38-9958-4ECB-A038-630AF7A617F6}" name="Column9557"/>
    <tableColumn id="9574" xr3:uid="{6ED223CA-730B-47DB-95BA-D7ED752DB4EB}" name="Column9558"/>
    <tableColumn id="9575" xr3:uid="{D0426A61-3493-4582-ADB3-7F67D28BE69C}" name="Column9559"/>
    <tableColumn id="9576" xr3:uid="{281D0D52-B504-40F3-A375-47A8D652C515}" name="Column9560"/>
    <tableColumn id="9577" xr3:uid="{EA6FDC34-42BF-48BA-845C-BC41E6D2EA77}" name="Column9561"/>
    <tableColumn id="9578" xr3:uid="{626C9EC4-826A-4B37-B8E4-1D6C33A836F2}" name="Column9562"/>
    <tableColumn id="9579" xr3:uid="{3753E3E0-C5EC-48CB-876D-EC5EFEDBEEE1}" name="Column9563"/>
    <tableColumn id="9580" xr3:uid="{13C3F478-90E8-4B63-8C40-7A43C74CDBF3}" name="Column9564"/>
    <tableColumn id="9581" xr3:uid="{453A3EE9-4EA3-4AF6-9544-C20F3D205166}" name="Column9565"/>
    <tableColumn id="9582" xr3:uid="{B29510FE-CF17-46FF-9956-3989F465AA7F}" name="Column9566"/>
    <tableColumn id="9583" xr3:uid="{DB42044E-BDFD-44B9-AC16-020B628144ED}" name="Column9567"/>
    <tableColumn id="9584" xr3:uid="{B0D895B0-DE0C-4F7D-9D26-6A16BBEDD7AC}" name="Column9568"/>
    <tableColumn id="9585" xr3:uid="{D5E17E33-D2D6-44F1-B728-2244143F5D62}" name="Column9569"/>
    <tableColumn id="9586" xr3:uid="{1F34D674-ADD1-4CAC-B9F4-530115D6A8FA}" name="Column9570"/>
    <tableColumn id="9587" xr3:uid="{94E7BA54-E5FB-42DC-B873-1CC9C5F2C039}" name="Column9571"/>
    <tableColumn id="9588" xr3:uid="{A0E60F7E-9FC0-48F7-8B2E-E135EEDC5E86}" name="Column9572"/>
    <tableColumn id="9589" xr3:uid="{E1A3CA79-07BA-4096-A784-C42E400DDF95}" name="Column9573"/>
    <tableColumn id="9590" xr3:uid="{3113AD0E-147F-4D79-9E0B-61892A6F9C09}" name="Column9574"/>
    <tableColumn id="9591" xr3:uid="{80A28085-6770-41D1-8339-CB121419404D}" name="Column9575"/>
    <tableColumn id="9592" xr3:uid="{39146E53-E47E-49AD-9CE7-7A413CAA2D42}" name="Column9576"/>
    <tableColumn id="9593" xr3:uid="{46D2B7B5-3AD2-4974-9ED2-736ECB5467DC}" name="Column9577"/>
    <tableColumn id="9594" xr3:uid="{B0D30D2A-EAC1-4BD3-9E2E-7105B1CADD8F}" name="Column9578"/>
    <tableColumn id="9595" xr3:uid="{ACF252A1-4413-443A-B882-26272A3795F6}" name="Column9579"/>
    <tableColumn id="9596" xr3:uid="{237F2B64-AF3E-4BD7-8392-F7D7C7DCC082}" name="Column9580"/>
    <tableColumn id="9597" xr3:uid="{A799630A-39F1-4A75-BC09-71E5FB60B796}" name="Column9581"/>
    <tableColumn id="9598" xr3:uid="{F0B73DB6-3278-41C5-BDE2-58B063019E3C}" name="Column9582"/>
    <tableColumn id="9599" xr3:uid="{487A9CAB-FDCE-496F-8155-43A07C424760}" name="Column9583"/>
    <tableColumn id="9600" xr3:uid="{ED1F753C-5288-464B-A345-080C86C04A43}" name="Column9584"/>
    <tableColumn id="9601" xr3:uid="{D22C072B-0029-4C4E-A0DB-089FA567F9B0}" name="Column9585"/>
    <tableColumn id="9602" xr3:uid="{B3771495-7327-432A-9298-300A907726B8}" name="Column9586"/>
    <tableColumn id="9603" xr3:uid="{12526282-F3D0-4518-BE33-17F7556C5499}" name="Column9587"/>
    <tableColumn id="9604" xr3:uid="{9B0C5D4B-0C68-4D97-B8C1-475A41151C57}" name="Column9588"/>
    <tableColumn id="9605" xr3:uid="{DCA6FCB7-3EB8-415F-8734-0C8CD7F4F744}" name="Column9589"/>
    <tableColumn id="9606" xr3:uid="{2352079D-247A-4982-B3D0-A0E0DD28ADB7}" name="Column9590"/>
    <tableColumn id="9607" xr3:uid="{0325D2DC-50C6-4A8F-A473-A0E0C15E8A63}" name="Column9591"/>
    <tableColumn id="9608" xr3:uid="{05117A24-AEB3-45BC-B33D-D6E8BCA3143F}" name="Column9592"/>
    <tableColumn id="9609" xr3:uid="{8BE83BBF-64C4-4A13-AC65-2E289C47B2A2}" name="Column9593"/>
    <tableColumn id="9610" xr3:uid="{2EAE9808-BEEB-4A9D-A013-E4C7BECDC659}" name="Column9594"/>
    <tableColumn id="9611" xr3:uid="{2C0626B2-53CF-416A-8E93-3F47CFD1EFE8}" name="Column9595"/>
    <tableColumn id="9612" xr3:uid="{68A351BE-96F9-4EB4-AE51-A0A2597AD14E}" name="Column9596"/>
    <tableColumn id="9613" xr3:uid="{157BFDBE-8F6A-476D-AEB0-D5DA1C9BACDB}" name="Column9597"/>
    <tableColumn id="9614" xr3:uid="{4FC83277-F93E-46AD-A6A8-0DE904194A53}" name="Column9598"/>
    <tableColumn id="9615" xr3:uid="{9015E766-B45E-4217-A324-50068F3C5D7F}" name="Column9599"/>
    <tableColumn id="9616" xr3:uid="{FD905E0E-DE57-4EA1-9E9F-A2F114DCB2E3}" name="Column9600"/>
    <tableColumn id="9617" xr3:uid="{E7091D17-E2AA-4001-A30F-F6D6229C27A7}" name="Column9601"/>
    <tableColumn id="9618" xr3:uid="{67D8F0FC-4B42-4C79-BD31-1AE3770E5C2A}" name="Column9602"/>
    <tableColumn id="9619" xr3:uid="{F33F81D6-9EDC-4600-A272-BDE98F1EF8F0}" name="Column9603"/>
    <tableColumn id="9620" xr3:uid="{A58609B9-415B-4E3F-B2CC-9940CED98D52}" name="Column9604"/>
    <tableColumn id="9621" xr3:uid="{B2702D88-C500-499C-B84A-7ACAA94401C2}" name="Column9605"/>
    <tableColumn id="9622" xr3:uid="{FE7373D3-5087-4D9C-9FFF-1A0186E489F4}" name="Column9606"/>
    <tableColumn id="9623" xr3:uid="{2D6E5587-A6AC-4E00-9E71-CD6D1488BBA7}" name="Column9607"/>
    <tableColumn id="9624" xr3:uid="{7BC604F0-AFEC-4A41-B70F-2D3B19337F94}" name="Column9608"/>
    <tableColumn id="9625" xr3:uid="{F8FC6639-A289-4A8E-9654-5BDC6E8274AA}" name="Column9609"/>
    <tableColumn id="9626" xr3:uid="{7E1CAE1C-1B7C-438D-8C3C-99186FD618EE}" name="Column9610"/>
    <tableColumn id="9627" xr3:uid="{4CB7C506-3C56-4543-8805-6DBA1111D970}" name="Column9611"/>
    <tableColumn id="9628" xr3:uid="{CF4795E4-51FC-4795-9320-0A437F45EF9F}" name="Column9612"/>
    <tableColumn id="9629" xr3:uid="{0E85B135-6CA3-4BFF-A750-7616D3D9BEE7}" name="Column9613"/>
    <tableColumn id="9630" xr3:uid="{DC79477D-D437-48D5-83C7-229D2D022B14}" name="Column9614"/>
    <tableColumn id="9631" xr3:uid="{FF01B38B-FC84-4591-989B-B610BC417499}" name="Column9615"/>
    <tableColumn id="9632" xr3:uid="{8C5ED948-BFAA-4152-8F4A-32F6ABCD3A32}" name="Column9616"/>
    <tableColumn id="9633" xr3:uid="{305F3553-3090-43BD-A802-9CBF83077E81}" name="Column9617"/>
    <tableColumn id="9634" xr3:uid="{C3143713-2A53-40E1-87B7-333F232CCA95}" name="Column9618"/>
    <tableColumn id="9635" xr3:uid="{AA584A37-B490-467D-85C3-6AEAEBBDA2C2}" name="Column9619"/>
    <tableColumn id="9636" xr3:uid="{3A292517-A22F-4CA0-9F2D-A84EAF224E16}" name="Column9620"/>
    <tableColumn id="9637" xr3:uid="{0D958846-05CC-4EA9-AD65-C94D31863848}" name="Column9621"/>
    <tableColumn id="9638" xr3:uid="{C22ECE54-F6AA-4429-AF49-1A841F9C16BC}" name="Column9622"/>
    <tableColumn id="9639" xr3:uid="{E3668512-8F92-4666-9588-6858A257DE0F}" name="Column9623"/>
    <tableColumn id="9640" xr3:uid="{35BBC54B-8EA8-49F5-84CD-3065BB946660}" name="Column9624"/>
    <tableColumn id="9641" xr3:uid="{4776412F-F549-43ED-8367-B05DE9CCD3B3}" name="Column9625"/>
    <tableColumn id="9642" xr3:uid="{B656126B-9361-455F-8612-4F7DB8DB9164}" name="Column9626"/>
    <tableColumn id="9643" xr3:uid="{093AAC6B-4CF7-4078-A7B6-03FF95125566}" name="Column9627"/>
    <tableColumn id="9644" xr3:uid="{98482B3D-5296-4AA0-86D8-5DBD32AE4410}" name="Column9628"/>
    <tableColumn id="9645" xr3:uid="{373571E7-A24D-471C-9E3C-0E13CC43EDB7}" name="Column9629"/>
    <tableColumn id="9646" xr3:uid="{4C280320-E2EC-4DD2-90B6-825E7565BD42}" name="Column9630"/>
    <tableColumn id="9647" xr3:uid="{E6B54EA4-FBB8-46D7-8599-C82C2C3CEB6E}" name="Column9631"/>
    <tableColumn id="9648" xr3:uid="{0E8D6AEB-6E18-450F-87B2-4CC3BA51BB2F}" name="Column9632"/>
    <tableColumn id="9649" xr3:uid="{2051B9FC-70C4-470A-8933-A99EB69713F2}" name="Column9633"/>
    <tableColumn id="9650" xr3:uid="{E0CAFAB7-CE27-468C-B30A-9EE67564927D}" name="Column9634"/>
    <tableColumn id="9651" xr3:uid="{F20F48C2-469E-4BEC-A706-D5F4B2AB2B35}" name="Column9635"/>
    <tableColumn id="9652" xr3:uid="{6BCAA381-3A62-4C9D-8CEB-218C17981D67}" name="Column9636"/>
    <tableColumn id="9653" xr3:uid="{E5A6320E-20F0-4FDB-A1D8-616CDD1927D8}" name="Column9637"/>
    <tableColumn id="9654" xr3:uid="{F35639F6-4E96-4984-B62D-28CCED2506D2}" name="Column9638"/>
    <tableColumn id="9655" xr3:uid="{BCBE7A69-8312-443A-869A-50902BC4A1F5}" name="Column9639"/>
    <tableColumn id="9656" xr3:uid="{D0A2E9BE-B527-4A67-82FF-760FC8EB0E21}" name="Column9640"/>
    <tableColumn id="9657" xr3:uid="{7244D6BC-384A-4BC0-A4E6-54382419F039}" name="Column9641"/>
    <tableColumn id="9658" xr3:uid="{719AD419-30C6-4AD4-B9FC-CACC6016B69D}" name="Column9642"/>
    <tableColumn id="9659" xr3:uid="{95533E51-FFB2-46EB-9748-E85C2DA253DE}" name="Column9643"/>
    <tableColumn id="9660" xr3:uid="{3BB79D37-49FC-460E-B632-88B03165AC02}" name="Column9644"/>
    <tableColumn id="9661" xr3:uid="{C5BD64EE-7F18-4403-8801-B9C9D52DF494}" name="Column9645"/>
    <tableColumn id="9662" xr3:uid="{118540F2-8B31-4230-BFE2-004F11205CCE}" name="Column9646"/>
    <tableColumn id="9663" xr3:uid="{F3B93C10-B0CE-4B05-B078-3773B2D32A76}" name="Column9647"/>
    <tableColumn id="9664" xr3:uid="{84E76777-8065-44DC-9A33-9866561700A8}" name="Column9648"/>
    <tableColumn id="9665" xr3:uid="{2AD6A1D7-0AD8-4667-82E5-49D24723279F}" name="Column9649"/>
    <tableColumn id="9666" xr3:uid="{369D13B5-E53D-4FAC-9A3D-4EE505FA063A}" name="Column9650"/>
    <tableColumn id="9667" xr3:uid="{9D1CE0B6-4A45-441F-B822-67AAFC586942}" name="Column9651"/>
    <tableColumn id="9668" xr3:uid="{5BB3F02F-E18C-4FCC-836E-B3A20AA2E1E7}" name="Column9652"/>
    <tableColumn id="9669" xr3:uid="{588E4329-099A-4C25-8877-794511BB9E83}" name="Column9653"/>
    <tableColumn id="9670" xr3:uid="{7668B7C6-2A34-4830-891A-D025B343B89E}" name="Column9654"/>
    <tableColumn id="9671" xr3:uid="{AF04FF16-26F2-4AD1-B6B2-E867F7F59E18}" name="Column9655"/>
    <tableColumn id="9672" xr3:uid="{5175FB48-573A-4247-B0DE-2A343921E9DF}" name="Column9656"/>
    <tableColumn id="9673" xr3:uid="{B54CD82D-6ED5-4FD2-BA86-ED105A5952C8}" name="Column9657"/>
    <tableColumn id="9674" xr3:uid="{43400141-A6FC-4543-9A25-C320AB15B13A}" name="Column9658"/>
    <tableColumn id="9675" xr3:uid="{E9EAC573-8582-4A9D-A64B-1DAC8DCA3529}" name="Column9659"/>
    <tableColumn id="9676" xr3:uid="{75FAC02A-2DC6-4A18-AC20-2B984FA249A7}" name="Column9660"/>
    <tableColumn id="9677" xr3:uid="{F69AC67C-7D1E-4F06-BB61-27C9ECD6DF8A}" name="Column9661"/>
    <tableColumn id="9678" xr3:uid="{CDBEED26-611F-4ACB-B831-0ECD49986204}" name="Column9662"/>
    <tableColumn id="9679" xr3:uid="{64875FDC-7DD5-45AB-BBBD-89FAEFC975E4}" name="Column9663"/>
    <tableColumn id="9680" xr3:uid="{7357515B-63EA-4F60-A10C-DAEBA320C9DC}" name="Column9664"/>
    <tableColumn id="9681" xr3:uid="{154D3094-B8A6-405E-A080-4B2D6968F640}" name="Column9665"/>
    <tableColumn id="9682" xr3:uid="{8C15307F-3A59-45F8-8197-551815FE8EE5}" name="Column9666"/>
    <tableColumn id="9683" xr3:uid="{9C79BCB7-DF90-493C-A4F8-F963B2F976A3}" name="Column9667"/>
    <tableColumn id="9684" xr3:uid="{4BFA90D1-1BB3-48D7-96B6-C22204A426F3}" name="Column9668"/>
    <tableColumn id="9685" xr3:uid="{2EEE2026-DC19-4D71-821E-2EF2FC44E55D}" name="Column9669"/>
    <tableColumn id="9686" xr3:uid="{731528CC-75B1-45B4-B0F7-5F77E39D70DD}" name="Column9670"/>
    <tableColumn id="9687" xr3:uid="{F2A1EE2C-B5F4-4057-8FC6-3F20C0688189}" name="Column9671"/>
    <tableColumn id="9688" xr3:uid="{A11414A9-0D9E-4A81-AFE8-EC939F1BAAEE}" name="Column9672"/>
    <tableColumn id="9689" xr3:uid="{31ABCC2A-AF13-49C2-91B6-022D1F60C488}" name="Column9673"/>
    <tableColumn id="9690" xr3:uid="{0EF5632D-C7C5-4DC5-8988-68216B0C7A4E}" name="Column9674"/>
    <tableColumn id="9691" xr3:uid="{1C566D46-8C1A-4ACC-8731-C13E47D014F0}" name="Column9675"/>
    <tableColumn id="9692" xr3:uid="{094BDE13-6E21-4791-B77A-962FC031FEB2}" name="Column9676"/>
    <tableColumn id="9693" xr3:uid="{BB8D83FE-93C6-40FA-97FC-B584940F9BE0}" name="Column9677"/>
    <tableColumn id="9694" xr3:uid="{3D527CF1-8D0A-415A-9683-9093937DAD84}" name="Column9678"/>
    <tableColumn id="9695" xr3:uid="{E81B3A90-1544-41DD-AE0C-63378AF44F8A}" name="Column9679"/>
    <tableColumn id="9696" xr3:uid="{765F1F83-DD25-42E2-B6F7-2AAF2B9AF9F1}" name="Column9680"/>
    <tableColumn id="9697" xr3:uid="{E4F2715C-71D2-4400-8067-6F1610581EFF}" name="Column9681"/>
    <tableColumn id="9698" xr3:uid="{45CEFF22-C81B-4ED0-99E7-1904D9556E70}" name="Column9682"/>
    <tableColumn id="9699" xr3:uid="{720D04C1-A11E-40AB-A883-6D24089D9AD6}" name="Column9683"/>
    <tableColumn id="9700" xr3:uid="{DA2D7559-87B1-4548-82D5-C15A7CDA863A}" name="Column9684"/>
    <tableColumn id="9701" xr3:uid="{29D8F6C4-A885-480C-B841-1A7DBF9F33A7}" name="Column9685"/>
    <tableColumn id="9702" xr3:uid="{577C2CC3-2409-42B3-8A5B-C73A5186FCCD}" name="Column9686"/>
    <tableColumn id="9703" xr3:uid="{3F9D7D06-BD9C-4C61-BB26-04E30D96C1CA}" name="Column9687"/>
    <tableColumn id="9704" xr3:uid="{07BF6C9E-B3F4-42B8-A4B1-4EC3E8F9739B}" name="Column9688"/>
    <tableColumn id="9705" xr3:uid="{9BCB4BC5-85B0-4CEB-BF28-C2C1EACA384D}" name="Column9689"/>
    <tableColumn id="9706" xr3:uid="{06B748E4-F0C9-421B-A990-8A784FB16F2C}" name="Column9690"/>
    <tableColumn id="9707" xr3:uid="{C1E7126A-6464-4744-80E8-6EA341FBD99F}" name="Column9691"/>
    <tableColumn id="9708" xr3:uid="{7E941CC6-5579-4E3D-84BC-A8A6CC5C361F}" name="Column9692"/>
    <tableColumn id="9709" xr3:uid="{91A2F585-CC7A-482C-82F7-629BE726AEED}" name="Column9693"/>
    <tableColumn id="9710" xr3:uid="{C48EC506-62DC-4844-9387-9E22582494C6}" name="Column9694"/>
    <tableColumn id="9711" xr3:uid="{C21095E0-B082-4E38-9D22-E1F8CC41D622}" name="Column9695"/>
    <tableColumn id="9712" xr3:uid="{03DA1721-4107-48A8-AD4B-1BC262E697F4}" name="Column9696"/>
    <tableColumn id="9713" xr3:uid="{4AD82868-A885-42FB-B370-F559E02C679A}" name="Column9697"/>
    <tableColumn id="9714" xr3:uid="{DED06184-9F46-48CF-9A33-3714620561D8}" name="Column9698"/>
    <tableColumn id="9715" xr3:uid="{95B177CC-F316-4BFC-850C-0C1135292295}" name="Column9699"/>
    <tableColumn id="9716" xr3:uid="{05118A76-7B9C-49D9-A4A9-57CE02ADDC3B}" name="Column9700"/>
    <tableColumn id="9717" xr3:uid="{C58A2357-9B9C-49A2-9596-A42500C71C13}" name="Column9701"/>
    <tableColumn id="9718" xr3:uid="{B1C2FCAC-829D-4716-A4CA-C84C0ED15F74}" name="Column9702"/>
    <tableColumn id="9719" xr3:uid="{34013F13-C47C-4C0F-8754-C528B8652D20}" name="Column9703"/>
    <tableColumn id="9720" xr3:uid="{6CBB6674-4BC4-40FD-8977-D479F67BA1D0}" name="Column9704"/>
    <tableColumn id="9721" xr3:uid="{F0F7935F-5BBC-4AED-A236-6843776F96E1}" name="Column9705"/>
    <tableColumn id="9722" xr3:uid="{E9679B3A-C883-44C1-9AD5-4F4A95F5EDDF}" name="Column9706"/>
    <tableColumn id="9723" xr3:uid="{0B212B24-6A15-4C0E-A970-A626D47C5D06}" name="Column9707"/>
    <tableColumn id="9724" xr3:uid="{266A7C53-FFD6-4753-90AC-700DB23B4D18}" name="Column9708"/>
    <tableColumn id="9725" xr3:uid="{1C9F974F-3EAE-4E8D-8425-D360CF20236B}" name="Column9709"/>
    <tableColumn id="9726" xr3:uid="{D0E9269E-7C52-4767-92B0-748E2CB8788F}" name="Column9710"/>
    <tableColumn id="9727" xr3:uid="{E79BAEE1-5CBF-4E33-B406-8E63E0512BAE}" name="Column9711"/>
    <tableColumn id="9728" xr3:uid="{887FA0E2-3E43-4CA4-9A2D-53C1160EA2FF}" name="Column9712"/>
    <tableColumn id="9729" xr3:uid="{26AB214E-DF3F-4440-BACD-494985DBD956}" name="Column9713"/>
    <tableColumn id="9730" xr3:uid="{2609D711-90F2-45B3-BD4F-D024D8C1B161}" name="Column9714"/>
    <tableColumn id="9731" xr3:uid="{5C7D6907-9B8F-4648-A067-4C196AC09E67}" name="Column9715"/>
    <tableColumn id="9732" xr3:uid="{AC5817A3-F33D-4AEF-A7CF-D1BDE4C542A8}" name="Column9716"/>
    <tableColumn id="9733" xr3:uid="{F910A14B-C9C3-484E-9B5D-8D4030B2FF7E}" name="Column9717"/>
    <tableColumn id="9734" xr3:uid="{C89A97DA-E23A-482B-9ED4-B7818D08B151}" name="Column9718"/>
    <tableColumn id="9735" xr3:uid="{25A03963-4E11-4A6A-B565-AA7C5CFF62AB}" name="Column9719"/>
    <tableColumn id="9736" xr3:uid="{DE82F2FC-35C7-4907-90ED-280CD19AE94A}" name="Column9720"/>
    <tableColumn id="9737" xr3:uid="{646164E3-7601-445B-85B5-77081D759C52}" name="Column9721"/>
    <tableColumn id="9738" xr3:uid="{6EFAD030-FFAE-48C5-9B02-221D04A5C5DB}" name="Column9722"/>
    <tableColumn id="9739" xr3:uid="{761C7C92-9947-42DD-A6D7-78F7A92E89B7}" name="Column9723"/>
    <tableColumn id="9740" xr3:uid="{0819A415-7DBA-43D1-9BE7-75C1D9749FE8}" name="Column9724"/>
    <tableColumn id="9741" xr3:uid="{4BA044D5-A2F1-47C1-8341-FBFB796FA79A}" name="Column9725"/>
    <tableColumn id="9742" xr3:uid="{5918F270-D4B9-4314-BEB2-998442391AD8}" name="Column9726"/>
    <tableColumn id="9743" xr3:uid="{C31BF075-5633-4F96-9656-CE4A34A778A9}" name="Column9727"/>
    <tableColumn id="9744" xr3:uid="{12742F35-FD62-40F3-8946-BA67709A3333}" name="Column9728"/>
    <tableColumn id="9745" xr3:uid="{79D9FE38-182E-44DF-A547-3319088459E8}" name="Column9729"/>
    <tableColumn id="9746" xr3:uid="{98EF6DC4-C814-481F-BFA1-593DD4D2F5F1}" name="Column9730"/>
    <tableColumn id="9747" xr3:uid="{4D796D9B-D74F-4FE9-8C7A-4D40CF6138C7}" name="Column9731"/>
    <tableColumn id="9748" xr3:uid="{F7F64A28-0FD2-4E98-9F41-10048865D394}" name="Column9732"/>
    <tableColumn id="9749" xr3:uid="{DD32BBF3-2654-4783-8E84-8780462DB1B5}" name="Column9733"/>
    <tableColumn id="9750" xr3:uid="{2BD7771F-9AD8-4244-BACB-2B240713DA7F}" name="Column9734"/>
    <tableColumn id="9751" xr3:uid="{AB018B85-7988-4E71-A4C4-401E3D7D8462}" name="Column9735"/>
    <tableColumn id="9752" xr3:uid="{A40714F6-70E5-4D2B-B917-01BC6F657E4D}" name="Column9736"/>
    <tableColumn id="9753" xr3:uid="{3CDF08F0-987B-4CCA-850D-B0E1C3C7326B}" name="Column9737"/>
    <tableColumn id="9754" xr3:uid="{63F4F265-412D-4ED0-B059-8CB491AE98DC}" name="Column9738"/>
    <tableColumn id="9755" xr3:uid="{629F4A98-4BF0-406B-8B13-F9254E320EE2}" name="Column9739"/>
    <tableColumn id="9756" xr3:uid="{110C9F67-8A5C-4ED0-B191-080BB6FA6A2B}" name="Column9740"/>
    <tableColumn id="9757" xr3:uid="{D996BB88-C436-4742-B089-1C28230B717A}" name="Column9741"/>
    <tableColumn id="9758" xr3:uid="{C8D218FC-6A7E-44B3-B6E7-D698706D7EE4}" name="Column9742"/>
    <tableColumn id="9759" xr3:uid="{F00D5896-F12F-4E43-BC45-E326DDFA837D}" name="Column9743"/>
    <tableColumn id="9760" xr3:uid="{26F90282-9914-4C5D-8AE4-D742C55AC8F8}" name="Column9744"/>
    <tableColumn id="9761" xr3:uid="{D8BE66A2-7186-43CD-9581-9D3CCC52B16A}" name="Column9745"/>
    <tableColumn id="9762" xr3:uid="{531FF8D0-111B-41C1-8884-3DFBC16AC777}" name="Column9746"/>
    <tableColumn id="9763" xr3:uid="{9C840BA3-E667-4B72-A098-4FF530CE0ADC}" name="Column9747"/>
    <tableColumn id="9764" xr3:uid="{774C7986-E117-4C36-8A9E-9FA7D63E2161}" name="Column9748"/>
    <tableColumn id="9765" xr3:uid="{4F4374A4-8376-4456-9E23-D005F15083DF}" name="Column9749"/>
    <tableColumn id="9766" xr3:uid="{D70353E0-3744-4C37-BD1F-3E6F2DDF4BB6}" name="Column9750"/>
    <tableColumn id="9767" xr3:uid="{C2818057-759C-4BAB-BBCD-A19CA89C8DDD}" name="Column9751"/>
    <tableColumn id="9768" xr3:uid="{95B594A9-97B3-4347-99D0-B4A58279F22D}" name="Column9752"/>
    <tableColumn id="9769" xr3:uid="{053474F8-3F3B-4326-9F07-AF2D9A8662EF}" name="Column9753"/>
    <tableColumn id="9770" xr3:uid="{FD8C2C74-9CEE-43EA-B788-7E3077715392}" name="Column9754"/>
    <tableColumn id="9771" xr3:uid="{7190AF8F-758C-4986-81FA-3D3294E84483}" name="Column9755"/>
    <tableColumn id="9772" xr3:uid="{3904E8DE-BAAE-4C5B-BC85-F50BFDBC0CE4}" name="Column9756"/>
    <tableColumn id="9773" xr3:uid="{F970E06D-178E-46B3-8008-D3185CF5A71F}" name="Column9757"/>
    <tableColumn id="9774" xr3:uid="{C7074682-33CD-4F16-A6CB-5FC88A48865F}" name="Column9758"/>
    <tableColumn id="9775" xr3:uid="{20B3862B-F224-4CA9-9979-6DAF545E91A7}" name="Column9759"/>
    <tableColumn id="9776" xr3:uid="{4FB761AD-C5EE-4C35-9857-8D650AFD8D08}" name="Column9760"/>
    <tableColumn id="9777" xr3:uid="{86B06B47-1279-461C-A0F4-66AE76CF4FCD}" name="Column9761"/>
    <tableColumn id="9778" xr3:uid="{47DAE4CF-DCEE-4802-8A9C-659E59A67348}" name="Column9762"/>
    <tableColumn id="9779" xr3:uid="{81A6DF3B-1C7B-4929-80CC-5AD0DB390CB7}" name="Column9763"/>
    <tableColumn id="9780" xr3:uid="{DCF52200-CEAC-4EA4-B07A-286D4AA2E368}" name="Column9764"/>
    <tableColumn id="9781" xr3:uid="{439881AA-A4A2-4F22-AD70-0BB4BD31A672}" name="Column9765"/>
    <tableColumn id="9782" xr3:uid="{6A7A2823-CFE5-47D0-8D29-9DEDD3A0D908}" name="Column9766"/>
    <tableColumn id="9783" xr3:uid="{BA98665B-05E3-42AD-B516-2BE521EC2F8E}" name="Column9767"/>
    <tableColumn id="9784" xr3:uid="{5F283F29-3929-4B5A-AFF8-DB5C9AFF25B2}" name="Column9768"/>
    <tableColumn id="9785" xr3:uid="{E2B0B501-E8A6-4B83-A3F7-FBAE7C83136E}" name="Column9769"/>
    <tableColumn id="9786" xr3:uid="{CCE50A25-5C8A-4B5D-BBA8-921BDBBFC39B}" name="Column9770"/>
    <tableColumn id="9787" xr3:uid="{9321E7C4-D46E-4161-A293-DEEA8EF18D91}" name="Column9771"/>
    <tableColumn id="9788" xr3:uid="{6909A53D-C03F-4786-AE44-056693A0DD91}" name="Column9772"/>
    <tableColumn id="9789" xr3:uid="{A4F64DB4-9CEF-4164-8036-56E48010EACF}" name="Column9773"/>
    <tableColumn id="9790" xr3:uid="{943848A3-2F86-4F0B-8695-1C5C8412EAE2}" name="Column9774"/>
    <tableColumn id="9791" xr3:uid="{B0337EF2-EBF6-4F1C-85A2-EDD098567BC4}" name="Column9775"/>
    <tableColumn id="9792" xr3:uid="{ABFF5AA4-CF1F-41B1-B30A-EABD2452A33C}" name="Column9776"/>
    <tableColumn id="9793" xr3:uid="{A94D548F-AC69-40C0-A589-51915541934C}" name="Column9777"/>
    <tableColumn id="9794" xr3:uid="{F1D98CFE-57FA-44BC-A0BB-4E05ACCE99E9}" name="Column9778"/>
    <tableColumn id="9795" xr3:uid="{BDD3247D-D465-431D-97A5-A165E255838B}" name="Column9779"/>
    <tableColumn id="9796" xr3:uid="{99DC92A2-5339-4815-B582-F416246E0662}" name="Column9780"/>
    <tableColumn id="9797" xr3:uid="{5AA9E3B8-208B-4DCB-A93A-6857C727EDCF}" name="Column9781"/>
    <tableColumn id="9798" xr3:uid="{A51ABECD-D174-419A-B9FA-4B813D863370}" name="Column9782"/>
    <tableColumn id="9799" xr3:uid="{993FD409-3308-419D-B16D-197444454269}" name="Column9783"/>
    <tableColumn id="9800" xr3:uid="{A1518FEA-3965-4743-AFA7-4D435DCAE65B}" name="Column9784"/>
    <tableColumn id="9801" xr3:uid="{555A40EA-89AF-42F8-956C-AE7A1EF15B64}" name="Column9785"/>
    <tableColumn id="9802" xr3:uid="{B3C8561E-93F8-45B8-B7A5-08E214EBA4ED}" name="Column9786"/>
    <tableColumn id="9803" xr3:uid="{8C64B515-FE91-4035-89C4-42A8B7092ECD}" name="Column9787"/>
    <tableColumn id="9804" xr3:uid="{380D0C5F-5006-46F8-9C84-291615A6BF97}" name="Column9788"/>
    <tableColumn id="9805" xr3:uid="{7468D9F8-05E8-4877-A598-F3C61DC81C7A}" name="Column9789"/>
    <tableColumn id="9806" xr3:uid="{7C55386B-48C0-4241-978A-9B01959AADD2}" name="Column9790"/>
    <tableColumn id="9807" xr3:uid="{875D06C2-2B78-49BB-B771-9FA4F2F62EFD}" name="Column9791"/>
    <tableColumn id="9808" xr3:uid="{6FCDACAB-94E4-4D3E-805B-36B081A14B84}" name="Column9792"/>
    <tableColumn id="9809" xr3:uid="{532F97D3-E0A2-4E61-99A2-B0243C23AB8D}" name="Column9793"/>
    <tableColumn id="9810" xr3:uid="{301EB4DC-0956-466A-B893-5CA148A4D6E8}" name="Column9794"/>
    <tableColumn id="9811" xr3:uid="{F16BD531-EFD7-49EF-8D8C-535769FABCA5}" name="Column9795"/>
    <tableColumn id="9812" xr3:uid="{01A71E37-9653-4EEE-9E48-941054650E19}" name="Column9796"/>
    <tableColumn id="9813" xr3:uid="{6E5017C8-6A16-4FFA-8565-2C1B03EE8E5D}" name="Column9797"/>
    <tableColumn id="9814" xr3:uid="{88F46556-1CF5-4793-AF87-6E6D2CA1EA13}" name="Column9798"/>
    <tableColumn id="9815" xr3:uid="{3BB199FE-6B2C-43B2-B7C3-1B82CE4EF49C}" name="Column9799"/>
    <tableColumn id="9816" xr3:uid="{37B70BCE-D64A-4169-9FEB-6D767C77EF96}" name="Column9800"/>
    <tableColumn id="9817" xr3:uid="{0558760A-B74C-4AEF-8B2C-0CAC02E47078}" name="Column9801"/>
    <tableColumn id="9818" xr3:uid="{0A973E54-9F59-4A5D-9B4B-2F2F1CAE9AB3}" name="Column9802"/>
    <tableColumn id="9819" xr3:uid="{9A52FAA4-589A-42A5-8358-1FC5F9647B4C}" name="Column9803"/>
    <tableColumn id="9820" xr3:uid="{91D25466-D322-4A0D-966D-8E1ABA49EB70}" name="Column9804"/>
    <tableColumn id="9821" xr3:uid="{7363E592-489D-404C-80F7-256476F5326D}" name="Column9805"/>
    <tableColumn id="9822" xr3:uid="{A58FC023-CE3A-40EB-B640-F15F36A730A8}" name="Column9806"/>
    <tableColumn id="9823" xr3:uid="{175118FC-18AE-4E69-A456-7F290599B13B}" name="Column9807"/>
    <tableColumn id="9824" xr3:uid="{69E39573-DE6C-4D3E-9018-94130B6B32EE}" name="Column9808"/>
    <tableColumn id="9825" xr3:uid="{FA26C50F-EE8A-4C6E-B1A9-934A444F29E0}" name="Column9809"/>
    <tableColumn id="9826" xr3:uid="{6A5B0DBC-ADEA-4053-9922-A11797E37483}" name="Column9810"/>
    <tableColumn id="9827" xr3:uid="{CEACBB14-2090-48D5-8513-CE94227B6DDF}" name="Column9811"/>
    <tableColumn id="9828" xr3:uid="{CF94C5B5-2805-4E12-8EE1-C9A2A823A629}" name="Column9812"/>
    <tableColumn id="9829" xr3:uid="{0133C0E5-0825-4F90-99A1-AD00E755A8D0}" name="Column9813"/>
    <tableColumn id="9830" xr3:uid="{7846D1DE-5498-48D4-9072-F831EE45ECBA}" name="Column9814"/>
    <tableColumn id="9831" xr3:uid="{53A2962E-6D45-4548-BCE8-6CE111D1ADEC}" name="Column9815"/>
    <tableColumn id="9832" xr3:uid="{E28BE507-3894-41B5-B2E3-FA40593A764D}" name="Column9816"/>
    <tableColumn id="9833" xr3:uid="{D2096D1D-20EA-4ECB-A36F-F545EE4FA9BE}" name="Column9817"/>
    <tableColumn id="9834" xr3:uid="{7F66E433-B826-4345-8D8A-7FEF19ABC5CD}" name="Column9818"/>
    <tableColumn id="9835" xr3:uid="{EA5D606F-9EF5-4EC4-8088-6036E3D48EF7}" name="Column9819"/>
    <tableColumn id="9836" xr3:uid="{29B5A3EB-B5DE-4D87-AE32-05ADF131AAA3}" name="Column9820"/>
    <tableColumn id="9837" xr3:uid="{DEF99F08-C117-411D-B9CB-241469DFFD05}" name="Column9821"/>
    <tableColumn id="9838" xr3:uid="{890B652C-6D1C-4694-8D50-213BB5D2E5C4}" name="Column9822"/>
    <tableColumn id="9839" xr3:uid="{C4A25476-A253-42E0-A39A-6AC912D47EB5}" name="Column9823"/>
    <tableColumn id="9840" xr3:uid="{E0FBC704-2E56-4BA4-8378-83FEAC50700B}" name="Column9824"/>
    <tableColumn id="9841" xr3:uid="{540785B6-5F9A-4E4A-B89B-ABD00B945438}" name="Column9825"/>
    <tableColumn id="9842" xr3:uid="{9A570501-34BA-475B-A88D-46BA6ACD90D9}" name="Column9826"/>
    <tableColumn id="9843" xr3:uid="{1C88B4EB-A812-46A5-99CE-2D244E83D6BE}" name="Column9827"/>
    <tableColumn id="9844" xr3:uid="{F67E390A-63D7-4575-A450-B59A824656E1}" name="Column9828"/>
    <tableColumn id="9845" xr3:uid="{D819B424-7ABC-4110-8964-E9B7C129CF0E}" name="Column9829"/>
    <tableColumn id="9846" xr3:uid="{F1A280A0-5E11-4B7F-8ED2-01F3DD9F7A14}" name="Column9830"/>
    <tableColumn id="9847" xr3:uid="{64965FFC-EAC3-49B4-9717-784F0E82FC04}" name="Column9831"/>
    <tableColumn id="9848" xr3:uid="{86ECABA6-2250-4A0B-BBFA-7DA120024DDC}" name="Column9832"/>
    <tableColumn id="9849" xr3:uid="{6A0B904D-B8EF-493A-A2A2-F6E3E5055D89}" name="Column9833"/>
    <tableColumn id="9850" xr3:uid="{66B3680C-E43F-4D62-8320-3E4869A5E5F5}" name="Column9834"/>
    <tableColumn id="9851" xr3:uid="{8DC75883-3E75-4060-BB66-7E102BC9AD14}" name="Column9835"/>
    <tableColumn id="9852" xr3:uid="{124D2C85-0306-47C4-B60B-4562CD250DCD}" name="Column9836"/>
    <tableColumn id="9853" xr3:uid="{DDDA202B-C358-4DDE-8DEF-50342BBBDAAC}" name="Column9837"/>
    <tableColumn id="9854" xr3:uid="{52A44DED-35E4-4077-B518-64FAE658DC2D}" name="Column9838"/>
    <tableColumn id="9855" xr3:uid="{439FF3A9-2117-4907-9A69-EC30AD5E0531}" name="Column9839"/>
    <tableColumn id="9856" xr3:uid="{818E8E6F-F8B1-43C1-BB7D-4764D2808296}" name="Column9840"/>
    <tableColumn id="9857" xr3:uid="{D9DC35B3-F9EA-4FBE-A33E-4607C75E163E}" name="Column9841"/>
    <tableColumn id="9858" xr3:uid="{F726A97C-A601-4E22-9602-EF363D55B680}" name="Column9842"/>
    <tableColumn id="9859" xr3:uid="{FADBB92D-EE77-4D64-A58F-49B82D838B58}" name="Column9843"/>
    <tableColumn id="9860" xr3:uid="{E04696D1-ED5E-49FF-885D-AB80B177DC33}" name="Column9844"/>
    <tableColumn id="9861" xr3:uid="{E1DB4B88-4F68-4CDA-8FA5-9759BA60320F}" name="Column9845"/>
    <tableColumn id="9862" xr3:uid="{C06F02F9-4527-416D-B7D7-202E5AF0A369}" name="Column9846"/>
    <tableColumn id="9863" xr3:uid="{295CBD62-B166-4286-960B-609AB011F385}" name="Column9847"/>
    <tableColumn id="9864" xr3:uid="{BFC4F6A7-FB8C-478E-B6AD-6D46B94ED8D1}" name="Column9848"/>
    <tableColumn id="9865" xr3:uid="{D9B8C79B-3DAA-4355-A65A-43C5D4B1B31B}" name="Column9849"/>
    <tableColumn id="9866" xr3:uid="{26A520E0-B43F-4DB3-A5AD-56F5EAF30842}" name="Column9850"/>
    <tableColumn id="9867" xr3:uid="{5CB959FD-4A4E-45D6-845C-FD0E8DA7AC97}" name="Column9851"/>
    <tableColumn id="9868" xr3:uid="{1C3E900B-F30B-415E-AF9E-E2959F631B8B}" name="Column9852"/>
    <tableColumn id="9869" xr3:uid="{D60B6582-1227-4C93-8D51-F1361904DB6B}" name="Column9853"/>
    <tableColumn id="9870" xr3:uid="{0FF5BFC4-A115-4BF5-9AE8-070CF907CF62}" name="Column9854"/>
    <tableColumn id="9871" xr3:uid="{20908917-55B7-40FB-B694-B8897B39E13C}" name="Column9855"/>
    <tableColumn id="9872" xr3:uid="{705CB14C-3448-4F57-A9F4-CADA8E5CBB68}" name="Column9856"/>
    <tableColumn id="9873" xr3:uid="{A027E59C-8A94-4619-80BB-4398BD6AFA65}" name="Column9857"/>
    <tableColumn id="9874" xr3:uid="{9527C5B3-8978-47D2-A211-C0DA4A10CEA9}" name="Column9858"/>
    <tableColumn id="9875" xr3:uid="{1AC781DF-0F8F-41E7-B037-5E4E981B1A52}" name="Column9859"/>
    <tableColumn id="9876" xr3:uid="{F6B2C1F1-2949-4792-A828-32556925DE92}" name="Column9860"/>
    <tableColumn id="9877" xr3:uid="{ACA43A33-F26E-4EB2-839E-791DC495D6ED}" name="Column9861"/>
    <tableColumn id="9878" xr3:uid="{57BD3A32-24FB-4D68-8F71-A2A3A2F6AA51}" name="Column9862"/>
    <tableColumn id="9879" xr3:uid="{3FBB890A-9562-4845-9004-BBE8EAA30F05}" name="Column9863"/>
    <tableColumn id="9880" xr3:uid="{BE2F3747-AD94-4D3B-930C-F49FA6687D13}" name="Column9864"/>
    <tableColumn id="9881" xr3:uid="{69E62649-4002-4336-87B2-CC607B9F014D}" name="Column9865"/>
    <tableColumn id="9882" xr3:uid="{01AD0835-F1EE-45DD-89A9-49A8DD373648}" name="Column9866"/>
    <tableColumn id="9883" xr3:uid="{6C81A5F7-7F4B-4B97-9837-8785E0EE0E63}" name="Column9867"/>
    <tableColumn id="9884" xr3:uid="{E1AD1388-D00C-4B1A-9002-713E4D1C6783}" name="Column9868"/>
    <tableColumn id="9885" xr3:uid="{4958A895-E5FA-4663-A9D6-48E70DA14364}" name="Column9869"/>
    <tableColumn id="9886" xr3:uid="{B35945C2-9A33-4C75-8734-3F41CB8D9BFE}" name="Column9870"/>
    <tableColumn id="9887" xr3:uid="{78F1E0F4-CEDD-4E50-AA91-083626613FAA}" name="Column9871"/>
    <tableColumn id="9888" xr3:uid="{81593184-5E15-48C0-B22D-2605DDFD12D8}" name="Column9872"/>
    <tableColumn id="9889" xr3:uid="{915569FE-2A25-41DA-895D-0104CB1ED787}" name="Column9873"/>
    <tableColumn id="9890" xr3:uid="{8494AF09-C228-433C-9933-0DF55C533109}" name="Column9874"/>
    <tableColumn id="9891" xr3:uid="{D7646E00-8316-4A16-AA12-20C471EFDF6E}" name="Column9875"/>
    <tableColumn id="9892" xr3:uid="{D6D99CBB-058A-434C-B170-791647CA4E01}" name="Column9876"/>
    <tableColumn id="9893" xr3:uid="{C92D0103-0B90-4981-86EE-0867A2AC2F4A}" name="Column9877"/>
    <tableColumn id="9894" xr3:uid="{9B29AE03-B470-4A8B-8911-10F151A42A89}" name="Column9878"/>
    <tableColumn id="9895" xr3:uid="{46D0863F-5F52-4681-8622-06F205F55BCF}" name="Column9879"/>
    <tableColumn id="9896" xr3:uid="{24775396-5C86-45B9-ACED-6E9DD2F23044}" name="Column9880"/>
    <tableColumn id="9897" xr3:uid="{54A71E03-733B-4676-AC8C-71743C4FC8A9}" name="Column9881"/>
    <tableColumn id="9898" xr3:uid="{8EE246B4-0F30-4ABF-88D6-C2F1C16163B7}" name="Column9882"/>
    <tableColumn id="9899" xr3:uid="{419B5D9E-4F76-4FF8-BAFA-DA4DDE840A6C}" name="Column9883"/>
    <tableColumn id="9900" xr3:uid="{F9037BB6-1289-4A6F-87D4-C78F20F6EB1E}" name="Column9884"/>
    <tableColumn id="9901" xr3:uid="{B8C4C23C-AFED-43D4-8980-5C33F0AC7F0E}" name="Column9885"/>
    <tableColumn id="9902" xr3:uid="{BCCB941D-1000-4F6A-896A-07B0A7FEBFEA}" name="Column9886"/>
    <tableColumn id="9903" xr3:uid="{68B5682D-90BB-460A-BDFE-1CA913ED58C9}" name="Column9887"/>
    <tableColumn id="9904" xr3:uid="{3631B48C-BF66-4CEF-934C-14A389D4E9D9}" name="Column9888"/>
    <tableColumn id="9905" xr3:uid="{00A42F2D-8037-42CC-B6BF-3890D96405A6}" name="Column9889"/>
    <tableColumn id="9906" xr3:uid="{AAD04E8D-6BAC-4029-B3BE-83261BF511E6}" name="Column9890"/>
    <tableColumn id="9907" xr3:uid="{DBE827B2-A721-44BE-9228-8A6FDDE19197}" name="Column9891"/>
    <tableColumn id="9908" xr3:uid="{CBF712A3-7B0A-48CE-9C87-473A29A62F72}" name="Column9892"/>
    <tableColumn id="9909" xr3:uid="{2ADF689D-2B63-4136-A7B5-CDDDF19A8C5C}" name="Column9893"/>
    <tableColumn id="9910" xr3:uid="{7337FC48-0862-43C4-B99D-70965F45BDB7}" name="Column9894"/>
    <tableColumn id="9911" xr3:uid="{95DF4E8E-0EC5-4649-8123-88992C52ECD7}" name="Column9895"/>
    <tableColumn id="9912" xr3:uid="{CF833F9D-60A0-4C33-8106-859A5EC37A52}" name="Column9896"/>
    <tableColumn id="9913" xr3:uid="{7C7B8785-7FA3-496D-81E3-1E1CBC3BCF1A}" name="Column9897"/>
    <tableColumn id="9914" xr3:uid="{719387D7-10DE-42B4-899B-67D109F28D40}" name="Column9898"/>
    <tableColumn id="9915" xr3:uid="{A675790A-2794-495F-8763-68D1EEA5A12C}" name="Column9899"/>
    <tableColumn id="9916" xr3:uid="{8F9E02FB-3CCB-4780-B4F6-04EE56009CE7}" name="Column9900"/>
    <tableColumn id="9917" xr3:uid="{729CECE8-1F41-4CA1-9C30-4D165054E679}" name="Column9901"/>
    <tableColumn id="9918" xr3:uid="{9C5F79D6-C167-4237-9A6C-D5CCDA9F203F}" name="Column9902"/>
    <tableColumn id="9919" xr3:uid="{F98D727A-A91A-4CA9-87FD-9D43E4D67AFB}" name="Column9903"/>
    <tableColumn id="9920" xr3:uid="{472A9F6A-2568-4465-8341-77C266B9625E}" name="Column9904"/>
    <tableColumn id="9921" xr3:uid="{1C7F1D8C-9FE7-4130-B320-6C7D19E99284}" name="Column9905"/>
    <tableColumn id="9922" xr3:uid="{966E1A51-615D-4422-84BF-D44857F76151}" name="Column9906"/>
    <tableColumn id="9923" xr3:uid="{AD59763C-0CC7-4283-A3A3-51CA5714549E}" name="Column9907"/>
    <tableColumn id="9924" xr3:uid="{1BCB8E8E-7428-48E8-83BD-567B2E451111}" name="Column9908"/>
    <tableColumn id="9925" xr3:uid="{48D80E60-CEC7-4850-9659-44AAD649FA86}" name="Column9909"/>
    <tableColumn id="9926" xr3:uid="{B0918F8A-9F30-41C4-81B7-B51FF4BF9925}" name="Column9910"/>
    <tableColumn id="9927" xr3:uid="{008C1401-FD3A-48B5-ACEF-8305280A3BAB}" name="Column9911"/>
    <tableColumn id="9928" xr3:uid="{7C5EDEB7-79D0-4161-ABEB-3BFDACF39977}" name="Column9912"/>
    <tableColumn id="9929" xr3:uid="{BE194F8F-E6EA-4BC0-B1DD-A93CDC22A48D}" name="Column9913"/>
    <tableColumn id="9930" xr3:uid="{16491D85-F1D2-4DDF-8330-21C61E4CD6E7}" name="Column9914"/>
    <tableColumn id="9931" xr3:uid="{568B4114-E951-4AE9-BB5D-CCF73CC0F9C4}" name="Column9915"/>
    <tableColumn id="9932" xr3:uid="{59C367AF-6671-435D-B3D4-6C4B5988BE44}" name="Column9916"/>
    <tableColumn id="9933" xr3:uid="{2C5EAB32-23E4-4BF9-AB71-2034A7661007}" name="Column9917"/>
    <tableColumn id="9934" xr3:uid="{23AE1FBB-2A5F-4569-8C1C-14336430791A}" name="Column9918"/>
    <tableColumn id="9935" xr3:uid="{0DB3EA9A-A322-4A87-85A5-6DCF3FDA1BBC}" name="Column9919"/>
    <tableColumn id="9936" xr3:uid="{DE31887E-EB22-4424-874E-8AD9718AB0F2}" name="Column9920"/>
    <tableColumn id="9937" xr3:uid="{0E584950-E523-400E-9D40-3B73B3545555}" name="Column9921"/>
    <tableColumn id="9938" xr3:uid="{73D71A72-A692-45C3-8916-71FE15F68369}" name="Column9922"/>
    <tableColumn id="9939" xr3:uid="{F85E38BA-A5B4-42C2-9CA8-82B8D08E85E5}" name="Column9923"/>
    <tableColumn id="9940" xr3:uid="{F2F436B0-7890-4D57-8F50-B46D9CF5189D}" name="Column9924"/>
    <tableColumn id="9941" xr3:uid="{D883D412-DD3F-466E-8379-20878C955E05}" name="Column9925"/>
    <tableColumn id="9942" xr3:uid="{518D9092-35EC-41AF-908C-959DC7EDBAFD}" name="Column9926"/>
    <tableColumn id="9943" xr3:uid="{B852752A-977B-447E-8B5A-C25B51C2DAAC}" name="Column9927"/>
    <tableColumn id="9944" xr3:uid="{B4214BDA-F670-4584-BE9C-6C54E9D6AB28}" name="Column9928"/>
    <tableColumn id="9945" xr3:uid="{0B3C6931-6CEA-40C1-8184-D4D046971BA6}" name="Column9929"/>
    <tableColumn id="9946" xr3:uid="{EDD93792-484A-4BB2-9AA4-DD555973CA5C}" name="Column9930"/>
    <tableColumn id="9947" xr3:uid="{5E627503-CBC0-4710-B665-BFC96DE4367C}" name="Column9931"/>
    <tableColumn id="9948" xr3:uid="{4534E8B9-AE17-4B84-81EB-D18FC67848B0}" name="Column9932"/>
    <tableColumn id="9949" xr3:uid="{49248E03-0E11-4B47-A7B0-97EAD8161E2B}" name="Column9933"/>
    <tableColumn id="9950" xr3:uid="{94011A18-F698-4843-9C9C-58DA3F8BA577}" name="Column9934"/>
    <tableColumn id="9951" xr3:uid="{0DA45C53-223B-4D84-9AB8-31EA5581B12A}" name="Column9935"/>
    <tableColumn id="9952" xr3:uid="{03DC2280-7FE9-4B25-BACC-DCAC01A90F92}" name="Column9936"/>
    <tableColumn id="9953" xr3:uid="{FDB06EC2-319D-46D5-8E2C-7C88FAC69811}" name="Column9937"/>
    <tableColumn id="9954" xr3:uid="{F9054BB1-8574-4FE4-99A2-8CFCBEE7ECD0}" name="Column9938"/>
    <tableColumn id="9955" xr3:uid="{67D4C4EB-9009-4A89-AE22-522A7F2635FA}" name="Column9939"/>
    <tableColumn id="9956" xr3:uid="{5A32DA1E-E876-42D1-8CF0-F1630ADD3D42}" name="Column9940"/>
    <tableColumn id="9957" xr3:uid="{F26EDF2E-05B3-487F-AC19-AA3811BC77B6}" name="Column9941"/>
    <tableColumn id="9958" xr3:uid="{73AA1B55-5DD1-4500-8BCB-386D796282F7}" name="Column9942"/>
    <tableColumn id="9959" xr3:uid="{73B44A43-5A5F-40B5-858B-8D9DF0BEEFBB}" name="Column9943"/>
    <tableColumn id="9960" xr3:uid="{31EEC33E-7574-422F-96CD-77634A71A815}" name="Column9944"/>
    <tableColumn id="9961" xr3:uid="{1E37BB0B-DA5B-428A-808A-0948C9B6195E}" name="Column9945"/>
    <tableColumn id="9962" xr3:uid="{8485DD20-6053-411A-B192-87FC92386698}" name="Column9946"/>
    <tableColumn id="9963" xr3:uid="{BB326818-8DD9-4DC0-9073-EF42B725BC5F}" name="Column9947"/>
    <tableColumn id="9964" xr3:uid="{E53F8F44-08FB-477D-8139-DEAD4AFDBE1D}" name="Column9948"/>
    <tableColumn id="9965" xr3:uid="{37B113AD-D871-4860-A05B-208B057B8789}" name="Column9949"/>
    <tableColumn id="9966" xr3:uid="{78727680-9DE8-4D3E-B2E6-392B6976EADE}" name="Column9950"/>
    <tableColumn id="9967" xr3:uid="{E1A1CDA4-7CC3-4C40-B7C8-CE89B2217121}" name="Column9951"/>
    <tableColumn id="9968" xr3:uid="{7CA0522A-2915-40E5-852D-ACD606A42B0E}" name="Column9952"/>
    <tableColumn id="9969" xr3:uid="{E3DEE061-15A0-4FB6-BBEB-26575383235C}" name="Column9953"/>
    <tableColumn id="9970" xr3:uid="{769BFB77-77B7-4CE9-8AD6-257C1C671B9E}" name="Column9954"/>
    <tableColumn id="9971" xr3:uid="{7C2CCDC5-BA1E-46A7-B4BB-D4457B2E6666}" name="Column9955"/>
    <tableColumn id="9972" xr3:uid="{5806FA61-02C5-47DD-A0D2-E7C5E7B77286}" name="Column9956"/>
    <tableColumn id="9973" xr3:uid="{638D646B-668F-44C4-94F1-352CA282267B}" name="Column9957"/>
    <tableColumn id="9974" xr3:uid="{5C2A1B16-601D-404D-9DC5-3AB7EA0E0B87}" name="Column9958"/>
    <tableColumn id="9975" xr3:uid="{0D8D08E9-03C0-4193-B858-DF3DF91F096E}" name="Column9959"/>
    <tableColumn id="9976" xr3:uid="{D8146651-292E-4797-A9B2-4C5D5C148E5E}" name="Column9960"/>
    <tableColumn id="9977" xr3:uid="{678314E9-6951-4BC5-891F-7DF061CD8831}" name="Column9961"/>
    <tableColumn id="9978" xr3:uid="{132AAAA0-EEF0-4069-9E90-2F3680BE8477}" name="Column9962"/>
    <tableColumn id="9979" xr3:uid="{D70318A7-EBD4-4727-9F6D-18C84F233124}" name="Column9963"/>
    <tableColumn id="9980" xr3:uid="{C99EBF5E-F7D8-416B-9291-052FA6C9E3C0}" name="Column9964"/>
    <tableColumn id="9981" xr3:uid="{09A61992-6128-4C8D-8BDF-E468EE055295}" name="Column9965"/>
    <tableColumn id="9982" xr3:uid="{58E5458E-64A3-4A30-9B05-6BFC2B23B79D}" name="Column9966"/>
    <tableColumn id="9983" xr3:uid="{2B8F2508-8E55-4239-9A2C-185140541C76}" name="Column9967"/>
    <tableColumn id="9984" xr3:uid="{94988003-C024-4467-A5AA-F6FA13899619}" name="Column9968"/>
    <tableColumn id="9985" xr3:uid="{F7790672-EAF0-4E24-9F9A-33837FEBDA97}" name="Column9969"/>
    <tableColumn id="9986" xr3:uid="{4A2F924B-A6F8-4072-9BBB-02620AC024F1}" name="Column9970"/>
    <tableColumn id="9987" xr3:uid="{72C74581-0B26-4E51-BCEE-BF083047C5E8}" name="Column9971"/>
    <tableColumn id="9988" xr3:uid="{6C7557DF-5810-41DD-8F08-2385DEE4CE66}" name="Column9972"/>
    <tableColumn id="9989" xr3:uid="{CEADA90F-E15A-4610-A8B6-1281CE9AD09A}" name="Column9973"/>
    <tableColumn id="9990" xr3:uid="{11562BDE-9F8B-4D94-8897-5016FAB2C91A}" name="Column9974"/>
    <tableColumn id="9991" xr3:uid="{BC30E1A7-3B5B-43FF-9067-2B50529C67AA}" name="Column9975"/>
    <tableColumn id="9992" xr3:uid="{7A3F1172-FFD0-4053-984F-6F0AC44231A6}" name="Column9976"/>
    <tableColumn id="9993" xr3:uid="{4B2AA9CE-C1F8-4A44-80AA-F7BAAA386CF9}" name="Column9977"/>
    <tableColumn id="9994" xr3:uid="{9BF51AB9-7E2D-4F27-9A52-BB4A1D167F9C}" name="Column9978"/>
    <tableColumn id="9995" xr3:uid="{331F3502-54B7-4808-B322-A9A226F9DFF3}" name="Column9979"/>
    <tableColumn id="9996" xr3:uid="{037C1963-CD1B-4A96-9923-CEA29AFDEC79}" name="Column9980"/>
    <tableColumn id="9997" xr3:uid="{5A37B000-8535-4F14-A14F-4C86A0564684}" name="Column9981"/>
    <tableColumn id="9998" xr3:uid="{54532DB6-A2AA-4FA1-9038-77075885C524}" name="Column9982"/>
    <tableColumn id="9999" xr3:uid="{4C908027-AAA3-4531-B304-32C012127159}" name="Column9983"/>
    <tableColumn id="10000" xr3:uid="{6F925142-E707-4CCC-84EF-36BBC73A1D6F}" name="Column9984"/>
    <tableColumn id="10001" xr3:uid="{7E8BFB7C-83B7-423D-8507-25FBED6C70F2}" name="Column9985"/>
    <tableColumn id="10002" xr3:uid="{EBF347EE-D119-4489-94F0-0B95DB00E92D}" name="Column9986"/>
    <tableColumn id="10003" xr3:uid="{7B2F6F85-E59F-4BF4-80A4-1C1914F74A3E}" name="Column9987"/>
    <tableColumn id="10004" xr3:uid="{75D228A8-825A-45E0-B043-C3193CC9796C}" name="Column9988"/>
    <tableColumn id="10005" xr3:uid="{0F9A7C87-D80E-4859-AEE4-A49431F54C1B}" name="Column9989"/>
    <tableColumn id="10006" xr3:uid="{5D270415-8DEE-4882-9E21-73BBD5A9BEFD}" name="Column9990"/>
    <tableColumn id="10007" xr3:uid="{7FFFD6BE-40B3-479C-8272-74E0C5D6B8C6}" name="Column9991"/>
    <tableColumn id="10008" xr3:uid="{238079CC-9F82-4A70-A767-1B60582B3B7B}" name="Column9992"/>
    <tableColumn id="10009" xr3:uid="{D6AF8757-22E8-456E-A44C-FD0DCDFEBA7F}" name="Column9993"/>
    <tableColumn id="10010" xr3:uid="{54577032-0926-4B09-A55E-92ADAD8D1803}" name="Column9994"/>
    <tableColumn id="10011" xr3:uid="{96FAA35D-2017-4747-A821-DFFDF63B2FB1}" name="Column9995"/>
    <tableColumn id="10012" xr3:uid="{D9D9DA8D-9D1B-46EA-ACED-250EF20F6325}" name="Column9996"/>
    <tableColumn id="10013" xr3:uid="{87379ED1-7618-4B8B-8506-DC2635FFDB34}" name="Column9997"/>
    <tableColumn id="10014" xr3:uid="{40B4FA6D-F966-4C3B-8B97-97E4654124F3}" name="Column9998"/>
    <tableColumn id="10015" xr3:uid="{79667FFD-9F62-4386-A403-E59ED9881411}" name="Column9999"/>
    <tableColumn id="10016" xr3:uid="{87C3B6DE-E159-45DE-8F78-3965605F5CD3}" name="Column10000"/>
    <tableColumn id="10017" xr3:uid="{0CD7998D-0BC8-4607-B715-E60212F898BD}" name="Column10001"/>
    <tableColumn id="10018" xr3:uid="{FB069303-E70C-4C29-A1AA-EB6F833AEE51}" name="Column10002"/>
    <tableColumn id="10019" xr3:uid="{1DAC3A1F-16CA-4998-9128-4A42704225B1}" name="Column10003"/>
    <tableColumn id="10020" xr3:uid="{F482E46C-B256-4C53-B860-D82743FDD0E9}" name="Column10004"/>
    <tableColumn id="10021" xr3:uid="{65DAEB7C-59D3-4147-8105-D580E41BD172}" name="Column10005"/>
    <tableColumn id="10022" xr3:uid="{CC06247A-CF4F-40D5-8AE5-CB027F3F848F}" name="Column10006"/>
    <tableColumn id="10023" xr3:uid="{1A805177-F580-437F-8247-A664E84267E6}" name="Column10007"/>
    <tableColumn id="10024" xr3:uid="{8E9FB33A-47A5-4546-9C6E-26ED4D616FF0}" name="Column10008"/>
    <tableColumn id="10025" xr3:uid="{2CFB6964-0779-4800-AF8F-E36387F19E7C}" name="Column10009"/>
    <tableColumn id="10026" xr3:uid="{18DABFC2-EFDE-4E18-A9C9-CA8A38DD3569}" name="Column10010"/>
    <tableColumn id="10027" xr3:uid="{98FDF450-08D8-4C12-B235-AFF3A38F97AF}" name="Column10011"/>
    <tableColumn id="10028" xr3:uid="{2586BF61-6158-4F59-A1C0-C96B70462487}" name="Column10012"/>
    <tableColumn id="10029" xr3:uid="{4EC3CDDC-6D5A-4589-AD8C-F58D0C7DD8FA}" name="Column10013"/>
    <tableColumn id="10030" xr3:uid="{4131E0A9-3D88-43FD-BF71-FDB5F4086D2A}" name="Column10014"/>
    <tableColumn id="10031" xr3:uid="{A1CA9055-D9EE-4A11-9923-2ED8C1B47C5B}" name="Column10015"/>
    <tableColumn id="10032" xr3:uid="{56BB9645-0AD1-4FA3-91A1-BA0A85319A2D}" name="Column10016"/>
    <tableColumn id="10033" xr3:uid="{AD6187C3-4FD8-4853-AD74-88C83108D14C}" name="Column10017"/>
    <tableColumn id="10034" xr3:uid="{C2758FE6-ED71-49AF-AFAC-8AF023671343}" name="Column10018"/>
    <tableColumn id="10035" xr3:uid="{DCAD306F-6431-40FA-9507-A14619E9C969}" name="Column10019"/>
    <tableColumn id="10036" xr3:uid="{91B2AE82-7C9C-47C3-B8B8-624B28FE7931}" name="Column10020"/>
    <tableColumn id="10037" xr3:uid="{CD9D394E-9A23-4BD4-87CA-823A0050C02F}" name="Column10021"/>
    <tableColumn id="10038" xr3:uid="{5A99C036-7FBD-47D1-A27F-1DD9FA81AADB}" name="Column10022"/>
    <tableColumn id="10039" xr3:uid="{6AC9DFB9-ED29-40F0-A5A5-D5F23FC85B61}" name="Column10023"/>
    <tableColumn id="10040" xr3:uid="{E7BB13BF-A11F-4C38-9A11-CB2154FA3115}" name="Column10024"/>
    <tableColumn id="10041" xr3:uid="{D68ED139-E85D-40CC-9A6B-EA33E3CE9B2C}" name="Column10025"/>
    <tableColumn id="10042" xr3:uid="{77A9EBFA-B66E-488C-BC4D-455B8F39BC3B}" name="Column10026"/>
    <tableColumn id="10043" xr3:uid="{989A67DC-6931-4F7C-915C-13BFB6B34BE9}" name="Column10027"/>
    <tableColumn id="10044" xr3:uid="{27AADD90-C624-449D-8F0F-255B6E62F9AD}" name="Column10028"/>
    <tableColumn id="10045" xr3:uid="{05CA6149-EAA3-464D-B073-109FD25D8E11}" name="Column10029"/>
    <tableColumn id="10046" xr3:uid="{45A51CF5-68B8-46BD-A461-AFD648D94514}" name="Column10030"/>
    <tableColumn id="10047" xr3:uid="{FE223DA4-4B6F-4B6A-9EC7-B174F69EC657}" name="Column10031"/>
    <tableColumn id="10048" xr3:uid="{C3F6BEC8-45D0-4E61-8817-0E92C7111A3E}" name="Column10032"/>
    <tableColumn id="10049" xr3:uid="{CC61E579-C97F-4BB3-A69E-ED20838DF860}" name="Column10033"/>
    <tableColumn id="10050" xr3:uid="{4EF50AF2-70F8-4A68-9747-120A5B930339}" name="Column10034"/>
    <tableColumn id="10051" xr3:uid="{03BBEC13-2658-4BC5-B135-1EB2074D9A88}" name="Column10035"/>
    <tableColumn id="10052" xr3:uid="{583EE216-F66A-4090-9D04-96A084AB0D81}" name="Column10036"/>
    <tableColumn id="10053" xr3:uid="{6436FF01-A3ED-41E8-B6F2-B8D1A45992CF}" name="Column10037"/>
    <tableColumn id="10054" xr3:uid="{EE0DAD40-2406-4F49-B0E1-800E487F2E3D}" name="Column10038"/>
    <tableColumn id="10055" xr3:uid="{27F14614-535C-48DF-B96D-F5790353644E}" name="Column10039"/>
    <tableColumn id="10056" xr3:uid="{8623D591-CF49-458B-8873-F0AE9B2C8C36}" name="Column10040"/>
    <tableColumn id="10057" xr3:uid="{FBDB073D-E9AC-4E74-A06E-0C33565FF6F6}" name="Column10041"/>
    <tableColumn id="10058" xr3:uid="{B8BCFBFB-221A-49A5-ABDD-C530D98111AC}" name="Column10042"/>
    <tableColumn id="10059" xr3:uid="{32F255B9-6C6D-4DDC-BA47-0B0FF249EAB4}" name="Column10043"/>
    <tableColumn id="10060" xr3:uid="{2AD019F9-B0E7-4282-A877-02EDB4158B6B}" name="Column10044"/>
    <tableColumn id="10061" xr3:uid="{7DFA6024-0029-4B35-A301-4618ACA422CC}" name="Column10045"/>
    <tableColumn id="10062" xr3:uid="{F44B131F-B5E2-464A-93AD-1DDAE3458D6A}" name="Column10046"/>
    <tableColumn id="10063" xr3:uid="{D40D14FA-8824-4F0D-A305-DF47FAF191AD}" name="Column10047"/>
    <tableColumn id="10064" xr3:uid="{14889F0E-0568-4412-AF87-E3935FC6A93A}" name="Column10048"/>
    <tableColumn id="10065" xr3:uid="{785704B5-3B4B-4551-BCA1-8D8FAB7F0C29}" name="Column10049"/>
    <tableColumn id="10066" xr3:uid="{9A70DA86-2D25-4060-8665-73652E2996F4}" name="Column10050"/>
    <tableColumn id="10067" xr3:uid="{26573D5B-82B6-484D-B3D3-F7F96DCD9691}" name="Column10051"/>
    <tableColumn id="10068" xr3:uid="{F0BADF35-00E7-4EEB-A946-B97AC8F41C23}" name="Column10052"/>
    <tableColumn id="10069" xr3:uid="{AB1DA2A7-FEE5-452F-B55E-C2A5AD56EFA7}" name="Column10053"/>
    <tableColumn id="10070" xr3:uid="{AFE41458-E760-425B-9BE2-8BD4EEB4F3BE}" name="Column10054"/>
    <tableColumn id="10071" xr3:uid="{09C99B7D-05A0-45F9-A3B7-F749B61D00EF}" name="Column10055"/>
    <tableColumn id="10072" xr3:uid="{13E745C6-F31C-4018-8273-C2263B9F91CF}" name="Column10056"/>
    <tableColumn id="10073" xr3:uid="{016D138E-15F8-464C-A167-155D4681BE81}" name="Column10057"/>
    <tableColumn id="10074" xr3:uid="{8494F51E-BD17-495A-8D98-55A187381C68}" name="Column10058"/>
    <tableColumn id="10075" xr3:uid="{01DD2ECA-4C08-45D8-B486-FA44C19D29B1}" name="Column10059"/>
    <tableColumn id="10076" xr3:uid="{A8B57705-5B6B-480B-9373-54C4C71D5678}" name="Column10060"/>
    <tableColumn id="10077" xr3:uid="{073561E6-61F5-4EFF-8A28-3957497EAC01}" name="Column10061"/>
    <tableColumn id="10078" xr3:uid="{2E1703EC-A82B-40ED-BE19-A0E5CBD0D4D7}" name="Column10062"/>
    <tableColumn id="10079" xr3:uid="{7283AC4B-E59C-4448-9444-0E4D7F2ED28A}" name="Column10063"/>
    <tableColumn id="10080" xr3:uid="{4DCE2A89-747A-47BC-8841-8D6001CF7014}" name="Column10064"/>
    <tableColumn id="10081" xr3:uid="{552C58E8-CFA7-4830-B844-290475AC979B}" name="Column10065"/>
    <tableColumn id="10082" xr3:uid="{DAA62FB5-F3E3-468D-B409-359C4B97B0A4}" name="Column10066"/>
    <tableColumn id="10083" xr3:uid="{1EDB0E1B-6696-4E2D-8D2E-341C49309FEA}" name="Column10067"/>
    <tableColumn id="10084" xr3:uid="{E114703F-66A7-49A6-93DF-4CEBE2CF0E0F}" name="Column10068"/>
    <tableColumn id="10085" xr3:uid="{35D7363C-9A8F-4647-AA89-C1CA301B663E}" name="Column10069"/>
    <tableColumn id="10086" xr3:uid="{46EF24F1-ECB8-45C9-A041-F0015D393007}" name="Column10070"/>
    <tableColumn id="10087" xr3:uid="{88C9050B-BCE7-41A3-813F-79D24EF4ACA3}" name="Column10071"/>
    <tableColumn id="10088" xr3:uid="{613F2A03-97A0-474E-8D52-193C69966DBA}" name="Column10072"/>
    <tableColumn id="10089" xr3:uid="{776467E3-7420-4E36-AF51-185C033BBF2D}" name="Column10073"/>
    <tableColumn id="10090" xr3:uid="{327F5CCF-BB4C-4E9A-AB6B-AD8550C8A1E3}" name="Column10074"/>
    <tableColumn id="10091" xr3:uid="{7178FE8D-FE7B-4EF2-A44A-42E445AA2073}" name="Column10075"/>
    <tableColumn id="10092" xr3:uid="{25722CFD-C881-4C79-A157-B96518C1042C}" name="Column10076"/>
    <tableColumn id="10093" xr3:uid="{7B8737F8-0BA4-4D17-87D6-3B2CCE4A9B37}" name="Column10077"/>
    <tableColumn id="10094" xr3:uid="{66016347-0A23-46E8-80C6-4CB12CDA4F83}" name="Column10078"/>
    <tableColumn id="10095" xr3:uid="{509E6602-C777-4CB4-B7AD-BF420CF32E8C}" name="Column10079"/>
    <tableColumn id="10096" xr3:uid="{F9F499AC-B74A-4E38-9E2F-707D45C1E6D6}" name="Column10080"/>
    <tableColumn id="10097" xr3:uid="{09596F20-A417-4E1E-ABC5-EE1CDC45B3A7}" name="Column10081"/>
    <tableColumn id="10098" xr3:uid="{42C56E34-0DC9-4B62-B1B3-1369A70343C1}" name="Column10082"/>
    <tableColumn id="10099" xr3:uid="{E64C28A5-E148-4645-86E2-EF5B085E4663}" name="Column10083"/>
    <tableColumn id="10100" xr3:uid="{DDB7248F-74CC-4645-9AD2-AEC77C74DF0C}" name="Column10084"/>
    <tableColumn id="10101" xr3:uid="{B0CE0E33-0561-458B-838D-F65E0142CADD}" name="Column10085"/>
    <tableColumn id="10102" xr3:uid="{7B38EF3B-61DD-4783-8799-932013BD7D98}" name="Column10086"/>
    <tableColumn id="10103" xr3:uid="{1E9B7C6A-9A2B-42EE-8162-8710C63DA7F1}" name="Column10087"/>
    <tableColumn id="10104" xr3:uid="{D6EA4B8E-D0EF-4137-8EF9-42F1867543A0}" name="Column10088"/>
    <tableColumn id="10105" xr3:uid="{1DFCD6FD-EF83-47F6-93E2-25885D3881AA}" name="Column10089"/>
    <tableColumn id="10106" xr3:uid="{84BD24A0-46AA-44E7-A425-469AAFE805B8}" name="Column10090"/>
    <tableColumn id="10107" xr3:uid="{509A6017-8E55-45AA-99DC-F2B055E83601}" name="Column10091"/>
    <tableColumn id="10108" xr3:uid="{E8F3CAC6-92F8-4EB9-B9B9-A7085F074B8D}" name="Column10092"/>
    <tableColumn id="10109" xr3:uid="{80D63AF3-A454-423E-B4ED-598475C30ECB}" name="Column10093"/>
    <tableColumn id="10110" xr3:uid="{F6E209A5-439D-443C-B6BC-215183A3C3C8}" name="Column10094"/>
    <tableColumn id="10111" xr3:uid="{008189A1-D76D-4B00-9D85-823BADBDABB3}" name="Column10095"/>
    <tableColumn id="10112" xr3:uid="{19A76CF8-23B4-4241-AF7F-4AF8157E8694}" name="Column10096"/>
    <tableColumn id="10113" xr3:uid="{7BECB976-4C4E-4834-A9FB-A385334B0AD9}" name="Column10097"/>
    <tableColumn id="10114" xr3:uid="{069FEFBD-B828-4588-BE7F-DA641B32326D}" name="Column10098"/>
    <tableColumn id="10115" xr3:uid="{E22191EE-4882-488A-A0A9-774CD9088C42}" name="Column10099"/>
    <tableColumn id="10116" xr3:uid="{13207C98-E274-4E19-B162-9204E08C1A1B}" name="Column10100"/>
    <tableColumn id="10117" xr3:uid="{3EA3B2D4-FDAF-4F8B-A84D-4A29AF321AAC}" name="Column10101"/>
    <tableColumn id="10118" xr3:uid="{24B81FAD-0D3F-4F18-81E8-E3F4CC2850B7}" name="Column10102"/>
    <tableColumn id="10119" xr3:uid="{A8BA8C23-E254-47C0-B9F6-42A25704DA64}" name="Column10103"/>
    <tableColumn id="10120" xr3:uid="{2EE7B803-FE4E-438A-AF67-7ABB2D55ADFE}" name="Column10104"/>
    <tableColumn id="10121" xr3:uid="{C90DB7A4-FDBF-43F1-9ADD-CDF987FC26C7}" name="Column10105"/>
    <tableColumn id="10122" xr3:uid="{2249C418-D180-474C-ABB8-E9669766ECC8}" name="Column10106"/>
    <tableColumn id="10123" xr3:uid="{BA6981EB-2C0B-449A-A662-408DB30D5FC8}" name="Column10107"/>
    <tableColumn id="10124" xr3:uid="{B38F4B73-0D35-4EDF-AA97-C0F141A6059C}" name="Column10108"/>
    <tableColumn id="10125" xr3:uid="{6C19AA9E-389D-46A3-8987-097222799B8D}" name="Column10109"/>
    <tableColumn id="10126" xr3:uid="{53B479D4-A9E5-45C8-8EB8-D73807075BBC}" name="Column10110"/>
    <tableColumn id="10127" xr3:uid="{6AEDB146-CED9-4656-A3EF-E3D3FD58B713}" name="Column10111"/>
    <tableColumn id="10128" xr3:uid="{8E1E16EB-412D-4DB7-80C1-586CB2B40002}" name="Column10112"/>
    <tableColumn id="10129" xr3:uid="{0E90EC38-F4B0-49CF-A421-6DB4082DC070}" name="Column10113"/>
    <tableColumn id="10130" xr3:uid="{FBF21D0E-DB87-4966-81FC-1DA7CE1466CF}" name="Column10114"/>
    <tableColumn id="10131" xr3:uid="{92A3347B-3302-4090-949B-125BA84CE19A}" name="Column10115"/>
    <tableColumn id="10132" xr3:uid="{A1052D64-45EE-4B0E-9858-9A04201E7621}" name="Column10116"/>
    <tableColumn id="10133" xr3:uid="{66AA7655-FC14-4A6F-8ABB-883AD627C1C0}" name="Column10117"/>
    <tableColumn id="10134" xr3:uid="{66E2777E-83B1-4583-AE03-53F009FC4386}" name="Column10118"/>
    <tableColumn id="10135" xr3:uid="{44834733-7D9C-4DD3-BB3A-17BD49AE092C}" name="Column10119"/>
    <tableColumn id="10136" xr3:uid="{DFC64EC3-57FB-4637-B65A-86058E3BA9F2}" name="Column10120"/>
    <tableColumn id="10137" xr3:uid="{0CA7DF99-23B4-4882-9B3F-B863DEDA06D3}" name="Column10121"/>
    <tableColumn id="10138" xr3:uid="{2173ABD1-93DA-470E-BAD9-950E01680756}" name="Column10122"/>
    <tableColumn id="10139" xr3:uid="{0C118385-FF8F-4598-BE1E-8D97F2FE7755}" name="Column10123"/>
    <tableColumn id="10140" xr3:uid="{27BCE6A9-E002-47F8-8975-EC06A06CCF12}" name="Column10124"/>
    <tableColumn id="10141" xr3:uid="{5BAA9978-DCE8-4ACD-8B1A-BAFC6B8A7060}" name="Column10125"/>
    <tableColumn id="10142" xr3:uid="{EE8AD00B-9A3A-44FA-B1B3-F9D298B23507}" name="Column10126"/>
    <tableColumn id="10143" xr3:uid="{0718B949-71C9-4AF1-A4AE-6ED972A3AC4E}" name="Column10127"/>
    <tableColumn id="10144" xr3:uid="{EA93F337-6A1D-4A81-A7F4-E4A36C0E06B8}" name="Column10128"/>
    <tableColumn id="10145" xr3:uid="{81AD71CF-FD9D-446E-A386-F883077EFF4C}" name="Column10129"/>
    <tableColumn id="10146" xr3:uid="{77DCC72C-7183-4E02-9FB8-04DA3957A41D}" name="Column10130"/>
    <tableColumn id="10147" xr3:uid="{BA8F8C7A-CDA5-4813-91E3-160D02EA774C}" name="Column10131"/>
    <tableColumn id="10148" xr3:uid="{0A45E729-8110-49BD-B16F-7CAEBC5AF515}" name="Column10132"/>
    <tableColumn id="10149" xr3:uid="{282391AC-1F3B-40BA-9632-96750FD02010}" name="Column10133"/>
    <tableColumn id="10150" xr3:uid="{3AB5E95C-02DD-40BA-9ECF-BD4C778043A8}" name="Column10134"/>
    <tableColumn id="10151" xr3:uid="{CA653A1C-9F11-4EB0-8F9D-1DC5693F486B}" name="Column10135"/>
    <tableColumn id="10152" xr3:uid="{C4C9345C-44E0-4B3B-828A-436241911631}" name="Column10136"/>
    <tableColumn id="10153" xr3:uid="{DB9494BE-DDDD-47C2-A774-B3E6B47E652D}" name="Column10137"/>
    <tableColumn id="10154" xr3:uid="{3B6D776D-79F9-4D60-BDA7-E2983B91EF28}" name="Column10138"/>
    <tableColumn id="10155" xr3:uid="{3E99FB7B-E06C-4B3A-B235-2E31E5B8D660}" name="Column10139"/>
    <tableColumn id="10156" xr3:uid="{383A4A4F-D270-4687-8F4E-DDBB6BB1CE1F}" name="Column10140"/>
    <tableColumn id="10157" xr3:uid="{54B125E6-1524-4BF3-9045-C66B54C568A6}" name="Column10141"/>
    <tableColumn id="10158" xr3:uid="{A8D051F0-931E-427D-9120-E1A39CC785E6}" name="Column10142"/>
    <tableColumn id="10159" xr3:uid="{8821A08A-9F5D-42F7-A363-F92B6AF9CB71}" name="Column10143"/>
    <tableColumn id="10160" xr3:uid="{A2392601-542F-4D30-B57D-7A1C0E3C7CD4}" name="Column10144"/>
    <tableColumn id="10161" xr3:uid="{B9445E6A-C8F1-4D67-B324-35D9601D7CAE}" name="Column10145"/>
    <tableColumn id="10162" xr3:uid="{C1682035-346A-49EA-9475-AEC1F9FDBC00}" name="Column10146"/>
    <tableColumn id="10163" xr3:uid="{DF04BABC-9BCC-465D-9F31-682C4A236D79}" name="Column10147"/>
    <tableColumn id="10164" xr3:uid="{F212EF0A-8672-43A5-A190-3E08D43EC88F}" name="Column10148"/>
    <tableColumn id="10165" xr3:uid="{1B97981F-377A-43A3-BF83-460D9EA7BBF0}" name="Column10149"/>
    <tableColumn id="10166" xr3:uid="{3A84F412-4D13-46B1-A157-40BEAB91BBDC}" name="Column10150"/>
    <tableColumn id="10167" xr3:uid="{20DA7690-BB20-4695-A74A-24D42A55B771}" name="Column10151"/>
    <tableColumn id="10168" xr3:uid="{1A0124D6-2173-4E0B-A6A8-74F868D508A5}" name="Column10152"/>
    <tableColumn id="10169" xr3:uid="{ED6A6078-5C8D-4F1A-962E-D0FCDBFA24AB}" name="Column10153"/>
    <tableColumn id="10170" xr3:uid="{2451BB22-16C0-48C6-B1D6-D4D2B84DDB9A}" name="Column10154"/>
    <tableColumn id="10171" xr3:uid="{B1C8B538-FBB2-4D08-A805-76DC99C25F58}" name="Column10155"/>
    <tableColumn id="10172" xr3:uid="{28279046-6B63-4AA0-8246-5F838DBB554B}" name="Column10156"/>
    <tableColumn id="10173" xr3:uid="{D408C2F6-B2A9-4AFF-B047-3A7CA0B2AB3E}" name="Column10157"/>
    <tableColumn id="10174" xr3:uid="{62E67B41-7EF4-40E9-94F8-EAFED5A2C67B}" name="Column10158"/>
    <tableColumn id="10175" xr3:uid="{64C0D380-8AE2-4C02-8343-95553C76CC65}" name="Column10159"/>
    <tableColumn id="10176" xr3:uid="{057D7FBD-6BA0-4288-8E41-41CF2AF3235D}" name="Column10160"/>
    <tableColumn id="10177" xr3:uid="{FE1C0510-654A-403A-A26E-B62C494E0F43}" name="Column10161"/>
    <tableColumn id="10178" xr3:uid="{DFDD46E6-81D3-4445-A508-104DA6748738}" name="Column10162"/>
    <tableColumn id="10179" xr3:uid="{FD5C85DD-B845-4860-9C06-F0258275E95F}" name="Column10163"/>
    <tableColumn id="10180" xr3:uid="{ACF4D859-D24D-4624-88D6-2F051AF2D95B}" name="Column10164"/>
    <tableColumn id="10181" xr3:uid="{544463C4-ACBC-4CB5-814E-52AA0FBA300C}" name="Column10165"/>
    <tableColumn id="10182" xr3:uid="{C95ECE72-0B37-43BC-AEBB-07A85821026A}" name="Column10166"/>
    <tableColumn id="10183" xr3:uid="{70B6D276-8E80-4744-9CAF-1CAA8A51B950}" name="Column10167"/>
    <tableColumn id="10184" xr3:uid="{F4D1FD4C-A0BE-4E8F-9943-FA354C6A6252}" name="Column10168"/>
    <tableColumn id="10185" xr3:uid="{F9106396-BC95-4952-ACA4-57AF010BBEE2}" name="Column10169"/>
    <tableColumn id="10186" xr3:uid="{5A88D1CD-110D-4257-BE3A-753FFF41B49E}" name="Column10170"/>
    <tableColumn id="10187" xr3:uid="{5C1D47F7-58A8-48B6-A492-EE0AADBA4513}" name="Column10171"/>
    <tableColumn id="10188" xr3:uid="{5897F994-11F0-4A36-B840-128CD62F14AA}" name="Column10172"/>
    <tableColumn id="10189" xr3:uid="{5F3CE6FB-5AF4-46D1-B53E-25B1C2715A3B}" name="Column10173"/>
    <tableColumn id="10190" xr3:uid="{E12E1739-3A9E-4407-B5EA-BBB08E5CB651}" name="Column10174"/>
    <tableColumn id="10191" xr3:uid="{8F353473-D687-4C71-8FB9-3DC987994CD7}" name="Column10175"/>
    <tableColumn id="10192" xr3:uid="{61CDB1FC-31DC-47DB-970F-530E0923E1AC}" name="Column10176"/>
    <tableColumn id="10193" xr3:uid="{853CD5D4-EB40-423D-886E-AF157084D97E}" name="Column10177"/>
    <tableColumn id="10194" xr3:uid="{E36D9F95-494B-40A8-B471-A11A6EC97C94}" name="Column10178"/>
    <tableColumn id="10195" xr3:uid="{643C22A6-0FBE-4231-AF04-3F1EEB4B7022}" name="Column10179"/>
    <tableColumn id="10196" xr3:uid="{CEF31DCE-9230-4C3A-A4E2-E9A653315D9F}" name="Column10180"/>
    <tableColumn id="10197" xr3:uid="{131B72F4-6258-4AA0-9B2E-82902909C7F2}" name="Column10181"/>
    <tableColumn id="10198" xr3:uid="{ECA8790D-CAB5-4830-851A-E4BC1DD6EBD6}" name="Column10182"/>
    <tableColumn id="10199" xr3:uid="{75483668-EB93-432C-B0F4-9A85888810C7}" name="Column10183"/>
    <tableColumn id="10200" xr3:uid="{712B6A4B-E8E1-44FB-9994-3835B23EEC5D}" name="Column10184"/>
    <tableColumn id="10201" xr3:uid="{8BF6B4EE-F88B-40F1-B00D-32519B52A222}" name="Column10185"/>
    <tableColumn id="10202" xr3:uid="{953351A9-3DF6-4498-B809-E8FFEEE769B3}" name="Column10186"/>
    <tableColumn id="10203" xr3:uid="{95E9476D-DC77-445C-949C-49021F78DBEF}" name="Column10187"/>
    <tableColumn id="10204" xr3:uid="{B0492566-0C60-4A5F-9B7C-F4E1161DC4C3}" name="Column10188"/>
    <tableColumn id="10205" xr3:uid="{1FBDC307-66B2-4F4D-9A86-EB43F34F4976}" name="Column10189"/>
    <tableColumn id="10206" xr3:uid="{C6A2D2C0-5037-46A8-95C7-C33B75F664DF}" name="Column10190"/>
    <tableColumn id="10207" xr3:uid="{900D0FD0-26F5-4037-91ED-201D714F6618}" name="Column10191"/>
    <tableColumn id="10208" xr3:uid="{25BE3B86-E0A3-4A44-9F5F-B94F52583D44}" name="Column10192"/>
    <tableColumn id="10209" xr3:uid="{EFAB270F-D2CE-49CD-A9E4-B3AEB0C3AD1B}" name="Column10193"/>
    <tableColumn id="10210" xr3:uid="{AD8A034F-D4B7-4670-BE7E-05DF58B9E873}" name="Column10194"/>
    <tableColumn id="10211" xr3:uid="{268DD6EE-61B0-4181-BDB1-72F214FB8E19}" name="Column10195"/>
    <tableColumn id="10212" xr3:uid="{C769AAB8-5CC3-4665-8C61-80EFF329CA17}" name="Column10196"/>
    <tableColumn id="10213" xr3:uid="{9371C3AD-75CD-46EC-9BC8-E0BAC523167B}" name="Column10197"/>
    <tableColumn id="10214" xr3:uid="{63C11959-11CD-4711-B5CE-4BBBAD8A534B}" name="Column10198"/>
    <tableColumn id="10215" xr3:uid="{BBD64CE5-13A4-4640-9DA7-AF7E06BCE10C}" name="Column10199"/>
    <tableColumn id="10216" xr3:uid="{545CF066-374F-4032-BE54-00C0672F860A}" name="Column10200"/>
    <tableColumn id="10217" xr3:uid="{403C6EDD-42D9-4622-95A8-70DA0D59C4DC}" name="Column10201"/>
    <tableColumn id="10218" xr3:uid="{C2FD78AD-0F00-42D0-8801-4B45EF0DBFEA}" name="Column10202"/>
    <tableColumn id="10219" xr3:uid="{04E2A427-35D7-459C-BA9A-923316D4B979}" name="Column10203"/>
    <tableColumn id="10220" xr3:uid="{CE6273C6-65F0-4453-BA31-069175D6C90A}" name="Column10204"/>
    <tableColumn id="10221" xr3:uid="{658B996F-8B4F-48E0-A622-98AD86445A6F}" name="Column10205"/>
    <tableColumn id="10222" xr3:uid="{2DA20ED8-F592-4FC4-9ECB-06F4F505210F}" name="Column10206"/>
    <tableColumn id="10223" xr3:uid="{B324DCCD-8327-4BC9-935B-F2C33C889D6D}" name="Column10207"/>
    <tableColumn id="10224" xr3:uid="{64221877-9366-41D6-8E07-7E42E9D64241}" name="Column10208"/>
    <tableColumn id="10225" xr3:uid="{F2700242-8F70-45AF-BCBC-14FEDDDFAD8C}" name="Column10209"/>
    <tableColumn id="10226" xr3:uid="{9BA7B140-37A6-44B8-A3DC-890D9E09AFB7}" name="Column10210"/>
    <tableColumn id="10227" xr3:uid="{CBCF59A5-05A3-43B2-87DA-061D69774E4D}" name="Column10211"/>
    <tableColumn id="10228" xr3:uid="{FB6063AB-DC23-4E66-BABF-607E3939B9D5}" name="Column10212"/>
    <tableColumn id="10229" xr3:uid="{469A57A1-8E81-4A57-9FEE-BEFC02866606}" name="Column10213"/>
    <tableColumn id="10230" xr3:uid="{E4051C65-B605-4F8A-B34E-458EF352C0E6}" name="Column10214"/>
    <tableColumn id="10231" xr3:uid="{C90D10EF-0D9F-4AA0-AF5C-69DAC5260348}" name="Column10215"/>
    <tableColumn id="10232" xr3:uid="{A811D76A-F9B2-4672-A852-C18B12392A05}" name="Column10216"/>
    <tableColumn id="10233" xr3:uid="{2A02BFC8-BCF8-49EA-AEE0-A08DD735D406}" name="Column10217"/>
    <tableColumn id="10234" xr3:uid="{FA071F0E-0760-4811-9E04-158F07334EC0}" name="Column10218"/>
    <tableColumn id="10235" xr3:uid="{0EA1F2C0-D610-470C-8EC7-684903FD03D0}" name="Column10219"/>
    <tableColumn id="10236" xr3:uid="{9AD07E46-8502-41D9-B7FC-8637B1A956BD}" name="Column10220"/>
    <tableColumn id="10237" xr3:uid="{DFE3DCA5-AD41-4598-9EFE-64D92FFD77B7}" name="Column10221"/>
    <tableColumn id="10238" xr3:uid="{84C6568A-7E6E-451E-BDFA-63D3F533B8F5}" name="Column10222"/>
    <tableColumn id="10239" xr3:uid="{DEA02DF8-0EFF-449A-92C2-C09E19E26DB9}" name="Column10223"/>
    <tableColumn id="10240" xr3:uid="{86E3DD5B-0FAD-4EF3-91A9-5D0D0D7129B3}" name="Column10224"/>
    <tableColumn id="10241" xr3:uid="{6ADCBAB0-0F02-4666-A469-A36954792360}" name="Column10225"/>
    <tableColumn id="10242" xr3:uid="{A4FDEDFF-D892-455E-AAD1-F6F85EA2E7D4}" name="Column10226"/>
    <tableColumn id="10243" xr3:uid="{E0D9376D-72D5-4A02-8B2E-5E1E5AA03CB5}" name="Column10227"/>
    <tableColumn id="10244" xr3:uid="{A4EB6634-DD7D-4FB2-BE16-6B24AA869DF1}" name="Column10228"/>
    <tableColumn id="10245" xr3:uid="{2E38E7D4-160B-4027-BEF3-1646780A8EA8}" name="Column10229"/>
    <tableColumn id="10246" xr3:uid="{0CC0FB54-B270-4007-9DC2-E8B24018EFD2}" name="Column10230"/>
    <tableColumn id="10247" xr3:uid="{E1546596-C66B-4C06-8CD5-4CA7858D5DD8}" name="Column10231"/>
    <tableColumn id="10248" xr3:uid="{FC3A7737-2F5F-40BD-A56D-C9738A015464}" name="Column10232"/>
    <tableColumn id="10249" xr3:uid="{D0BF4960-0A2A-4FB2-9EC9-88BFC8AFAC9D}" name="Column10233"/>
    <tableColumn id="10250" xr3:uid="{D5EA1448-9312-4066-B266-C8154F934C33}" name="Column10234"/>
    <tableColumn id="10251" xr3:uid="{102CEB89-EE5F-4FA2-8F88-36F33ED33711}" name="Column10235"/>
    <tableColumn id="10252" xr3:uid="{66633991-458C-45B1-AD35-B9699BBDF391}" name="Column10236"/>
    <tableColumn id="10253" xr3:uid="{22025CAB-D147-4D06-8179-B6551D7422E2}" name="Column10237"/>
    <tableColumn id="10254" xr3:uid="{CB755697-3954-4B82-9816-DCD6745B2152}" name="Column10238"/>
    <tableColumn id="10255" xr3:uid="{5ABF8C78-4E2E-4212-A488-F05B60E812A2}" name="Column10239"/>
    <tableColumn id="10256" xr3:uid="{3D17E179-5986-4E29-A57D-4741C1B62526}" name="Column10240"/>
    <tableColumn id="10257" xr3:uid="{13A77EE8-F22F-4780-9E07-12D5ECC6CF3C}" name="Column10241"/>
    <tableColumn id="10258" xr3:uid="{B9F59C7A-73B1-4866-943F-F344F247B725}" name="Column10242"/>
    <tableColumn id="10259" xr3:uid="{9E3CB7BB-C87B-4552-B3AE-63DAE66DC787}" name="Column10243"/>
    <tableColumn id="10260" xr3:uid="{8BACB101-60C5-4B9B-BCA1-A75F6DA5CF37}" name="Column10244"/>
    <tableColumn id="10261" xr3:uid="{036E1B1B-203F-4BF1-AB2F-6F317EB6A384}" name="Column10245"/>
    <tableColumn id="10262" xr3:uid="{C0C8FA6C-0CDD-435E-99EF-6399212AA472}" name="Column10246"/>
    <tableColumn id="10263" xr3:uid="{0ED94B67-6BB5-4787-9C8A-63BDDEFE6650}" name="Column10247"/>
    <tableColumn id="10264" xr3:uid="{0524C734-4CFA-4A73-AA41-B2B461F64FA7}" name="Column10248"/>
    <tableColumn id="10265" xr3:uid="{5C155668-9131-4360-BE08-E54AB036BD13}" name="Column10249"/>
    <tableColumn id="10266" xr3:uid="{2463AB74-E228-49FB-B2CB-571645998F27}" name="Column10250"/>
    <tableColumn id="10267" xr3:uid="{AD3E9C53-8846-4695-968B-51A24368CC81}" name="Column10251"/>
    <tableColumn id="10268" xr3:uid="{1D5B564C-F633-4367-A19D-0CD1930666FB}" name="Column10252"/>
    <tableColumn id="10269" xr3:uid="{9A6CBF0B-7FE0-481F-9A90-199BA1AE225C}" name="Column10253"/>
    <tableColumn id="10270" xr3:uid="{CE50BEF3-1F3F-4790-9CA3-4FD28DE3F7D0}" name="Column10254"/>
    <tableColumn id="10271" xr3:uid="{8E662BD8-EDA9-4151-A7EA-9DBDD540C76D}" name="Column10255"/>
    <tableColumn id="10272" xr3:uid="{9624C4A7-F651-4391-9291-E668B43DD625}" name="Column10256"/>
    <tableColumn id="10273" xr3:uid="{C63C1D6A-BC96-4189-8319-EF00131C660C}" name="Column10257"/>
    <tableColumn id="10274" xr3:uid="{EE273EED-30F0-4D8D-9932-C7A47AA38FF1}" name="Column10258"/>
    <tableColumn id="10275" xr3:uid="{E273E21F-824D-4B15-BFD4-A803B0055916}" name="Column10259"/>
    <tableColumn id="10276" xr3:uid="{7CAD1AFF-C51D-45B1-9974-686F5D4DD768}" name="Column10260"/>
    <tableColumn id="10277" xr3:uid="{282D3A0F-49A3-4C37-9CC9-34E84DC0BB40}" name="Column10261"/>
    <tableColumn id="10278" xr3:uid="{94E0F0FF-0068-467B-B3C4-4A930349A2A8}" name="Column10262"/>
    <tableColumn id="10279" xr3:uid="{F30687D1-9B27-4669-9A06-8C06A0A9AC4A}" name="Column10263"/>
    <tableColumn id="10280" xr3:uid="{6327012F-CCC0-405B-A88E-A48A56901E1B}" name="Column10264"/>
    <tableColumn id="10281" xr3:uid="{AD2713C9-2EA8-48FF-8736-6EA3C8631144}" name="Column10265"/>
    <tableColumn id="10282" xr3:uid="{CC4523F9-EB12-482C-B951-00605D989DE0}" name="Column10266"/>
    <tableColumn id="10283" xr3:uid="{5363F554-B22A-4317-A693-C702E0F7A517}" name="Column10267"/>
    <tableColumn id="10284" xr3:uid="{D9D09EAD-F82E-4F4C-83B1-4215A66BA12B}" name="Column10268"/>
    <tableColumn id="10285" xr3:uid="{88798139-E204-4FD9-B75E-D0850214C339}" name="Column10269"/>
    <tableColumn id="10286" xr3:uid="{F89E97DB-AB40-4FEF-BAA5-F5F25C383525}" name="Column10270"/>
    <tableColumn id="10287" xr3:uid="{1AA2B006-F777-43CE-A4E4-7A6AB0566E91}" name="Column10271"/>
    <tableColumn id="10288" xr3:uid="{15F2E09F-FCFC-4395-BF0D-C913A44C7149}" name="Column10272"/>
    <tableColumn id="10289" xr3:uid="{6DDF8F31-DEC8-4B0F-8C05-EED3C339B7F7}" name="Column10273"/>
    <tableColumn id="10290" xr3:uid="{DCD4F2BA-4E46-4AD8-97D1-BD92BA4ADD07}" name="Column10274"/>
    <tableColumn id="10291" xr3:uid="{969994C3-AB17-425D-A9C2-FDE14FE8E8B8}" name="Column10275"/>
    <tableColumn id="10292" xr3:uid="{A8DC5FAA-3E67-4E1F-8455-33B693381D01}" name="Column10276"/>
    <tableColumn id="10293" xr3:uid="{10D720F3-C074-4A7E-AFCA-75FB113A72E7}" name="Column10277"/>
    <tableColumn id="10294" xr3:uid="{6FF38A12-AE16-4F7A-84F5-0F40D2DBA095}" name="Column10278"/>
    <tableColumn id="10295" xr3:uid="{E48C3E48-C9E7-46DE-BBDF-F20EE584AFAD}" name="Column10279"/>
    <tableColumn id="10296" xr3:uid="{E769C51E-887F-48E3-9106-79D35C50F870}" name="Column10280"/>
    <tableColumn id="10297" xr3:uid="{91384BEE-8D39-4417-A1A1-3F9727FCE0A8}" name="Column10281"/>
    <tableColumn id="10298" xr3:uid="{CACE9EE7-97CF-4A3D-B105-DF48843B884D}" name="Column10282"/>
    <tableColumn id="10299" xr3:uid="{90458086-E047-497F-A374-F9CA63BB6755}" name="Column10283"/>
    <tableColumn id="10300" xr3:uid="{6F4397BB-6C42-4D98-8D5B-2D63711175F7}" name="Column10284"/>
    <tableColumn id="10301" xr3:uid="{47E037FA-E301-4227-B761-8E181847D483}" name="Column10285"/>
    <tableColumn id="10302" xr3:uid="{ACDA356D-4D4B-4EC0-B972-6BEF1ED405A4}" name="Column10286"/>
    <tableColumn id="10303" xr3:uid="{FD482EEF-B4F8-4462-AA29-112E2CC64217}" name="Column10287"/>
    <tableColumn id="10304" xr3:uid="{53B163FF-5BD3-4ACE-A979-F04613D03A02}" name="Column10288"/>
    <tableColumn id="10305" xr3:uid="{B5BEC61A-4C7E-42F8-A727-8E30156D8CAD}" name="Column10289"/>
    <tableColumn id="10306" xr3:uid="{4CE55A27-68D6-406D-8D77-2138FBAF6F34}" name="Column10290"/>
    <tableColumn id="10307" xr3:uid="{7B6EB4C8-90B2-4531-BF4F-9592B01819A6}" name="Column10291"/>
    <tableColumn id="10308" xr3:uid="{488138A5-1C65-4667-977F-59BC788C9DCE}" name="Column10292"/>
    <tableColumn id="10309" xr3:uid="{7373099D-B390-4B4A-83B6-44E6EE869203}" name="Column10293"/>
    <tableColumn id="10310" xr3:uid="{E87CF5B2-F8D8-43E0-9B94-0B96D4D4E1EE}" name="Column10294"/>
    <tableColumn id="10311" xr3:uid="{1AE863AD-F51F-4D10-87D9-E2F93B6A7B82}" name="Column10295"/>
    <tableColumn id="10312" xr3:uid="{6F82FB73-22E5-46B0-A7C0-7372FAAA3CDC}" name="Column10296"/>
    <tableColumn id="10313" xr3:uid="{7BD9A379-BBCD-46DD-8E75-BE72D5B9523D}" name="Column10297"/>
    <tableColumn id="10314" xr3:uid="{E59ED272-70E4-41AD-85BC-835FBC56EE83}" name="Column10298"/>
    <tableColumn id="10315" xr3:uid="{CEE66B13-AFDF-40DC-B59E-A95DF0DE4E68}" name="Column10299"/>
    <tableColumn id="10316" xr3:uid="{29032732-2773-483F-B730-1975DC5012CD}" name="Column10300"/>
    <tableColumn id="10317" xr3:uid="{3D9F2A9E-DFF2-4431-87A3-98CA7E803E32}" name="Column10301"/>
    <tableColumn id="10318" xr3:uid="{76C7ADE6-41F1-4C7A-B4A9-2D2293868DEE}" name="Column10302"/>
    <tableColumn id="10319" xr3:uid="{78307B2E-032B-4736-9DEF-7AA7357A3F0B}" name="Column10303"/>
    <tableColumn id="10320" xr3:uid="{DCECA429-CCB9-404C-8097-516D20E2C529}" name="Column10304"/>
    <tableColumn id="10321" xr3:uid="{9BFAD4CB-8338-4E3C-AB66-A5E4F024444A}" name="Column10305"/>
    <tableColumn id="10322" xr3:uid="{7960505B-262B-46FE-B78F-F21A8F00C241}" name="Column10306"/>
    <tableColumn id="10323" xr3:uid="{F67AE2CE-7EC7-4C9E-8B1B-B1D5C2CA0612}" name="Column10307"/>
    <tableColumn id="10324" xr3:uid="{C3A67769-F7E8-4A20-93C7-5E35C0541915}" name="Column10308"/>
    <tableColumn id="10325" xr3:uid="{75A7D542-BE9E-4F83-8D70-1DA9942698BD}" name="Column10309"/>
    <tableColumn id="10326" xr3:uid="{7C6FDB9C-191B-49DF-B4C5-EBDFE62DB5B2}" name="Column10310"/>
    <tableColumn id="10327" xr3:uid="{5C4DB4E7-1B69-4686-8432-1DB8654A135D}" name="Column10311"/>
    <tableColumn id="10328" xr3:uid="{FD4E2144-3C02-49BA-B42F-977DB7C61FAF}" name="Column10312"/>
    <tableColumn id="10329" xr3:uid="{A46203CA-92E9-4D16-94CF-85A80ED75A70}" name="Column10313"/>
    <tableColumn id="10330" xr3:uid="{863CB53C-7240-4847-BE76-29FB9898BC27}" name="Column10314"/>
    <tableColumn id="10331" xr3:uid="{F75DB53B-AC06-40AB-B0B9-B46EE05A5EDB}" name="Column10315"/>
    <tableColumn id="10332" xr3:uid="{E7F2EE89-9B96-4AB1-BFB1-6C0EEE384D3A}" name="Column10316"/>
    <tableColumn id="10333" xr3:uid="{2EB5CF58-2D00-4F64-8E1D-A6710EDB0214}" name="Column10317"/>
    <tableColumn id="10334" xr3:uid="{832B16AE-7F0A-454E-A5C9-BBECA1C096AD}" name="Column10318"/>
    <tableColumn id="10335" xr3:uid="{1E8E8AFD-6B4B-4FE1-99CC-5098739AC069}" name="Column10319"/>
    <tableColumn id="10336" xr3:uid="{FC0F7B2C-042D-4D32-B4DF-E57741EDBA94}" name="Column10320"/>
    <tableColumn id="10337" xr3:uid="{9B1F80E4-9123-49EC-B7AA-1E1FD2E21426}" name="Column10321"/>
    <tableColumn id="10338" xr3:uid="{50154ABD-9404-49F4-9CCE-8F903443D672}" name="Column10322"/>
    <tableColumn id="10339" xr3:uid="{1A6EFF9C-ACF2-4586-9173-AABE7B6AE2DD}" name="Column10323"/>
    <tableColumn id="10340" xr3:uid="{ADA44001-E04D-4124-A566-4588F76B19BF}" name="Column10324"/>
    <tableColumn id="10341" xr3:uid="{143376E8-8CE1-46A3-882D-325BEBCE9A6C}" name="Column10325"/>
    <tableColumn id="10342" xr3:uid="{63F1A29A-5DF1-4466-AE41-8C04793F5B0B}" name="Column10326"/>
    <tableColumn id="10343" xr3:uid="{597809BF-6003-474E-AB03-C0A569B344C8}" name="Column10327"/>
    <tableColumn id="10344" xr3:uid="{D0DBD2F9-E4D6-4AD8-AB33-0CFDC3CAEAEE}" name="Column10328"/>
    <tableColumn id="10345" xr3:uid="{8DB7AC22-2F7D-4996-9B22-5EA336928DA1}" name="Column10329"/>
    <tableColumn id="10346" xr3:uid="{7306C993-19EF-4E4F-9254-2F9C8A346FB1}" name="Column10330"/>
    <tableColumn id="10347" xr3:uid="{20CE2B8B-73A3-405D-9A7D-2F2F61E1A15A}" name="Column10331"/>
    <tableColumn id="10348" xr3:uid="{7B38FA64-75C3-4225-AFF6-EF281EC45AFF}" name="Column10332"/>
    <tableColumn id="10349" xr3:uid="{288E4FE1-B226-451F-8ADD-0C0B92250DA5}" name="Column10333"/>
    <tableColumn id="10350" xr3:uid="{B5C2BD07-11EB-4BA6-938B-9A57CCA2E923}" name="Column10334"/>
    <tableColumn id="10351" xr3:uid="{720E36AB-5FF5-43E9-B9D8-5ADB0DB346EE}" name="Column10335"/>
    <tableColumn id="10352" xr3:uid="{6084C425-0062-4A6C-B65B-3B3478C66916}" name="Column10336"/>
    <tableColumn id="10353" xr3:uid="{CBA999D6-3168-46BC-B940-C6DFEA42876F}" name="Column10337"/>
    <tableColumn id="10354" xr3:uid="{5D11EA1E-2F15-4F7E-83DD-42C4567CA92C}" name="Column10338"/>
    <tableColumn id="10355" xr3:uid="{E934DF0B-662D-41C9-87CF-E88CC03AFB8E}" name="Column10339"/>
    <tableColumn id="10356" xr3:uid="{CB048E5B-BACF-47C6-AC7F-9757A207DCD4}" name="Column10340"/>
    <tableColumn id="10357" xr3:uid="{82A3BFDD-BB84-42F0-BBA4-0F12BF617F90}" name="Column10341"/>
    <tableColumn id="10358" xr3:uid="{EF1A3C4F-A778-402B-BF54-955D91FB4D34}" name="Column10342"/>
    <tableColumn id="10359" xr3:uid="{029E8C9F-9F3E-4B48-93C3-088AA2939D04}" name="Column10343"/>
    <tableColumn id="10360" xr3:uid="{8C2B5D4B-6786-4E67-BE26-63AF9C77B887}" name="Column10344"/>
    <tableColumn id="10361" xr3:uid="{8693FAA1-53C9-4E34-B4E2-7B5949959717}" name="Column10345"/>
    <tableColumn id="10362" xr3:uid="{12B226C8-906A-42AE-A843-ED08EF120C41}" name="Column10346"/>
    <tableColumn id="10363" xr3:uid="{DF6A5023-50C6-4364-96AC-E63141870CD3}" name="Column10347"/>
    <tableColumn id="10364" xr3:uid="{8DF26BE0-5851-4FDD-8BE2-7521072607D2}" name="Column10348"/>
    <tableColumn id="10365" xr3:uid="{2A1DBBB6-31D9-46E3-BB0B-19EF4A556D1B}" name="Column10349"/>
    <tableColumn id="10366" xr3:uid="{7E75CAFF-5E8C-4C6D-92AB-7A531254D895}" name="Column10350"/>
    <tableColumn id="10367" xr3:uid="{D459F049-D3EB-4CB4-8A2D-2324FBB23950}" name="Column10351"/>
    <tableColumn id="10368" xr3:uid="{3D368D29-C362-4BA1-8A31-C4AF6C954F6A}" name="Column10352"/>
    <tableColumn id="10369" xr3:uid="{D1ED4DB1-93FC-456D-87EA-067BA8C359B3}" name="Column10353"/>
    <tableColumn id="10370" xr3:uid="{B1DA69CF-E27D-4F5E-B245-7C677FF35E39}" name="Column10354"/>
    <tableColumn id="10371" xr3:uid="{3AB5F483-0223-4B32-9E8A-1DC6F54D788A}" name="Column10355"/>
    <tableColumn id="10372" xr3:uid="{6A0279C9-17E8-4161-8203-77BFEBB82A20}" name="Column10356"/>
    <tableColumn id="10373" xr3:uid="{157976AD-84E1-4DC2-AC03-80A909D9D36B}" name="Column10357"/>
    <tableColumn id="10374" xr3:uid="{F632F64B-E624-4484-AEF4-449CBC1D43D5}" name="Column10358"/>
    <tableColumn id="10375" xr3:uid="{4D82E0B4-5853-473F-AD3B-0D44B56AAC60}" name="Column10359"/>
    <tableColumn id="10376" xr3:uid="{70868BC9-2B4F-4F93-991D-4B641E779CD3}" name="Column10360"/>
    <tableColumn id="10377" xr3:uid="{A5E77437-3BA6-4F9E-8AB2-C8BF2B96811E}" name="Column10361"/>
    <tableColumn id="10378" xr3:uid="{136FACE2-F32E-46BF-A97E-03E5DC57B619}" name="Column10362"/>
    <tableColumn id="10379" xr3:uid="{A581C1F0-7486-4741-9FB1-2795A4DBAD87}" name="Column10363"/>
    <tableColumn id="10380" xr3:uid="{A0C60C84-C228-47AF-8B2E-0EB0E6E17C1A}" name="Column10364"/>
    <tableColumn id="10381" xr3:uid="{129143E5-E64F-4A6E-B907-0917F0A4AD9A}" name="Column10365"/>
    <tableColumn id="10382" xr3:uid="{AAFEB32E-B3CA-41EA-98BE-DBC87483FD53}" name="Column10366"/>
    <tableColumn id="10383" xr3:uid="{56FE96C9-99B0-4EC8-8789-755D879BE09D}" name="Column10367"/>
    <tableColumn id="10384" xr3:uid="{58CAB723-99A7-4246-B9F1-44C5A7F9BADC}" name="Column10368"/>
    <tableColumn id="10385" xr3:uid="{92DF972D-89B7-45AA-A14A-3F0A5E8A0B12}" name="Column10369"/>
    <tableColumn id="10386" xr3:uid="{8C4806FB-967F-4692-A44D-4EA780F5C4F9}" name="Column10370"/>
    <tableColumn id="10387" xr3:uid="{C85831D8-7051-4CDF-A311-B91AE869BD79}" name="Column10371"/>
    <tableColumn id="10388" xr3:uid="{4C7091EE-5B70-456D-9D42-23B6E0E1632D}" name="Column10372"/>
    <tableColumn id="10389" xr3:uid="{1B9D8743-87EC-4E72-B8C7-C14A3E4A1C04}" name="Column10373"/>
    <tableColumn id="10390" xr3:uid="{940E483E-2B2F-442E-AF0D-28A0278E3DDC}" name="Column10374"/>
    <tableColumn id="10391" xr3:uid="{46E0783C-F8B5-46E8-BB5C-C9D491C5B51B}" name="Column10375"/>
    <tableColumn id="10392" xr3:uid="{1CDE2C24-3178-4D26-99E0-A821314BFE18}" name="Column10376"/>
    <tableColumn id="10393" xr3:uid="{B556D364-A217-47A8-8E88-B638EFD008FB}" name="Column10377"/>
    <tableColumn id="10394" xr3:uid="{99FDCD8A-3892-42BE-9648-12A2E37F46B5}" name="Column10378"/>
    <tableColumn id="10395" xr3:uid="{901DA649-5F3B-4877-8DD3-E3DBFA5AF0F0}" name="Column10379"/>
    <tableColumn id="10396" xr3:uid="{FFD341DA-F5DA-41A4-B406-07DB5F1215EB}" name="Column10380"/>
    <tableColumn id="10397" xr3:uid="{D3F9FA98-E65D-47B8-A0E8-2D18569CD62C}" name="Column10381"/>
    <tableColumn id="10398" xr3:uid="{97AB3CF4-24CC-4CA4-8194-6A2E9E719561}" name="Column10382"/>
    <tableColumn id="10399" xr3:uid="{972040CB-529E-4B28-BEDC-E5E13B8ACF77}" name="Column10383"/>
    <tableColumn id="10400" xr3:uid="{F848822A-B04E-4F4C-88F7-792BB0CB803C}" name="Column10384"/>
    <tableColumn id="10401" xr3:uid="{DF553F9C-639D-4431-990B-04848C0FD7D7}" name="Column10385"/>
    <tableColumn id="10402" xr3:uid="{2AA098B2-7012-45AD-B3A3-C1EFF677C1D9}" name="Column10386"/>
    <tableColumn id="10403" xr3:uid="{8CA4FBA1-C738-44F1-A46E-AC730C2B9684}" name="Column10387"/>
    <tableColumn id="10404" xr3:uid="{DE885FA8-5305-4583-A3E2-04EF11A33DD3}" name="Column10388"/>
    <tableColumn id="10405" xr3:uid="{D38E2098-56DA-4D1E-8CA1-7FE2DFCF4AB0}" name="Column10389"/>
    <tableColumn id="10406" xr3:uid="{EFBA6606-FDC2-4263-9034-EE1DD71020C1}" name="Column10390"/>
    <tableColumn id="10407" xr3:uid="{02DD6C6D-FF82-45FA-B47C-3B9757627A9C}" name="Column10391"/>
    <tableColumn id="10408" xr3:uid="{0DF103AE-F797-420B-9186-9456B352925A}" name="Column10392"/>
    <tableColumn id="10409" xr3:uid="{6E5CC8DF-8770-45C6-B4A2-D3C9A48EE91E}" name="Column10393"/>
    <tableColumn id="10410" xr3:uid="{BB496C93-CF8C-4449-9C1E-A85A4AF244E6}" name="Column10394"/>
    <tableColumn id="10411" xr3:uid="{78F0F95D-C9E7-43D0-9B02-24CEA95C57DC}" name="Column10395"/>
    <tableColumn id="10412" xr3:uid="{48C2A11F-84AE-4464-8BBC-E7DB95108C42}" name="Column10396"/>
    <tableColumn id="10413" xr3:uid="{B0EB2CB7-7361-48F3-9845-2A41A528FFE5}" name="Column10397"/>
    <tableColumn id="10414" xr3:uid="{4C8CD339-743D-4D8D-8CC6-BE6F05C97BC2}" name="Column10398"/>
    <tableColumn id="10415" xr3:uid="{71EEC583-D97C-4D2C-B0E0-A03B9533F545}" name="Column10399"/>
    <tableColumn id="10416" xr3:uid="{0EFC4A70-DD6F-4739-B72A-31778999DE8D}" name="Column10400"/>
    <tableColumn id="10417" xr3:uid="{48140160-3C2E-46AE-B5C3-94B19BC8A108}" name="Column10401"/>
    <tableColumn id="10418" xr3:uid="{279FB32B-2068-4785-8F61-EDCF72F8F1AE}" name="Column10402"/>
    <tableColumn id="10419" xr3:uid="{7DA33668-D7FF-4C40-9D6B-3E496D5E3909}" name="Column10403"/>
    <tableColumn id="10420" xr3:uid="{7A4874E1-3C31-43B7-AA05-DD1CED7978E7}" name="Column10404"/>
    <tableColumn id="10421" xr3:uid="{C739DFA4-047D-486A-85DB-807530B9C665}" name="Column10405"/>
    <tableColumn id="10422" xr3:uid="{74556665-075E-499D-828E-748FA37CE4FB}" name="Column10406"/>
    <tableColumn id="10423" xr3:uid="{2434FADC-F8AB-45EC-B62E-391B441C038A}" name="Column10407"/>
    <tableColumn id="10424" xr3:uid="{D896377D-3A1F-4FBB-8F16-5441D57B4EEB}" name="Column10408"/>
    <tableColumn id="10425" xr3:uid="{8093B2C8-496B-4835-BA27-F3FC1B633DA7}" name="Column10409"/>
    <tableColumn id="10426" xr3:uid="{E309619B-8435-4AAC-AF84-6E787306326C}" name="Column10410"/>
    <tableColumn id="10427" xr3:uid="{179AC5ED-7C12-4ED8-B949-0460855562F9}" name="Column10411"/>
    <tableColumn id="10428" xr3:uid="{29E283B9-B2A3-4FA2-AE79-8D3734700564}" name="Column10412"/>
    <tableColumn id="10429" xr3:uid="{12823950-A667-4B9E-A0C6-98B4D0FB899C}" name="Column10413"/>
    <tableColumn id="10430" xr3:uid="{9606D81B-A43D-454A-873E-068C4ACB5600}" name="Column10414"/>
    <tableColumn id="10431" xr3:uid="{143315B2-8EE8-4A38-A320-3475B0ABB5A4}" name="Column10415"/>
    <tableColumn id="10432" xr3:uid="{EBE7EF65-1CEF-4C2F-BF6D-498D5D070CB9}" name="Column10416"/>
    <tableColumn id="10433" xr3:uid="{04AAF9E2-B16D-4609-BA1B-F635488646FE}" name="Column10417"/>
    <tableColumn id="10434" xr3:uid="{B0EB9480-9EA8-47F6-80F9-8E3AFDDB162A}" name="Column10418"/>
    <tableColumn id="10435" xr3:uid="{ABDE8B5A-B16E-4353-9493-23C80F4AA6F3}" name="Column10419"/>
    <tableColumn id="10436" xr3:uid="{D0D567B6-0631-44B9-9A87-FF9F22F85F2A}" name="Column10420"/>
    <tableColumn id="10437" xr3:uid="{1DBC91BB-31D2-475F-A4AB-EE86D89BFA7C}" name="Column10421"/>
    <tableColumn id="10438" xr3:uid="{317F9EDC-0D6F-432B-95C8-D678AAF2940B}" name="Column10422"/>
    <tableColumn id="10439" xr3:uid="{048580F0-0794-4C45-AB0E-E2B45D871756}" name="Column10423"/>
    <tableColumn id="10440" xr3:uid="{DECEDF7C-14EC-44B6-B633-5528B3CD73D7}" name="Column10424"/>
    <tableColumn id="10441" xr3:uid="{8EEA0E61-74C2-4557-9114-EE2E8EEF339B}" name="Column10425"/>
    <tableColumn id="10442" xr3:uid="{BAE50AB1-CD3E-45C2-92A4-6D7032D064CA}" name="Column10426"/>
    <tableColumn id="10443" xr3:uid="{9A176B9F-6875-4E2A-9098-F32E100FB059}" name="Column10427"/>
    <tableColumn id="10444" xr3:uid="{33AF6C89-3515-4F03-BABD-9EF4B9E76587}" name="Column10428"/>
    <tableColumn id="10445" xr3:uid="{EB2DCED4-3A5C-423A-BE08-E562567ED3B4}" name="Column10429"/>
    <tableColumn id="10446" xr3:uid="{6A4AAC9E-A5BD-4405-9382-548F03AB7811}" name="Column10430"/>
    <tableColumn id="10447" xr3:uid="{69CD94BA-5F83-43F5-B69A-CB1E77D91FDF}" name="Column10431"/>
    <tableColumn id="10448" xr3:uid="{98C9D381-6BA6-4BE9-A091-9A1129365723}" name="Column10432"/>
    <tableColumn id="10449" xr3:uid="{8FEDA47E-9DEF-4675-8966-F814BD766FDE}" name="Column10433"/>
    <tableColumn id="10450" xr3:uid="{86DD59B1-C150-4E29-8A92-A44655B0A622}" name="Column10434"/>
    <tableColumn id="10451" xr3:uid="{C458E5FD-215B-4935-8A1E-1A965A303922}" name="Column10435"/>
    <tableColumn id="10452" xr3:uid="{E1233A7B-DBC8-4E9D-B702-9F5A85739BFA}" name="Column10436"/>
    <tableColumn id="10453" xr3:uid="{1EA9359C-F977-4EE2-99B3-1463454C09FD}" name="Column10437"/>
    <tableColumn id="10454" xr3:uid="{EB9F97F5-CD27-4FF2-9D0A-95B0E23190D0}" name="Column10438"/>
    <tableColumn id="10455" xr3:uid="{0875C5B9-3F65-4A94-903E-BFC10BDD16CE}" name="Column10439"/>
    <tableColumn id="10456" xr3:uid="{CD86A6AF-34AC-47C8-B083-A6B80A9D2319}" name="Column10440"/>
    <tableColumn id="10457" xr3:uid="{CF5A4E93-F289-48B1-8DD9-EAA39915897C}" name="Column10441"/>
    <tableColumn id="10458" xr3:uid="{6E5D8D77-C6E8-4730-858C-278356AE79A7}" name="Column10442"/>
    <tableColumn id="10459" xr3:uid="{7FABF480-D700-4008-BABC-E98751C91D56}" name="Column10443"/>
    <tableColumn id="10460" xr3:uid="{3D8BA34B-1DE8-4884-8186-4F69122C5467}" name="Column10444"/>
    <tableColumn id="10461" xr3:uid="{83EE99CF-051F-4133-A656-435596CFC819}" name="Column10445"/>
    <tableColumn id="10462" xr3:uid="{FBD3F6A8-1F8E-4690-A78D-C8AA437BD1FA}" name="Column10446"/>
    <tableColumn id="10463" xr3:uid="{88EC109B-378D-43A3-895F-14C465B68519}" name="Column10447"/>
    <tableColumn id="10464" xr3:uid="{C782013E-945F-4AB9-BFAD-1F789BA3E52C}" name="Column10448"/>
    <tableColumn id="10465" xr3:uid="{D53B6475-F8C4-4EC1-96BC-3E99614988E6}" name="Column10449"/>
    <tableColumn id="10466" xr3:uid="{6A43CFF0-9D98-4B8E-B46C-FC50BA220D6E}" name="Column10450"/>
    <tableColumn id="10467" xr3:uid="{7BC18B40-DF9F-4F1F-90C5-5C44CBBE515B}" name="Column10451"/>
    <tableColumn id="10468" xr3:uid="{B0555176-5761-41FE-9D85-4989571720D7}" name="Column10452"/>
    <tableColumn id="10469" xr3:uid="{5969C3E7-B58B-4D58-BEF0-CDE998F7133B}" name="Column10453"/>
    <tableColumn id="10470" xr3:uid="{4B0F640A-42F5-4019-A81A-A62B5FAE8CCD}" name="Column10454"/>
    <tableColumn id="10471" xr3:uid="{DE5703E9-3A82-42B1-BCFA-2F8009328B61}" name="Column10455"/>
    <tableColumn id="10472" xr3:uid="{CF351C15-A083-47C2-9402-11FFB90CB824}" name="Column10456"/>
    <tableColumn id="10473" xr3:uid="{4EF87C45-4E6B-48E8-B924-8A402EF64DAE}" name="Column10457"/>
    <tableColumn id="10474" xr3:uid="{577D758A-56A4-4AD4-A204-464B731818F7}" name="Column10458"/>
    <tableColumn id="10475" xr3:uid="{B758817D-D342-43A8-9DEE-0CB49BFDCBFB}" name="Column10459"/>
    <tableColumn id="10476" xr3:uid="{A0AA9EC5-88F9-499E-B9D9-09AEEE439EF3}" name="Column10460"/>
    <tableColumn id="10477" xr3:uid="{2D79485E-AA70-4D55-86E1-A961D1A6A3D4}" name="Column10461"/>
    <tableColumn id="10478" xr3:uid="{73DD43D2-D8D5-4F8A-8C11-4D2B8749C9A6}" name="Column10462"/>
    <tableColumn id="10479" xr3:uid="{67FD344F-D150-46C7-9EF6-19DBF1AECC6A}" name="Column10463"/>
    <tableColumn id="10480" xr3:uid="{6C8BA8A4-CDD1-46BD-83BD-649A0A7F8673}" name="Column10464"/>
    <tableColumn id="10481" xr3:uid="{34574B76-7439-49C1-8F55-DC2D1DC18D42}" name="Column10465"/>
    <tableColumn id="10482" xr3:uid="{3CD8C123-5764-4354-A635-0E7195BB024F}" name="Column10466"/>
    <tableColumn id="10483" xr3:uid="{94A7660D-C3A7-415A-BE03-CF43D542EE95}" name="Column10467"/>
    <tableColumn id="10484" xr3:uid="{2AED9038-FFF5-48C5-B5E5-B92E09EAF6BB}" name="Column10468"/>
    <tableColumn id="10485" xr3:uid="{A6E50DB9-312E-4220-A4C3-65D520F223BF}" name="Column10469"/>
    <tableColumn id="10486" xr3:uid="{2C8DCEFD-63D4-42A9-BE5B-34AD67C53C36}" name="Column10470"/>
    <tableColumn id="10487" xr3:uid="{C9C06696-2FDF-4878-B6D8-EB6E5D8C3763}" name="Column10471"/>
    <tableColumn id="10488" xr3:uid="{FB0D1500-D216-4469-A1BD-49EFC9BB67A5}" name="Column10472"/>
    <tableColumn id="10489" xr3:uid="{734AFA2D-C655-4B6A-8F8F-76A595BAD003}" name="Column10473"/>
    <tableColumn id="10490" xr3:uid="{535F8E00-729C-4D6C-8F9C-478900FE3BC3}" name="Column10474"/>
    <tableColumn id="10491" xr3:uid="{D3C35394-0AB1-4DC9-9702-BD928BF0D7E1}" name="Column10475"/>
    <tableColumn id="10492" xr3:uid="{0AA5F269-6E15-4ED7-9B8B-6DA610E4D40D}" name="Column10476"/>
    <tableColumn id="10493" xr3:uid="{9DA84B1D-0298-40E8-8AF0-3FE69B5F7BF1}" name="Column10477"/>
    <tableColumn id="10494" xr3:uid="{FC8D46D7-AD2D-4A45-8553-620FFF55120D}" name="Column10478"/>
    <tableColumn id="10495" xr3:uid="{2EB7A42D-94F5-4B41-8E53-854A8604AC26}" name="Column10479"/>
    <tableColumn id="10496" xr3:uid="{6AFD4089-0196-4BD0-9202-7FFA77EA3790}" name="Column10480"/>
    <tableColumn id="10497" xr3:uid="{4E28C779-9AF7-4EFB-8A64-8B1879D54FA2}" name="Column10481"/>
    <tableColumn id="10498" xr3:uid="{5962566A-DFA0-4785-AEC0-36E54DBF1079}" name="Column10482"/>
    <tableColumn id="10499" xr3:uid="{71AB7C29-400F-4CA1-B01D-2AD48A44CD00}" name="Column10483"/>
    <tableColumn id="10500" xr3:uid="{42DFE948-3402-4EAD-89B1-404FFA33B10B}" name="Column10484"/>
    <tableColumn id="10501" xr3:uid="{17775C43-83D5-43DA-8AB6-3F1B349CA533}" name="Column10485"/>
    <tableColumn id="10502" xr3:uid="{705ADCAB-7089-4400-BE4C-9F55AD47787E}" name="Column10486"/>
    <tableColumn id="10503" xr3:uid="{C9661626-9832-43DA-BB3B-19A6958F06CC}" name="Column10487"/>
    <tableColumn id="10504" xr3:uid="{2ED07E0F-8C12-49D1-AC0D-6D333C271FE6}" name="Column10488"/>
    <tableColumn id="10505" xr3:uid="{CFA45F33-33A0-49BB-8908-AA48E87D87E5}" name="Column10489"/>
    <tableColumn id="10506" xr3:uid="{54F3C885-0263-4FF5-A36B-500B99CF4226}" name="Column10490"/>
    <tableColumn id="10507" xr3:uid="{93A20610-B9D2-45B3-8436-28719A975EE9}" name="Column10491"/>
    <tableColumn id="10508" xr3:uid="{16A185BE-6BB1-4A6D-9F75-4DE970B6C726}" name="Column10492"/>
    <tableColumn id="10509" xr3:uid="{60D8C2A1-FEA0-4640-A967-972D797C6239}" name="Column10493"/>
    <tableColumn id="10510" xr3:uid="{D077D578-357D-4B23-B875-116A8429591E}" name="Column10494"/>
    <tableColumn id="10511" xr3:uid="{B5843D7F-ECAF-4185-928D-E7A5B53CBF70}" name="Column10495"/>
    <tableColumn id="10512" xr3:uid="{74141E8C-712E-4363-9692-34EDE7E71490}" name="Column10496"/>
    <tableColumn id="10513" xr3:uid="{06A7268C-75D8-4F20-9330-4DB66347265C}" name="Column10497"/>
    <tableColumn id="10514" xr3:uid="{0E06C6D7-2FA9-44D2-BE6D-B7DC4DC9906B}" name="Column10498"/>
    <tableColumn id="10515" xr3:uid="{8EE4ECA9-323D-4080-8C00-9CC7241AF281}" name="Column10499"/>
    <tableColumn id="10516" xr3:uid="{F650C8FA-ECD1-42EF-8639-32086FADAE9A}" name="Column10500"/>
    <tableColumn id="10517" xr3:uid="{A0EC6723-0783-4E86-8E64-31C038B4339B}" name="Column10501"/>
    <tableColumn id="10518" xr3:uid="{FE20148A-9254-4FF7-B2B5-5CC43DAAF773}" name="Column10502"/>
    <tableColumn id="10519" xr3:uid="{00031FFF-A6C4-4C59-A4BC-938C2BF2120D}" name="Column10503"/>
    <tableColumn id="10520" xr3:uid="{DF46BB4E-1B73-49EE-ADE9-E17A29EA7163}" name="Column10504"/>
    <tableColumn id="10521" xr3:uid="{50309FAD-B5BC-41C8-BBDE-723A863AEAA7}" name="Column10505"/>
    <tableColumn id="10522" xr3:uid="{CB8F6465-1BEA-41D6-840C-21B095405793}" name="Column10506"/>
    <tableColumn id="10523" xr3:uid="{5D44B10E-F1FA-4C62-9BB2-D9F33461D1DA}" name="Column10507"/>
    <tableColumn id="10524" xr3:uid="{FDF576A4-758D-47BC-890E-7AB7EF5FD121}" name="Column10508"/>
    <tableColumn id="10525" xr3:uid="{719367FA-544C-4BB0-9E9C-EDE7C8FAEF12}" name="Column10509"/>
    <tableColumn id="10526" xr3:uid="{D319AA99-19C0-4898-A7B4-CEC99C2FB3DC}" name="Column10510"/>
    <tableColumn id="10527" xr3:uid="{3F42F620-D05D-4389-90B3-10523D225626}" name="Column10511"/>
    <tableColumn id="10528" xr3:uid="{1B9090DA-F6BB-4152-B4C9-AE179E62BD3E}" name="Column10512"/>
    <tableColumn id="10529" xr3:uid="{DACDD561-C4CF-4BBF-808F-D08C1283C480}" name="Column10513"/>
    <tableColumn id="10530" xr3:uid="{252A71E7-5D7E-45C5-8AB8-06811EFF6206}" name="Column10514"/>
    <tableColumn id="10531" xr3:uid="{52AC6BD5-8107-42BE-99B7-A23CBD855636}" name="Column10515"/>
    <tableColumn id="10532" xr3:uid="{DCCA9E99-01D2-49EB-87B3-238F4CB37324}" name="Column10516"/>
    <tableColumn id="10533" xr3:uid="{C12790AD-D7E7-4E46-94C2-F55151580C9A}" name="Column10517"/>
    <tableColumn id="10534" xr3:uid="{E14FAD1D-90A9-4845-9F93-4F37891B7F18}" name="Column10518"/>
    <tableColumn id="10535" xr3:uid="{9A55EFC1-F74B-4E68-A2B5-E2431E059920}" name="Column10519"/>
    <tableColumn id="10536" xr3:uid="{D99C9730-029F-49C9-B5D1-84CC1A9E7C34}" name="Column10520"/>
    <tableColumn id="10537" xr3:uid="{B2F66BB8-04F3-465D-AB77-B9EFD10C121F}" name="Column10521"/>
    <tableColumn id="10538" xr3:uid="{388DDC8B-763C-4DDC-A2C6-CFC08F2659BF}" name="Column10522"/>
    <tableColumn id="10539" xr3:uid="{B808FE42-6C36-46FA-9A04-224D0979E20D}" name="Column10523"/>
    <tableColumn id="10540" xr3:uid="{7794F155-5B92-4E08-8AAE-BF0FBCCE8A96}" name="Column10524"/>
    <tableColumn id="10541" xr3:uid="{05144CEA-F655-43A3-82E8-125ED0D0F8F9}" name="Column10525"/>
    <tableColumn id="10542" xr3:uid="{77AE8FF9-EB24-43A0-80E5-F2001A630E8A}" name="Column10526"/>
    <tableColumn id="10543" xr3:uid="{2E67DC42-030D-4842-8120-A36E82459CA9}" name="Column10527"/>
    <tableColumn id="10544" xr3:uid="{06D81676-C0AC-450D-A67C-F8DF6A602EC9}" name="Column10528"/>
    <tableColumn id="10545" xr3:uid="{EC5BBF66-0977-43B0-83EB-2BE7CBF18DA4}" name="Column10529"/>
    <tableColumn id="10546" xr3:uid="{F4B75633-B6F1-4AB9-84F7-53A471B7E3FC}" name="Column10530"/>
    <tableColumn id="10547" xr3:uid="{5ABA71E6-4AF2-485D-B07C-6088A967FBC9}" name="Column10531"/>
    <tableColumn id="10548" xr3:uid="{3B02D3BB-1FC7-4F32-A17F-5A9C443B5242}" name="Column10532"/>
    <tableColumn id="10549" xr3:uid="{1CAE6AB8-1C83-4550-91DB-ED46038FF59E}" name="Column10533"/>
    <tableColumn id="10550" xr3:uid="{A7CF722C-244E-40F9-99CF-D7ACB43D260B}" name="Column10534"/>
    <tableColumn id="10551" xr3:uid="{758289A2-36F9-430B-9341-2D1649ADD655}" name="Column10535"/>
    <tableColumn id="10552" xr3:uid="{EBBCC38B-88D6-403E-9FD8-4C8FECCD6D44}" name="Column10536"/>
    <tableColumn id="10553" xr3:uid="{611BA047-A3C9-42FB-A227-10ABB5CA8FD4}" name="Column10537"/>
    <tableColumn id="10554" xr3:uid="{E0D8B386-13D0-42BD-B132-FA9329CDB285}" name="Column10538"/>
    <tableColumn id="10555" xr3:uid="{B5A28494-1B64-4AA2-BA84-FD2CEAEE46CE}" name="Column10539"/>
    <tableColumn id="10556" xr3:uid="{68188938-3DF7-4728-A0B8-7EC5C49559F5}" name="Column10540"/>
    <tableColumn id="10557" xr3:uid="{96C9C4C5-170C-432B-BE48-D9AF19362123}" name="Column10541"/>
    <tableColumn id="10558" xr3:uid="{DAAFB89A-EEF1-4BCC-B675-A91BE78D739A}" name="Column10542"/>
    <tableColumn id="10559" xr3:uid="{B9ABF762-BE0D-44C9-9D55-F9BEF4AFD78A}" name="Column10543"/>
    <tableColumn id="10560" xr3:uid="{FD226FA7-199C-4020-8972-D70AC15D0167}" name="Column10544"/>
    <tableColumn id="10561" xr3:uid="{B363DE51-5CBD-4E31-AA1B-0FB4F82C1014}" name="Column10545"/>
    <tableColumn id="10562" xr3:uid="{A7815EFF-79B0-41CB-823C-503E1DD75823}" name="Column10546"/>
    <tableColumn id="10563" xr3:uid="{50B35F79-DB98-4BA5-A858-8A107EE5BA9B}" name="Column10547"/>
    <tableColumn id="10564" xr3:uid="{8A93C530-0822-47EA-BCAA-1176EDE9B4D9}" name="Column10548"/>
    <tableColumn id="10565" xr3:uid="{62279506-A9BC-400C-8B82-1AD24C624E36}" name="Column10549"/>
    <tableColumn id="10566" xr3:uid="{6F39C1A1-B22B-4D8C-89F1-6B4F1146CEDD}" name="Column10550"/>
    <tableColumn id="10567" xr3:uid="{38F8B5FD-4BC3-4E31-AEC8-BF9DAD641BBA}" name="Column10551"/>
    <tableColumn id="10568" xr3:uid="{C2BDAD7B-BD99-4F9C-A588-88D2016EA4D9}" name="Column10552"/>
    <tableColumn id="10569" xr3:uid="{E06D031F-5552-49DF-8327-3AF109C72BD5}" name="Column10553"/>
    <tableColumn id="10570" xr3:uid="{62326456-BE86-4AA2-AAE4-BCF642467F8E}" name="Column10554"/>
    <tableColumn id="10571" xr3:uid="{2B976A5C-CF7E-4984-8CAD-045D8DA87CCB}" name="Column10555"/>
    <tableColumn id="10572" xr3:uid="{8625843D-3F07-4A0B-BEEC-444D19C5172A}" name="Column10556"/>
    <tableColumn id="10573" xr3:uid="{EE20134D-46F5-464A-A12D-07C6082C2B9A}" name="Column10557"/>
    <tableColumn id="10574" xr3:uid="{C605EB8A-A6FB-424B-A1C9-E611A04D27FE}" name="Column10558"/>
    <tableColumn id="10575" xr3:uid="{33096165-0721-485F-8EC8-86245F17334D}" name="Column10559"/>
    <tableColumn id="10576" xr3:uid="{7851B3A3-A8D9-46C5-B313-8441EE61B569}" name="Column10560"/>
    <tableColumn id="10577" xr3:uid="{85758C6C-CE99-4043-8511-95E1EFAEA23D}" name="Column10561"/>
    <tableColumn id="10578" xr3:uid="{6189AD18-C1E4-4AF7-AEB4-3831C5FEA0BB}" name="Column10562"/>
    <tableColumn id="10579" xr3:uid="{BF55BECB-FADA-4D71-B3B7-ED358E018142}" name="Column10563"/>
    <tableColumn id="10580" xr3:uid="{E1B7101B-F71D-469E-8337-0A3EF4D5A5B8}" name="Column10564"/>
    <tableColumn id="10581" xr3:uid="{C6D5A921-D71B-46BD-BFE6-EC3E28059CF1}" name="Column10565"/>
    <tableColumn id="10582" xr3:uid="{1428DE99-F255-4302-B16B-B66F50B7B2E9}" name="Column10566"/>
    <tableColumn id="10583" xr3:uid="{CC936361-5A49-4D13-9264-A6EF58812AB2}" name="Column10567"/>
    <tableColumn id="10584" xr3:uid="{71DFC35E-C754-45BF-8BD8-DA4AC532771F}" name="Column10568"/>
    <tableColumn id="10585" xr3:uid="{85E246A4-7F42-41A6-A824-042DAB7E3C60}" name="Column10569"/>
    <tableColumn id="10586" xr3:uid="{9EFB434B-B154-431F-87A2-CA5814A0CF68}" name="Column10570"/>
    <tableColumn id="10587" xr3:uid="{35AB8AF2-8534-4C14-BCDC-20A279A6E950}" name="Column10571"/>
    <tableColumn id="10588" xr3:uid="{1A07B0BD-967D-4AB9-AB3F-CC5EA581DFAA}" name="Column10572"/>
    <tableColumn id="10589" xr3:uid="{924F675A-F2C5-48AA-BD9A-2C8FF8AFEA13}" name="Column10573"/>
    <tableColumn id="10590" xr3:uid="{6EB31C64-981E-43D9-83F8-91EB7A377038}" name="Column10574"/>
    <tableColumn id="10591" xr3:uid="{485A76E7-376C-4CEC-A707-0DEEAC29A776}" name="Column10575"/>
    <tableColumn id="10592" xr3:uid="{85D69CCA-4A40-4FEA-A491-5338C00559C3}" name="Column10576"/>
    <tableColumn id="10593" xr3:uid="{90E8C55E-6C6A-4AA3-BAE3-B394A6E7284A}" name="Column10577"/>
    <tableColumn id="10594" xr3:uid="{119A3166-48EA-478E-89BF-4E1929E4E306}" name="Column10578"/>
    <tableColumn id="10595" xr3:uid="{E708349A-1999-4447-81C9-A43B62CC3F1E}" name="Column10579"/>
    <tableColumn id="10596" xr3:uid="{BAD8B3FA-5038-4410-9A16-D9038BCE335B}" name="Column10580"/>
    <tableColumn id="10597" xr3:uid="{AC916883-989C-4954-A033-7706109C203B}" name="Column10581"/>
    <tableColumn id="10598" xr3:uid="{11014995-8CBF-408D-9ECF-8B379B93118C}" name="Column10582"/>
    <tableColumn id="10599" xr3:uid="{D06A4548-364A-45B9-A130-8291929A7DD9}" name="Column10583"/>
    <tableColumn id="10600" xr3:uid="{683E9AF3-D3D8-4637-9AF8-8DF1433EA8BB}" name="Column10584"/>
    <tableColumn id="10601" xr3:uid="{73915A2C-8989-4DF6-9D76-A01E4A8F5D68}" name="Column10585"/>
    <tableColumn id="10602" xr3:uid="{E7911C50-22C5-4DA4-BF96-C368B6DA552E}" name="Column10586"/>
    <tableColumn id="10603" xr3:uid="{60D55008-169B-4925-8948-EA4C3B6F18E7}" name="Column10587"/>
    <tableColumn id="10604" xr3:uid="{C380D567-725E-4CC4-B87E-FBFAD8A9E566}" name="Column10588"/>
    <tableColumn id="10605" xr3:uid="{87893234-B4C3-43E4-AA08-1490776F156B}" name="Column10589"/>
    <tableColumn id="10606" xr3:uid="{017E5728-DA4B-4009-BDD5-EC9E93966CC5}" name="Column10590"/>
    <tableColumn id="10607" xr3:uid="{EB0E2D14-78B9-4CC9-8882-24D2072DAC3E}" name="Column10591"/>
    <tableColumn id="10608" xr3:uid="{0F6C0856-772F-4635-9961-71B8A6D4696A}" name="Column10592"/>
    <tableColumn id="10609" xr3:uid="{5CB90CB5-EC1A-4EFF-B794-ABD987368E5E}" name="Column10593"/>
    <tableColumn id="10610" xr3:uid="{A4F50197-5291-45C9-95BC-5E6339170152}" name="Column10594"/>
    <tableColumn id="10611" xr3:uid="{B9173C04-8C74-4BE9-A714-BC2C65827E3A}" name="Column10595"/>
    <tableColumn id="10612" xr3:uid="{3B7329FF-B2C8-4282-9917-1272BED5B50C}" name="Column10596"/>
    <tableColumn id="10613" xr3:uid="{F3477D45-173C-4F16-8FFB-C862BF2AD92B}" name="Column10597"/>
    <tableColumn id="10614" xr3:uid="{9C8266A4-F244-43CF-B39E-C443CD356BF1}" name="Column10598"/>
    <tableColumn id="10615" xr3:uid="{2E5DE0C2-DA67-44FC-9573-4D8DF34D0772}" name="Column10599"/>
    <tableColumn id="10616" xr3:uid="{E2F75F5E-C35A-4967-800D-F6FC7D8882E1}" name="Column10600"/>
    <tableColumn id="10617" xr3:uid="{1B36B7E6-99B1-47EE-ADF7-06DE6E50805F}" name="Column10601"/>
    <tableColumn id="10618" xr3:uid="{20B82BA7-55C0-4403-B1C0-D6A2D5EE9F1E}" name="Column10602"/>
    <tableColumn id="10619" xr3:uid="{A5EAD5E7-0497-48E2-92CB-275B1F1C9926}" name="Column10603"/>
    <tableColumn id="10620" xr3:uid="{7155422B-F1BC-498B-B173-E09C7E7FBA0B}" name="Column10604"/>
    <tableColumn id="10621" xr3:uid="{FDE85E68-CA95-4C93-BF8D-7E5F42E70D0B}" name="Column10605"/>
    <tableColumn id="10622" xr3:uid="{E4965872-8A9A-44D2-A6CD-4E6FF6032F46}" name="Column10606"/>
    <tableColumn id="10623" xr3:uid="{6F4DCB81-3340-4223-9D92-9FD74DC92F87}" name="Column10607"/>
    <tableColumn id="10624" xr3:uid="{0329C7C1-B641-4FD6-84A5-A022F5F6119B}" name="Column10608"/>
    <tableColumn id="10625" xr3:uid="{1646B528-C32B-4A75-BF2D-4F823EFE560F}" name="Column10609"/>
    <tableColumn id="10626" xr3:uid="{B6241368-0858-4E37-80ED-AFBDA13C7F6A}" name="Column10610"/>
    <tableColumn id="10627" xr3:uid="{766B220F-2B82-4DE7-9881-72F0E5089BF1}" name="Column10611"/>
    <tableColumn id="10628" xr3:uid="{E927D13F-1FFF-4DE3-B549-1702575A45EF}" name="Column10612"/>
    <tableColumn id="10629" xr3:uid="{AFCD647C-449C-425A-8AE2-EB034695F83A}" name="Column10613"/>
    <tableColumn id="10630" xr3:uid="{060955B3-FEB6-4932-A0E6-2F54E542435F}" name="Column10614"/>
    <tableColumn id="10631" xr3:uid="{EEB0E613-F9F5-4266-BB51-5174B9ECEC57}" name="Column10615"/>
    <tableColumn id="10632" xr3:uid="{AA1B34B9-CBB9-4818-AF8E-EF8921EED34F}" name="Column10616"/>
    <tableColumn id="10633" xr3:uid="{2E81921B-702E-4B6A-BA39-7F05276F99BE}" name="Column10617"/>
    <tableColumn id="10634" xr3:uid="{D4FBEA7A-17EE-42B8-8EB2-9B2B1B5E4575}" name="Column10618"/>
    <tableColumn id="10635" xr3:uid="{C1FDAAA4-B0ED-4186-BA25-BBD801BFB5B3}" name="Column10619"/>
    <tableColumn id="10636" xr3:uid="{A3C5202B-DAF1-4C09-A8BE-2C21FF1B55AC}" name="Column10620"/>
    <tableColumn id="10637" xr3:uid="{81B9C903-0E13-492B-AC64-3EE92DFF2F89}" name="Column10621"/>
    <tableColumn id="10638" xr3:uid="{992151B3-4D36-4636-98DC-2F134A876547}" name="Column10622"/>
    <tableColumn id="10639" xr3:uid="{03125DB5-1C1C-47D1-81B4-3B4113C18FEB}" name="Column10623"/>
    <tableColumn id="10640" xr3:uid="{D92C5247-791D-47B0-A3D1-AA265D5F9B49}" name="Column10624"/>
    <tableColumn id="10641" xr3:uid="{96E640B0-349A-4A33-AA89-65316CAB452C}" name="Column10625"/>
    <tableColumn id="10642" xr3:uid="{71BB8D69-1B01-4EFA-9696-3A57B4F6692E}" name="Column10626"/>
    <tableColumn id="10643" xr3:uid="{1B45AF3B-B722-4AFD-81BD-20F27EB44482}" name="Column10627"/>
    <tableColumn id="10644" xr3:uid="{C3A4D5A9-60F0-4885-988C-825FAD733628}" name="Column10628"/>
    <tableColumn id="10645" xr3:uid="{AAC10FAA-BF0D-4929-845D-FE05BD2E1475}" name="Column10629"/>
    <tableColumn id="10646" xr3:uid="{F96CB809-F951-4838-9264-136F510B6E7C}" name="Column10630"/>
    <tableColumn id="10647" xr3:uid="{69F32041-A9C2-4EB1-9125-7196DB2BAF39}" name="Column10631"/>
    <tableColumn id="10648" xr3:uid="{00C5B76C-5306-48CD-8836-038E62CEE99B}" name="Column10632"/>
    <tableColumn id="10649" xr3:uid="{636E68B0-6175-4781-BFEB-886339087F55}" name="Column10633"/>
    <tableColumn id="10650" xr3:uid="{E7CD6EC6-8F68-4479-BE45-091B832158D9}" name="Column10634"/>
    <tableColumn id="10651" xr3:uid="{CD4B4313-FBDA-4903-BDB9-8B660185C4A4}" name="Column10635"/>
    <tableColumn id="10652" xr3:uid="{7C03F69E-FB6B-47EF-AAAD-7C7E5A414FA0}" name="Column10636"/>
    <tableColumn id="10653" xr3:uid="{0B8AE8CB-5649-4EAB-9904-FD630F2BDAA4}" name="Column10637"/>
    <tableColumn id="10654" xr3:uid="{4F1C840D-34D1-430F-9A9F-5A62983CFF93}" name="Column10638"/>
    <tableColumn id="10655" xr3:uid="{C3BF0976-0C37-447F-A491-A7788EC30711}" name="Column10639"/>
    <tableColumn id="10656" xr3:uid="{044AF247-8EC2-41CA-8C1F-3E568CC53636}" name="Column10640"/>
    <tableColumn id="10657" xr3:uid="{C242B572-9883-4D3C-A15A-AF56103B5497}" name="Column10641"/>
    <tableColumn id="10658" xr3:uid="{6529F7C4-B071-49F3-9748-971722A78F65}" name="Column10642"/>
    <tableColumn id="10659" xr3:uid="{1E6828C3-586D-495E-93D7-A300E4F928CC}" name="Column10643"/>
    <tableColumn id="10660" xr3:uid="{5F9E568D-EE96-4943-8258-4EFDB72E7366}" name="Column10644"/>
    <tableColumn id="10661" xr3:uid="{49CB0B78-E461-426D-BB32-5A60465CFAFC}" name="Column10645"/>
    <tableColumn id="10662" xr3:uid="{CCFACECA-E1BF-4AA8-87DB-06B522B5DA7B}" name="Column10646"/>
    <tableColumn id="10663" xr3:uid="{C1AA8A8C-C9F2-412F-8331-887EC211C150}" name="Column10647"/>
    <tableColumn id="10664" xr3:uid="{E9EACCF4-639A-437E-882D-EEE788401CDF}" name="Column10648"/>
    <tableColumn id="10665" xr3:uid="{B6F0A774-CD48-49A4-97C4-3CF78EE4C1B1}" name="Column10649"/>
    <tableColumn id="10666" xr3:uid="{6399AF22-B9E9-4FEB-B6EB-450593A8BA35}" name="Column10650"/>
    <tableColumn id="10667" xr3:uid="{F397F4CC-9D4E-429E-9754-0F60430CB157}" name="Column10651"/>
    <tableColumn id="10668" xr3:uid="{F878DE58-EC7D-4CBA-880B-54C81806A113}" name="Column10652"/>
    <tableColumn id="10669" xr3:uid="{5F21C925-D681-4523-878E-75AB7D322E64}" name="Column10653"/>
    <tableColumn id="10670" xr3:uid="{2DF019D3-AB84-4CC2-B026-746C782E5D02}" name="Column10654"/>
    <tableColumn id="10671" xr3:uid="{CE2188EB-EF47-4A2A-B399-A5327394D5F7}" name="Column10655"/>
    <tableColumn id="10672" xr3:uid="{6A5171CB-6A85-479C-ACB9-72D7D90515FD}" name="Column10656"/>
    <tableColumn id="10673" xr3:uid="{81A4BD65-C6E0-40E6-A3D0-DE2978541366}" name="Column10657"/>
    <tableColumn id="10674" xr3:uid="{CF2F36D9-6C7B-43E4-A9B0-7B20556DC7C3}" name="Column10658"/>
    <tableColumn id="10675" xr3:uid="{054FFA76-2E6C-4763-8B1B-18FA5917E44D}" name="Column10659"/>
    <tableColumn id="10676" xr3:uid="{ED9E9341-67EF-40B6-AEAC-4A5341DA85B5}" name="Column10660"/>
    <tableColumn id="10677" xr3:uid="{E2642DE0-9E4F-4B6B-A9A2-3BDCFDA53E89}" name="Column10661"/>
    <tableColumn id="10678" xr3:uid="{310DEEED-5864-46B1-8B59-F4A61DB44DC6}" name="Column10662"/>
    <tableColumn id="10679" xr3:uid="{5FBF60FE-ED60-4B6C-AD3E-47B6126CB538}" name="Column10663"/>
    <tableColumn id="10680" xr3:uid="{55150089-9FDB-4BFF-8EC6-0290EE99D02E}" name="Column10664"/>
    <tableColumn id="10681" xr3:uid="{0C1A2E89-C250-4494-AE4D-A2F709322E49}" name="Column10665"/>
    <tableColumn id="10682" xr3:uid="{C767C81F-9C72-4744-8F7B-C92DA42431CC}" name="Column10666"/>
    <tableColumn id="10683" xr3:uid="{92E1F15B-A5B4-4F42-9863-81AF83222FA2}" name="Column10667"/>
    <tableColumn id="10684" xr3:uid="{8806ED35-6292-4E39-A705-2F7C133C5C07}" name="Column10668"/>
    <tableColumn id="10685" xr3:uid="{135C968C-7D03-4229-B4D7-C07A3C946AB1}" name="Column10669"/>
    <tableColumn id="10686" xr3:uid="{54810B1C-C26E-49C5-8961-37A6D8B4299A}" name="Column10670"/>
    <tableColumn id="10687" xr3:uid="{2A565DF1-0638-467A-BC00-B859E067D4C7}" name="Column10671"/>
    <tableColumn id="10688" xr3:uid="{D04D2172-40E3-42F0-B454-88852A48341D}" name="Column10672"/>
    <tableColumn id="10689" xr3:uid="{18CDB3FD-EF24-42E9-BD89-A6F4438F689B}" name="Column10673"/>
    <tableColumn id="10690" xr3:uid="{8081FC98-DB4B-4B94-B3E8-31BD7669B31D}" name="Column10674"/>
    <tableColumn id="10691" xr3:uid="{8E4A8265-D66E-4FB3-85BF-9C8A0C4F5F71}" name="Column10675"/>
    <tableColumn id="10692" xr3:uid="{5CB1B26A-C4E4-4FCB-9E15-173588ECC760}" name="Column10676"/>
    <tableColumn id="10693" xr3:uid="{947D9DB2-C83E-4624-B64B-F4201EC488E5}" name="Column10677"/>
    <tableColumn id="10694" xr3:uid="{345D9E28-C163-4DBB-AADD-E5E92E5A7C9C}" name="Column10678"/>
    <tableColumn id="10695" xr3:uid="{124EFC2E-D335-4420-9821-6C89566E1B7D}" name="Column10679"/>
    <tableColumn id="10696" xr3:uid="{3577FCF4-B913-4388-A7F0-77F176D28C26}" name="Column10680"/>
    <tableColumn id="10697" xr3:uid="{CD91377D-0112-4C00-9F42-963F35FEC0A2}" name="Column10681"/>
    <tableColumn id="10698" xr3:uid="{9E29E6EC-1C4F-4D21-98F1-33894C4233B2}" name="Column10682"/>
    <tableColumn id="10699" xr3:uid="{8B37CD40-A971-47BE-A4A8-BF7CB8548582}" name="Column10683"/>
    <tableColumn id="10700" xr3:uid="{F0A73586-0652-423F-BFBD-BF3D5C73241E}" name="Column10684"/>
    <tableColumn id="10701" xr3:uid="{AB75B866-D237-442C-B9CE-A079D29B5C3A}" name="Column10685"/>
    <tableColumn id="10702" xr3:uid="{893320A9-7061-495B-AE96-16A5034E0F9D}" name="Column10686"/>
    <tableColumn id="10703" xr3:uid="{9B26B915-4017-4EE8-99F7-AC61D2227554}" name="Column10687"/>
    <tableColumn id="10704" xr3:uid="{2B4C1045-E39E-42F7-8F1C-A79F3231C2F9}" name="Column10688"/>
    <tableColumn id="10705" xr3:uid="{DB7E9AFF-3386-4E06-80BA-DFE48CB6FD30}" name="Column10689"/>
    <tableColumn id="10706" xr3:uid="{5CB604F7-65AB-4075-A3E8-CDB79BC98FE7}" name="Column10690"/>
    <tableColumn id="10707" xr3:uid="{62A466E0-C1CE-40D8-89B6-4BE9186DE0B2}" name="Column10691"/>
    <tableColumn id="10708" xr3:uid="{F132DEEC-63B0-4073-9574-1EC0C47BEB9E}" name="Column10692"/>
    <tableColumn id="10709" xr3:uid="{F990D53F-3DCB-4CE3-B78F-AB43153C1CBF}" name="Column10693"/>
    <tableColumn id="10710" xr3:uid="{3BCEA6A6-6339-46D2-91B1-6653FE5096B7}" name="Column10694"/>
    <tableColumn id="10711" xr3:uid="{3FFC6D86-2850-420C-84C5-7CDD985B1384}" name="Column10695"/>
    <tableColumn id="10712" xr3:uid="{414B57AD-FF0C-4619-BF49-4230F06AF2A8}" name="Column10696"/>
    <tableColumn id="10713" xr3:uid="{64C1EC06-743B-4F22-8B9D-F6C619316C11}" name="Column10697"/>
    <tableColumn id="10714" xr3:uid="{915225A7-BCE1-4861-BC23-BC315E3ADA52}" name="Column10698"/>
    <tableColumn id="10715" xr3:uid="{DFA53310-7D6A-4660-88DA-7AEF08074F1A}" name="Column10699"/>
    <tableColumn id="10716" xr3:uid="{5B94D587-D219-4D81-B812-C4AE3A009747}" name="Column10700"/>
    <tableColumn id="10717" xr3:uid="{00BDE4FD-3B9B-4A97-8B8E-C79231FDBA9D}" name="Column10701"/>
    <tableColumn id="10718" xr3:uid="{13B9E508-6ECE-4DA3-9FEE-2A572202CC24}" name="Column10702"/>
    <tableColumn id="10719" xr3:uid="{4C2CB8B7-0FD7-4729-8BD7-0E6C025BB8B9}" name="Column10703"/>
    <tableColumn id="10720" xr3:uid="{0C885CCA-6780-4589-ACBD-7FC98BC55C65}" name="Column10704"/>
    <tableColumn id="10721" xr3:uid="{E45D842E-F609-4A92-9AF5-D3E6D88B999F}" name="Column10705"/>
    <tableColumn id="10722" xr3:uid="{2496C3C2-01AB-400E-81E1-A496534EC607}" name="Column10706"/>
    <tableColumn id="10723" xr3:uid="{6ED3DE58-ED7B-47BC-B360-29F47BE218FF}" name="Column10707"/>
    <tableColumn id="10724" xr3:uid="{0354055F-F47F-4571-A7EF-42C5F34871B4}" name="Column10708"/>
    <tableColumn id="10725" xr3:uid="{B5AD4E52-4218-4623-8F00-037C9076F186}" name="Column10709"/>
    <tableColumn id="10726" xr3:uid="{3FC99150-28FB-4608-9D6A-E8784F7BB275}" name="Column10710"/>
    <tableColumn id="10727" xr3:uid="{AA391D9D-6521-4EA5-BAD0-210E3C6D5390}" name="Column10711"/>
    <tableColumn id="10728" xr3:uid="{CCAA269E-8CC7-45BE-97EF-94FE67E33381}" name="Column10712"/>
    <tableColumn id="10729" xr3:uid="{CC774253-E52B-43E9-B6B8-D5DCEF722309}" name="Column10713"/>
    <tableColumn id="10730" xr3:uid="{3FA13DF7-B849-4443-8E33-F153D463677D}" name="Column10714"/>
    <tableColumn id="10731" xr3:uid="{F1057728-0F21-411E-BE72-081D29003530}" name="Column10715"/>
    <tableColumn id="10732" xr3:uid="{B53022C4-DE06-421F-A9B8-A044DE7DAF28}" name="Column10716"/>
    <tableColumn id="10733" xr3:uid="{B3236F1A-3668-404E-A346-81F98BE79135}" name="Column10717"/>
    <tableColumn id="10734" xr3:uid="{B74AB1D8-0AE8-4CF9-8896-E329F8F80F57}" name="Column10718"/>
    <tableColumn id="10735" xr3:uid="{CD097458-6284-4E4E-A861-56556EEE8948}" name="Column10719"/>
    <tableColumn id="10736" xr3:uid="{238B8BF3-00F0-4038-9899-7AA86973C7E5}" name="Column10720"/>
    <tableColumn id="10737" xr3:uid="{A584045A-6D58-4C74-894A-DDD8741D9FD4}" name="Column10721"/>
    <tableColumn id="10738" xr3:uid="{C5022E7D-9B64-44CF-9741-47D83D80C531}" name="Column10722"/>
    <tableColumn id="10739" xr3:uid="{BA908869-BDD4-4370-995C-05BB019627A3}" name="Column10723"/>
    <tableColumn id="10740" xr3:uid="{327B1CE0-D474-4822-934F-81BD8BE85D84}" name="Column10724"/>
    <tableColumn id="10741" xr3:uid="{35BE3A35-B0E4-4BDD-A2FE-7B39261EB896}" name="Column10725"/>
    <tableColumn id="10742" xr3:uid="{5A9D5AE9-C9DE-4CE7-8A88-A1FE57802861}" name="Column10726"/>
    <tableColumn id="10743" xr3:uid="{DCDB9F49-6688-4105-B94E-F17F19E30838}" name="Column10727"/>
    <tableColumn id="10744" xr3:uid="{493ABB97-F58D-4541-9A40-7B032B9434EF}" name="Column10728"/>
    <tableColumn id="10745" xr3:uid="{41097816-AD5A-425F-97F0-4DA262F4AB24}" name="Column10729"/>
    <tableColumn id="10746" xr3:uid="{29CC517F-E62C-4484-8BF7-1FE31952A216}" name="Column10730"/>
    <tableColumn id="10747" xr3:uid="{094766D9-92BD-4AAC-9B40-204B49CAC9A7}" name="Column10731"/>
    <tableColumn id="10748" xr3:uid="{6556AB7A-6358-45E8-8160-934CC0DDB3C3}" name="Column10732"/>
    <tableColumn id="10749" xr3:uid="{9C4429AB-64A2-4D05-934A-32C7D69E0A5C}" name="Column10733"/>
    <tableColumn id="10750" xr3:uid="{59A62132-DEBD-44D3-9C59-670AE2E38D97}" name="Column10734"/>
    <tableColumn id="10751" xr3:uid="{9857CC16-5FDA-4C23-9E19-B1561B6DD96F}" name="Column10735"/>
    <tableColumn id="10752" xr3:uid="{AEA507E3-E232-4E00-BE10-6ADC8804076E}" name="Column10736"/>
    <tableColumn id="10753" xr3:uid="{55E5E8AA-9EE0-4939-BF92-518D68A01446}" name="Column10737"/>
    <tableColumn id="10754" xr3:uid="{465A325A-37A8-4284-8F71-A087402F17C5}" name="Column10738"/>
    <tableColumn id="10755" xr3:uid="{BCB35FBB-2BEA-48DD-8C32-BE1E4D456982}" name="Column10739"/>
    <tableColumn id="10756" xr3:uid="{5262E470-7307-4717-8658-BD71DE5AF769}" name="Column10740"/>
    <tableColumn id="10757" xr3:uid="{5A85BFA5-CED5-4A81-BC17-D65E454FC910}" name="Column10741"/>
    <tableColumn id="10758" xr3:uid="{C8BB67C2-8EE3-4FF6-96EA-1399501DC761}" name="Column10742"/>
    <tableColumn id="10759" xr3:uid="{BC43CC7C-69BB-49D2-BCA2-1BA2D810C5B4}" name="Column10743"/>
    <tableColumn id="10760" xr3:uid="{0139BCD7-1CAD-4CE5-8891-50645FD7F364}" name="Column10744"/>
    <tableColumn id="10761" xr3:uid="{67207C3D-2EB2-461F-B71E-3A7190DCD7B4}" name="Column10745"/>
    <tableColumn id="10762" xr3:uid="{1472017E-0BDC-4041-B0F9-25FCBD8DFBA0}" name="Column10746"/>
    <tableColumn id="10763" xr3:uid="{E665AA40-8030-47C7-9B7B-07DCE6F715BA}" name="Column10747"/>
    <tableColumn id="10764" xr3:uid="{8C62CEAD-0180-4836-9404-9B971EC83DE5}" name="Column10748"/>
    <tableColumn id="10765" xr3:uid="{B098F18A-5819-4464-8E6A-5B0C8B648B20}" name="Column10749"/>
    <tableColumn id="10766" xr3:uid="{3A124769-797A-45E4-A6D7-92870D39FACE}" name="Column10750"/>
    <tableColumn id="10767" xr3:uid="{FC50CAAC-5F5B-4BDD-A25B-E8710BB79A3B}" name="Column10751"/>
    <tableColumn id="10768" xr3:uid="{AB49ADF9-4CB9-4EE6-AB13-45AA35A5871D}" name="Column10752"/>
    <tableColumn id="10769" xr3:uid="{8B75B875-E464-421A-B4E2-3AAD988E2CBB}" name="Column10753"/>
    <tableColumn id="10770" xr3:uid="{50A1AD4A-3E85-49EC-B3B7-874DD752F694}" name="Column10754"/>
    <tableColumn id="10771" xr3:uid="{58850A17-CC3F-4DE2-928B-9E46C5018DD7}" name="Column10755"/>
    <tableColumn id="10772" xr3:uid="{43CCC264-1210-45E2-AE40-DD6D2BDDA862}" name="Column10756"/>
    <tableColumn id="10773" xr3:uid="{3F408F72-66B8-47FC-BD30-D61FBCCE9197}" name="Column10757"/>
    <tableColumn id="10774" xr3:uid="{DB76810E-E7DF-4C57-B945-11FFA4C17C68}" name="Column10758"/>
    <tableColumn id="10775" xr3:uid="{80EFBC37-7750-4095-A4E3-C5FB2576278D}" name="Column10759"/>
    <tableColumn id="10776" xr3:uid="{15E27074-C810-4B4C-B1EB-B9272BFEAE43}" name="Column10760"/>
    <tableColumn id="10777" xr3:uid="{654ED64D-D358-4113-944E-EA55341C6CF3}" name="Column10761"/>
    <tableColumn id="10778" xr3:uid="{7DA5FAD8-4401-48FF-94C4-2F51BEAD75B9}" name="Column10762"/>
    <tableColumn id="10779" xr3:uid="{81388D19-E21E-47D7-A75A-7CD8DF2F7488}" name="Column10763"/>
    <tableColumn id="10780" xr3:uid="{87E47324-E470-4488-AD6D-797505CA78C4}" name="Column10764"/>
    <tableColumn id="10781" xr3:uid="{1B16A883-139C-4D86-B0CA-0B6245F9DD82}" name="Column10765"/>
    <tableColumn id="10782" xr3:uid="{7EB9C910-5D67-4A47-8EB2-32E2F01063CF}" name="Column10766"/>
    <tableColumn id="10783" xr3:uid="{0B5BF57D-8B13-425A-B544-174611F1C4FF}" name="Column10767"/>
    <tableColumn id="10784" xr3:uid="{128474E2-7A64-4B46-98F0-5D449E5BFABB}" name="Column10768"/>
    <tableColumn id="10785" xr3:uid="{4C2BC870-FF72-4F34-A882-5770ECCB86EB}" name="Column10769"/>
    <tableColumn id="10786" xr3:uid="{F7F9C111-B388-4277-AB38-E3C1A8DD3678}" name="Column10770"/>
    <tableColumn id="10787" xr3:uid="{1C5BC5FA-9C64-4190-BDB8-C538264166EC}" name="Column10771"/>
    <tableColumn id="10788" xr3:uid="{CC112730-86C1-42C3-B7C1-7F71684FE6C5}" name="Column10772"/>
    <tableColumn id="10789" xr3:uid="{9DCD6BC8-A01D-456C-BC3F-28ADF33C644F}" name="Column10773"/>
    <tableColumn id="10790" xr3:uid="{40DE10AC-4665-4F0D-91A5-7151466C8E21}" name="Column10774"/>
    <tableColumn id="10791" xr3:uid="{5C25A8B6-7949-4D04-9D8E-BC0840BFED3B}" name="Column10775"/>
    <tableColumn id="10792" xr3:uid="{B9F98949-0002-4C65-91CC-C24DA10F3995}" name="Column10776"/>
    <tableColumn id="10793" xr3:uid="{9BD4630F-020E-4806-A17A-4ED8661168AF}" name="Column10777"/>
    <tableColumn id="10794" xr3:uid="{FA88CD4F-8EB5-4110-9344-9B765F8050AE}" name="Column10778"/>
    <tableColumn id="10795" xr3:uid="{882A0FA0-8B1B-43C1-A10B-57CAC562129D}" name="Column10779"/>
    <tableColumn id="10796" xr3:uid="{31F6B48B-7B1A-42BA-A1C5-FFC612FDFDCC}" name="Column10780"/>
    <tableColumn id="10797" xr3:uid="{EF4A5394-2A1A-40C1-A3B7-C34E810E6081}" name="Column10781"/>
    <tableColumn id="10798" xr3:uid="{93F233F1-0AD8-4C4E-AB4E-D9A8B2EDC28F}" name="Column10782"/>
    <tableColumn id="10799" xr3:uid="{60C14BAC-AB66-4A2E-887C-BBF8B1378FFB}" name="Column10783"/>
    <tableColumn id="10800" xr3:uid="{0E658C96-03D9-471A-9991-CD96D84EDE30}" name="Column10784"/>
    <tableColumn id="10801" xr3:uid="{D2B070F9-AB48-43CE-8176-5F2B6E0B113A}" name="Column10785"/>
    <tableColumn id="10802" xr3:uid="{785345B3-BEC7-457E-AA36-03B6934CF40A}" name="Column10786"/>
    <tableColumn id="10803" xr3:uid="{DFE9BD70-A5CE-4549-A423-144C233250AC}" name="Column10787"/>
    <tableColumn id="10804" xr3:uid="{82852E19-766E-4DAC-B065-F3DBCA602C7D}" name="Column10788"/>
    <tableColumn id="10805" xr3:uid="{EFBD6680-3987-4CC9-9B59-5900D9DE04DE}" name="Column10789"/>
    <tableColumn id="10806" xr3:uid="{3D26957F-0BCC-4DF3-A76E-3528E366C6E7}" name="Column10790"/>
    <tableColumn id="10807" xr3:uid="{97702AE9-E27E-4A5D-9474-449054508ECE}" name="Column10791"/>
    <tableColumn id="10808" xr3:uid="{7E97506F-F104-47B2-A815-8A682B45A366}" name="Column10792"/>
    <tableColumn id="10809" xr3:uid="{A12305CC-7620-425C-9A2D-3D75A15EA022}" name="Column10793"/>
    <tableColumn id="10810" xr3:uid="{8E06BE6E-9C02-4F27-8FE3-088E54F868C6}" name="Column10794"/>
    <tableColumn id="10811" xr3:uid="{DD484670-2B73-4039-A716-F893D0A3DF4E}" name="Column10795"/>
    <tableColumn id="10812" xr3:uid="{63532032-9A64-473D-A238-A53A7FFD69D7}" name="Column10796"/>
    <tableColumn id="10813" xr3:uid="{0DDFEB03-3B22-4201-829E-090B9519D10D}" name="Column10797"/>
    <tableColumn id="10814" xr3:uid="{48017602-BBDE-4FC7-B394-1F68025A1C57}" name="Column10798"/>
    <tableColumn id="10815" xr3:uid="{2B4E35D1-CD6E-47A1-AB1B-A8B35CE93FC0}" name="Column10799"/>
    <tableColumn id="10816" xr3:uid="{5928B1CC-4A59-4258-8435-7250BDC6B42C}" name="Column10800"/>
    <tableColumn id="10817" xr3:uid="{377FE4C5-1A1D-4571-8E04-23895C745E35}" name="Column10801"/>
    <tableColumn id="10818" xr3:uid="{F9BD1E2D-DC02-4043-BF77-13A066794905}" name="Column10802"/>
    <tableColumn id="10819" xr3:uid="{C4BC17F3-0461-4AA0-A7F6-46A5D156B046}" name="Column10803"/>
    <tableColumn id="10820" xr3:uid="{643A5731-316E-4553-AD06-CD84A1616E1F}" name="Column10804"/>
    <tableColumn id="10821" xr3:uid="{CB41A5C2-FE5B-48C3-9A39-419BDBDDD056}" name="Column10805"/>
    <tableColumn id="10822" xr3:uid="{7F03474C-EA1E-4122-BDB2-15D9AC74365C}" name="Column10806"/>
    <tableColumn id="10823" xr3:uid="{6479AB2B-E4CD-4CA7-9F70-8AC04F77EE79}" name="Column10807"/>
    <tableColumn id="10824" xr3:uid="{6B1425EA-0AED-4BD4-89D8-21C786241645}" name="Column10808"/>
    <tableColumn id="10825" xr3:uid="{E970C3E3-5984-40E1-A5CA-CDAA92AF0DC7}" name="Column10809"/>
    <tableColumn id="10826" xr3:uid="{CA47CDAE-8A2B-43A9-B404-E9D927D397AD}" name="Column10810"/>
    <tableColumn id="10827" xr3:uid="{BBE282C3-DCDE-4E90-822B-5DCB5CE1D061}" name="Column10811"/>
    <tableColumn id="10828" xr3:uid="{2426B493-3BC2-41C4-B69E-95BA9CB1E8C5}" name="Column10812"/>
    <tableColumn id="10829" xr3:uid="{F8A18082-F27A-4121-8052-DBF4CD7DDF99}" name="Column10813"/>
    <tableColumn id="10830" xr3:uid="{3362841B-269C-449C-81C2-7B72AFAA15F9}" name="Column10814"/>
    <tableColumn id="10831" xr3:uid="{F0D6AF40-14DD-4243-ADDB-21D0BD152562}" name="Column10815"/>
    <tableColumn id="10832" xr3:uid="{281D49DA-1DF3-43AD-8602-EEDDB2DC3D16}" name="Column10816"/>
    <tableColumn id="10833" xr3:uid="{ADDB3224-24D3-40DB-8A73-DD12C5ED273F}" name="Column10817"/>
    <tableColumn id="10834" xr3:uid="{23B1C5D9-7167-4DF5-BC6E-ED9755657DB0}" name="Column10818"/>
    <tableColumn id="10835" xr3:uid="{7CB47A94-0FCA-4B25-A9D8-76D0C1F0B69D}" name="Column10819"/>
    <tableColumn id="10836" xr3:uid="{812F703D-F118-4ABB-AC39-AC7555A962BB}" name="Column10820"/>
    <tableColumn id="10837" xr3:uid="{09FAF1A4-B5A2-4216-AB12-B0BA37F7CF3A}" name="Column10821"/>
    <tableColumn id="10838" xr3:uid="{9FB1B8D4-26B3-4D20-B5B7-0341D9E55FDC}" name="Column10822"/>
    <tableColumn id="10839" xr3:uid="{E1EB6764-EAD6-49DD-B423-811E3D928BAD}" name="Column10823"/>
    <tableColumn id="10840" xr3:uid="{FD79BABE-2644-4DF2-9EB6-93DB971F6E12}" name="Column10824"/>
    <tableColumn id="10841" xr3:uid="{A5A5DBC4-2EBD-43D1-9B4B-F5B4589A7975}" name="Column10825"/>
    <tableColumn id="10842" xr3:uid="{E923D528-5FC5-4061-86EB-114B40249767}" name="Column10826"/>
    <tableColumn id="10843" xr3:uid="{464A5927-2817-4776-BF31-06566767090B}" name="Column10827"/>
    <tableColumn id="10844" xr3:uid="{9155514F-474D-4A1A-822D-597B173014E8}" name="Column10828"/>
    <tableColumn id="10845" xr3:uid="{EA4C4BFC-E5D1-41E9-AC9D-D30911111239}" name="Column10829"/>
    <tableColumn id="10846" xr3:uid="{98B47F71-F5F8-4AD4-B22E-409D59F82A4D}" name="Column10830"/>
    <tableColumn id="10847" xr3:uid="{2BE35F6E-8213-4856-87B5-BF309125EDA6}" name="Column10831"/>
    <tableColumn id="10848" xr3:uid="{83E134F5-F33A-4961-A4A8-7447052A62F5}" name="Column10832"/>
    <tableColumn id="10849" xr3:uid="{9DCD40DA-DF90-45F6-9224-66D795AA9569}" name="Column10833"/>
    <tableColumn id="10850" xr3:uid="{DE92C697-D790-48A7-BD02-00BDFD8EDA37}" name="Column10834"/>
    <tableColumn id="10851" xr3:uid="{B9E2243D-2919-4D14-8F30-C02EA7BD8F33}" name="Column10835"/>
    <tableColumn id="10852" xr3:uid="{814F7603-D4F9-41B4-80EB-B1BF28268487}" name="Column10836"/>
    <tableColumn id="10853" xr3:uid="{FA93E10F-00CB-4FCB-9304-2D0126D7C460}" name="Column10837"/>
    <tableColumn id="10854" xr3:uid="{C777F86D-6E1A-49B0-B01F-AEA990430573}" name="Column10838"/>
    <tableColumn id="10855" xr3:uid="{CC296788-09CE-45FF-B9B2-6A58587253B6}" name="Column10839"/>
    <tableColumn id="10856" xr3:uid="{C23A00AE-04D8-4B61-BF28-F465418ACEA4}" name="Column10840"/>
    <tableColumn id="10857" xr3:uid="{4B282302-1173-4A9F-BF01-E1A980517602}" name="Column10841"/>
    <tableColumn id="10858" xr3:uid="{5F52E978-4328-405F-945A-5298431BDB24}" name="Column10842"/>
    <tableColumn id="10859" xr3:uid="{63400EEC-47D9-4E88-A2F0-90E23D6DCB0C}" name="Column10843"/>
    <tableColumn id="10860" xr3:uid="{52DB68DB-A332-4740-AFDB-ECAC33216631}" name="Column10844"/>
    <tableColumn id="10861" xr3:uid="{03F8F5C6-9142-4452-BAD3-E2E671DC8768}" name="Column10845"/>
    <tableColumn id="10862" xr3:uid="{8DC2A5D9-33E8-4F94-9F70-319760173330}" name="Column10846"/>
    <tableColumn id="10863" xr3:uid="{9446E5DD-ABF9-48A6-AA40-42BD442C96FB}" name="Column10847"/>
    <tableColumn id="10864" xr3:uid="{3DB4216C-C518-41DF-9F5C-41551E3E43EC}" name="Column10848"/>
    <tableColumn id="10865" xr3:uid="{A221839B-39F1-4EDC-BF17-9FDC54F1D779}" name="Column10849"/>
    <tableColumn id="10866" xr3:uid="{315CD79D-BF0E-4BED-8230-B8B3313DF30C}" name="Column10850"/>
    <tableColumn id="10867" xr3:uid="{66DF5691-720E-4A7C-9A82-979E1FC8672B}" name="Column10851"/>
    <tableColumn id="10868" xr3:uid="{A9D152EB-C897-4DA1-829B-BEA793A54459}" name="Column10852"/>
    <tableColumn id="10869" xr3:uid="{92AD6665-3E92-4456-9F36-AE525A9F339C}" name="Column10853"/>
    <tableColumn id="10870" xr3:uid="{EF1A6A32-4D0D-41E3-BBA8-8C421F9DA3F3}" name="Column10854"/>
    <tableColumn id="10871" xr3:uid="{9EE9B654-2F50-40A9-912F-0C3905CB6709}" name="Column10855"/>
    <tableColumn id="10872" xr3:uid="{2FD7AFE6-F4E6-41B3-AD18-427440ECDFDA}" name="Column10856"/>
    <tableColumn id="10873" xr3:uid="{D771172C-BC7F-4045-ABE1-B7AA653ED5D9}" name="Column10857"/>
    <tableColumn id="10874" xr3:uid="{F96ECAD9-2823-4ECA-90CB-7C282423AB10}" name="Column10858"/>
    <tableColumn id="10875" xr3:uid="{2B21FEE1-F8A3-40E4-B9E2-3388D436F2A3}" name="Column10859"/>
    <tableColumn id="10876" xr3:uid="{70B8BA8B-EECF-4CA2-9282-AC352E1BAE04}" name="Column10860"/>
    <tableColumn id="10877" xr3:uid="{4664EA97-F1CD-4059-AFC2-A368FF755A95}" name="Column10861"/>
    <tableColumn id="10878" xr3:uid="{79F5BC17-659F-4004-8C23-D6FE58BB7624}" name="Column10862"/>
    <tableColumn id="10879" xr3:uid="{DB246062-F59C-42B1-A6E5-6BE7665040EC}" name="Column10863"/>
    <tableColumn id="10880" xr3:uid="{AE1A3E54-ED6D-4317-8DF9-EB524A8E0261}" name="Column10864"/>
    <tableColumn id="10881" xr3:uid="{1D47A382-273A-4827-B70E-CAC77723551D}" name="Column10865"/>
    <tableColumn id="10882" xr3:uid="{98EBA41F-5543-489D-AE3A-751C512C8330}" name="Column10866"/>
    <tableColumn id="10883" xr3:uid="{5F619040-AA78-4B2E-9069-26FC7AA74B40}" name="Column10867"/>
    <tableColumn id="10884" xr3:uid="{F2020978-C92C-48A3-8B5F-55010649E231}" name="Column10868"/>
    <tableColumn id="10885" xr3:uid="{EF94C8EB-5480-49AF-A5D5-9908CA01A924}" name="Column10869"/>
    <tableColumn id="10886" xr3:uid="{201BF9EF-C865-41BF-98BA-4793A3EB0DF6}" name="Column10870"/>
    <tableColumn id="10887" xr3:uid="{3252595D-E3CE-4D2A-B85B-98C0C5E3AA12}" name="Column10871"/>
    <tableColumn id="10888" xr3:uid="{41242433-FBEB-436C-AEE1-910F8A5C9FC0}" name="Column10872"/>
    <tableColumn id="10889" xr3:uid="{7F5A8974-FD85-4532-87A7-C3CFD9AF6AFB}" name="Column10873"/>
    <tableColumn id="10890" xr3:uid="{BA37686A-58AE-483B-86E1-3A6D9EEC0FED}" name="Column10874"/>
    <tableColumn id="10891" xr3:uid="{D041FB83-20E7-4A11-BC88-EA4928D1FBE9}" name="Column10875"/>
    <tableColumn id="10892" xr3:uid="{C6D7C5D3-471A-4C2C-9ACB-D887BCEBBD1C}" name="Column10876"/>
    <tableColumn id="10893" xr3:uid="{FE3AD5EF-57C9-42E8-B16E-5AFDA69ED9B6}" name="Column10877"/>
    <tableColumn id="10894" xr3:uid="{56F2B6E5-FEBB-437E-9E1E-2C4702904270}" name="Column10878"/>
    <tableColumn id="10895" xr3:uid="{C2FC15BD-32A1-4CB3-AFAE-B52C74629109}" name="Column10879"/>
    <tableColumn id="10896" xr3:uid="{F06E18D2-F2C3-4003-81EA-7B1007B44571}" name="Column10880"/>
    <tableColumn id="10897" xr3:uid="{E6F987DB-AB9C-4D93-8D83-E19BC8BD6F9A}" name="Column10881"/>
    <tableColumn id="10898" xr3:uid="{42499803-7C93-45C1-9E33-53FB303CF589}" name="Column10882"/>
    <tableColumn id="10899" xr3:uid="{2A6154D7-D0F1-4A32-B0B3-3CE1321B129B}" name="Column10883"/>
    <tableColumn id="10900" xr3:uid="{ED585C94-5F7D-4693-A770-8484763CDD97}" name="Column10884"/>
    <tableColumn id="10901" xr3:uid="{2A62C26D-AD9D-420D-BB9B-DE8301CFC610}" name="Column10885"/>
    <tableColumn id="10902" xr3:uid="{F6AA198F-DFC1-4C4D-878C-78741D7FA4BA}" name="Column10886"/>
    <tableColumn id="10903" xr3:uid="{CD21115A-C9AD-4983-B898-760F036C8016}" name="Column10887"/>
    <tableColumn id="10904" xr3:uid="{C78DC9E1-FBAB-4768-A636-7116C629A609}" name="Column10888"/>
    <tableColumn id="10905" xr3:uid="{DEC5DD52-A61A-4D36-ADCC-DABA74ACA22E}" name="Column10889"/>
    <tableColumn id="10906" xr3:uid="{CF8DD6BC-12F2-45DB-B1BE-D078B955ACC1}" name="Column10890"/>
    <tableColumn id="10907" xr3:uid="{AF5493AD-0BCE-4BED-8B2F-68299E9644BC}" name="Column10891"/>
    <tableColumn id="10908" xr3:uid="{028C3F9C-84BC-46E0-920C-AA1E43F6BD79}" name="Column10892"/>
    <tableColumn id="10909" xr3:uid="{8AFD080C-58AF-428C-B64A-6B0F4B325C1E}" name="Column10893"/>
    <tableColumn id="10910" xr3:uid="{A32DB805-A698-4C7A-8766-CF0372A1C0CA}" name="Column10894"/>
    <tableColumn id="10911" xr3:uid="{AD8B3D91-B517-4B6A-A30B-843369920D2F}" name="Column10895"/>
    <tableColumn id="10912" xr3:uid="{002BE978-A848-4A7B-85A6-C2799AD1DB6B}" name="Column10896"/>
    <tableColumn id="10913" xr3:uid="{E379843C-ADD0-4ACF-BE9F-FCC15063FA38}" name="Column10897"/>
    <tableColumn id="10914" xr3:uid="{D9B2E471-AFBB-49A0-84B9-CEEB80CF9012}" name="Column10898"/>
    <tableColumn id="10915" xr3:uid="{76E71603-350F-40DD-942D-2A66CAE73DB5}" name="Column10899"/>
    <tableColumn id="10916" xr3:uid="{B1FEF8F3-ACCB-4170-983F-A04409A28ABF}" name="Column10900"/>
    <tableColumn id="10917" xr3:uid="{1A2B5811-90A6-48E4-827F-0BCBB311FEEC}" name="Column10901"/>
    <tableColumn id="10918" xr3:uid="{4640A240-4161-406F-AC4B-528D4F0B487C}" name="Column10902"/>
    <tableColumn id="10919" xr3:uid="{E1670842-5644-4877-8747-6BEDCE782F9E}" name="Column10903"/>
    <tableColumn id="10920" xr3:uid="{A3686F58-40E6-43CE-B357-C5174685C26C}" name="Column10904"/>
    <tableColumn id="10921" xr3:uid="{542C9CC6-27CA-4855-BAC8-949EA73F6028}" name="Column10905"/>
    <tableColumn id="10922" xr3:uid="{FB16CEFA-1BCD-49B7-B5CC-5C60453520DC}" name="Column10906"/>
    <tableColumn id="10923" xr3:uid="{E94CFFE6-DCEC-4BA7-A93E-ADE08FF00BD2}" name="Column10907"/>
    <tableColumn id="10924" xr3:uid="{E1474AAE-F05F-4C67-B18D-275B9F4E1288}" name="Column10908"/>
    <tableColumn id="10925" xr3:uid="{46998732-C0CB-4070-B227-4F318B87A538}" name="Column10909"/>
    <tableColumn id="10926" xr3:uid="{4402DBEB-9589-4FB8-994C-698414DE11E0}" name="Column10910"/>
    <tableColumn id="10927" xr3:uid="{7580839A-5EA5-43BE-8B3C-B5CD38B12262}" name="Column10911"/>
    <tableColumn id="10928" xr3:uid="{A0EA20D3-5F0A-482C-A4AF-63FA4B3463CD}" name="Column10912"/>
    <tableColumn id="10929" xr3:uid="{00644A7A-2D5E-4A8D-B6AF-080852112D4D}" name="Column10913"/>
    <tableColumn id="10930" xr3:uid="{0ED074D2-BFED-4150-8696-BDDDA0D365BD}" name="Column10914"/>
    <tableColumn id="10931" xr3:uid="{355D7C0E-F8EB-4661-A8CB-D10CF41A2284}" name="Column10915"/>
    <tableColumn id="10932" xr3:uid="{9E7AE428-1DDD-42CA-993B-6496F640B5EC}" name="Column10916"/>
    <tableColumn id="10933" xr3:uid="{910A0840-FA41-4D20-9A69-73E6C4C1AA3D}" name="Column10917"/>
    <tableColumn id="10934" xr3:uid="{48C4291E-855A-44F3-80EE-87744F2DA8F0}" name="Column10918"/>
    <tableColumn id="10935" xr3:uid="{D077C4FC-239B-4927-9876-900EF0421DD1}" name="Column10919"/>
    <tableColumn id="10936" xr3:uid="{2972E566-0359-4BCA-BFA2-A408D8BC23D6}" name="Column10920"/>
    <tableColumn id="10937" xr3:uid="{92486D45-48D7-43D4-A79C-0FA4B585186D}" name="Column10921"/>
    <tableColumn id="10938" xr3:uid="{7FB6D42D-3700-4B19-99BA-E72B810358D4}" name="Column10922"/>
    <tableColumn id="10939" xr3:uid="{4FFA62F0-7579-4C52-861A-261E6B819365}" name="Column10923"/>
    <tableColumn id="10940" xr3:uid="{4398E616-B111-448F-9A1F-87A5706EB28B}" name="Column10924"/>
    <tableColumn id="10941" xr3:uid="{77BA87BB-176C-49B2-BFBF-4576D086D52B}" name="Column10925"/>
    <tableColumn id="10942" xr3:uid="{BE9175D4-7D55-4948-8510-2F50C27AEFD4}" name="Column10926"/>
    <tableColumn id="10943" xr3:uid="{FEFCD07F-9A1E-440F-98C9-E1E490F6030F}" name="Column10927"/>
    <tableColumn id="10944" xr3:uid="{0052B848-F035-4B24-B825-D21D8216A40A}" name="Column10928"/>
    <tableColumn id="10945" xr3:uid="{72CAB135-2696-4944-8789-990FFF7912C6}" name="Column10929"/>
    <tableColumn id="10946" xr3:uid="{7644C464-69EE-45A5-AA5C-F5DB8FF0747E}" name="Column10930"/>
    <tableColumn id="10947" xr3:uid="{45F41A5C-6645-4AD4-AC88-8B82D40363E5}" name="Column10931"/>
    <tableColumn id="10948" xr3:uid="{FBEE9716-4EA8-4C31-846F-F2CA14EDB9E1}" name="Column10932"/>
    <tableColumn id="10949" xr3:uid="{B132784F-385E-46F8-BB50-576EAC5CDA96}" name="Column10933"/>
    <tableColumn id="10950" xr3:uid="{4FCFE479-FB81-4275-AEC6-986D5AE86E01}" name="Column10934"/>
    <tableColumn id="10951" xr3:uid="{42526A3A-4310-4EA8-A2A3-3051EF133644}" name="Column10935"/>
    <tableColumn id="10952" xr3:uid="{14D84803-FFE1-4B78-ACF9-F212862F64D9}" name="Column10936"/>
    <tableColumn id="10953" xr3:uid="{C272D200-4ADE-464A-8572-595411DD3F99}" name="Column10937"/>
    <tableColumn id="10954" xr3:uid="{99134B99-69EC-4B52-B7AD-6B2C45B77C6B}" name="Column10938"/>
    <tableColumn id="10955" xr3:uid="{ADB5724A-870E-4098-BFE7-AD7D017B26EF}" name="Column10939"/>
    <tableColumn id="10956" xr3:uid="{915AF13B-C033-4FD7-A34D-B73414678609}" name="Column10940"/>
    <tableColumn id="10957" xr3:uid="{61624C81-BF9E-433E-A3E4-C8231A0CD4EB}" name="Column10941"/>
    <tableColumn id="10958" xr3:uid="{ECFD55A8-703A-4716-847B-31A71A2F2C2C}" name="Column10942"/>
    <tableColumn id="10959" xr3:uid="{CBD84D6C-B73A-4536-B395-D87330168477}" name="Column10943"/>
    <tableColumn id="10960" xr3:uid="{FF82A6FE-312F-4261-95D8-FAFF06F75769}" name="Column10944"/>
    <tableColumn id="10961" xr3:uid="{28A19296-74C1-4DEF-99C3-5AB6CBF89458}" name="Column10945"/>
    <tableColumn id="10962" xr3:uid="{D698C425-273C-4C00-8EC7-B5A8CB308036}" name="Column10946"/>
    <tableColumn id="10963" xr3:uid="{5AC85837-5A29-4450-ADE4-3FBF9E250A6D}" name="Column10947"/>
    <tableColumn id="10964" xr3:uid="{E6F432A1-04B5-4FC8-9186-A4252D8D68B1}" name="Column10948"/>
    <tableColumn id="10965" xr3:uid="{9DF1E601-6CEA-47CB-8013-1B87C45D37A5}" name="Column10949"/>
    <tableColumn id="10966" xr3:uid="{109CDAC0-3D05-4BB5-9C20-93079B6AA948}" name="Column10950"/>
    <tableColumn id="10967" xr3:uid="{DB2A28B6-ECB6-4F92-B6E7-E9AF39F26278}" name="Column10951"/>
    <tableColumn id="10968" xr3:uid="{9A23A674-D1F3-4999-AFB3-CA4B68A2CB0E}" name="Column10952"/>
    <tableColumn id="10969" xr3:uid="{28F40432-1525-4915-A855-C7031F742878}" name="Column10953"/>
    <tableColumn id="10970" xr3:uid="{E2E21CF8-B9A0-4D0D-A16F-88EF789C478A}" name="Column10954"/>
    <tableColumn id="10971" xr3:uid="{E1C0CA06-25B0-4E92-8070-99F3CDC91D2F}" name="Column10955"/>
    <tableColumn id="10972" xr3:uid="{E3DA8F6E-0CEF-4BC5-AC9A-F9C923BB9F89}" name="Column10956"/>
    <tableColumn id="10973" xr3:uid="{4594E648-FBC0-4ECF-B9B5-689407EC657F}" name="Column10957"/>
    <tableColumn id="10974" xr3:uid="{AB712965-44EF-48F8-8FC5-D9F7EEE85919}" name="Column10958"/>
    <tableColumn id="10975" xr3:uid="{8BF02467-2D5F-404A-808C-5A2AD09F8A0E}" name="Column10959"/>
    <tableColumn id="10976" xr3:uid="{2F5DA07E-FD16-4152-99DC-1546D71654F5}" name="Column10960"/>
    <tableColumn id="10977" xr3:uid="{74F2EC6D-038B-494E-986F-DC5690F87463}" name="Column10961"/>
    <tableColumn id="10978" xr3:uid="{5EAB1EF7-DF12-43BF-8171-5A094CBC057B}" name="Column10962"/>
    <tableColumn id="10979" xr3:uid="{88A4DBE2-A029-432E-8DEB-03EBA6C1D1A5}" name="Column10963"/>
    <tableColumn id="10980" xr3:uid="{B2D12382-EAB2-4059-9763-FD7EB422AC89}" name="Column10964"/>
    <tableColumn id="10981" xr3:uid="{7336E345-E06F-41CF-A27A-C473C4F7E187}" name="Column10965"/>
    <tableColumn id="10982" xr3:uid="{2B6BED00-D90B-49BF-85EC-0B8AD77CDFBA}" name="Column10966"/>
    <tableColumn id="10983" xr3:uid="{636E521D-E694-4E4F-B083-49D244CA44DE}" name="Column10967"/>
    <tableColumn id="10984" xr3:uid="{98252099-FC6D-4E36-920C-7AC744D9B6B0}" name="Column10968"/>
    <tableColumn id="10985" xr3:uid="{4DEBD348-93B5-4060-8BE7-7A3FAF6EF424}" name="Column10969"/>
    <tableColumn id="10986" xr3:uid="{A280F563-E96F-49C1-A94A-07EE647D8B32}" name="Column10970"/>
    <tableColumn id="10987" xr3:uid="{9EE9F1D7-39B2-4160-B2FB-826D7E7CB590}" name="Column10971"/>
    <tableColumn id="10988" xr3:uid="{2694618C-8D37-416D-B1F7-F930B250DDDD}" name="Column10972"/>
    <tableColumn id="10989" xr3:uid="{20514BF7-6EDE-4DE9-BCCC-2D66B4E64295}" name="Column10973"/>
    <tableColumn id="10990" xr3:uid="{6BF7861B-3277-4AC1-A215-652EA6BD55A7}" name="Column10974"/>
    <tableColumn id="10991" xr3:uid="{DA5C959D-7F25-42D8-9C03-CC37C6AA2997}" name="Column10975"/>
    <tableColumn id="10992" xr3:uid="{160AFD8B-F93A-4F60-AFF9-C3D9E5705257}" name="Column10976"/>
    <tableColumn id="10993" xr3:uid="{A28F7C43-5001-474D-B298-52425CCC8027}" name="Column10977"/>
    <tableColumn id="10994" xr3:uid="{6EA0D566-58A2-492F-B99A-0E291DBD7F14}" name="Column10978"/>
    <tableColumn id="10995" xr3:uid="{FF73A6E5-6216-41A9-92D6-9D2CF656206F}" name="Column10979"/>
    <tableColumn id="10996" xr3:uid="{E8A8A06C-43BE-438B-A57F-22D41AC90F5F}" name="Column10980"/>
    <tableColumn id="10997" xr3:uid="{AB61432D-8294-42C7-9D54-BF411DAB58BD}" name="Column10981"/>
    <tableColumn id="10998" xr3:uid="{0B8914CF-9C03-4EE1-8EFB-C3A8326819B9}" name="Column10982"/>
    <tableColumn id="10999" xr3:uid="{D4539E80-999E-4BD9-A9F0-99BB98143A0B}" name="Column10983"/>
    <tableColumn id="11000" xr3:uid="{C24DC219-F8EF-464B-9210-40F28C26AE70}" name="Column10984"/>
    <tableColumn id="11001" xr3:uid="{73ED6AEF-7C29-45B9-B7C2-0A14A5912756}" name="Column10985"/>
    <tableColumn id="11002" xr3:uid="{EE71AAAF-527B-491A-BE45-CC48733EA7CD}" name="Column10986"/>
    <tableColumn id="11003" xr3:uid="{8B4E0097-BB11-4859-9261-9452A22612C6}" name="Column10987"/>
    <tableColumn id="11004" xr3:uid="{63C82ED4-C893-4FEA-9EDE-C643D6F603A7}" name="Column10988"/>
    <tableColumn id="11005" xr3:uid="{A33CF979-9E34-4F1C-8FB0-C42D53E80BA3}" name="Column10989"/>
    <tableColumn id="11006" xr3:uid="{5EA8A1E3-93BF-4BA5-8814-55799C274812}" name="Column10990"/>
    <tableColumn id="11007" xr3:uid="{68B3AF01-26F5-4538-947A-890A133221D9}" name="Column10991"/>
    <tableColumn id="11008" xr3:uid="{7F52B216-23E8-4D4F-B379-23140DD074C4}" name="Column10992"/>
    <tableColumn id="11009" xr3:uid="{00CCC906-954E-4CCE-999B-F2640CC26E5C}" name="Column10993"/>
    <tableColumn id="11010" xr3:uid="{011A9A7E-4776-438B-9834-8DF5215929C4}" name="Column10994"/>
    <tableColumn id="11011" xr3:uid="{B28F72C1-297A-486A-8B08-4CFA67A3A6C4}" name="Column10995"/>
    <tableColumn id="11012" xr3:uid="{7FF6FD9E-B27F-413B-9C8B-ED789C7CCF8D}" name="Column10996"/>
    <tableColumn id="11013" xr3:uid="{229F88F6-4810-4EA8-B378-A6CAA5D0B851}" name="Column10997"/>
    <tableColumn id="11014" xr3:uid="{4977885D-D0FC-4A92-8C59-DFA2FBCB9EA0}" name="Column10998"/>
    <tableColumn id="11015" xr3:uid="{A0EB5175-8513-4FE5-94B4-DB4FF5D47965}" name="Column10999"/>
    <tableColumn id="11016" xr3:uid="{A5EDFCC4-93C3-43E8-B8B6-858EB1E21285}" name="Column11000"/>
    <tableColumn id="11017" xr3:uid="{CE00D4C6-54DE-4D0F-BD8C-A7E522692F74}" name="Column11001"/>
    <tableColumn id="11018" xr3:uid="{515D4D50-AFE3-40AD-934E-FDFCE967CB3E}" name="Column11002"/>
    <tableColumn id="11019" xr3:uid="{7BCB6FD7-7DD6-40F2-BEDB-D36893C9BE2B}" name="Column11003"/>
    <tableColumn id="11020" xr3:uid="{F67858AB-5B7C-434D-8B41-B04151B5FA1F}" name="Column11004"/>
    <tableColumn id="11021" xr3:uid="{218BB2BE-9E59-4C60-9173-15DE578E98E1}" name="Column11005"/>
    <tableColumn id="11022" xr3:uid="{D2D7746A-2094-4A1A-AC66-100F200ADD78}" name="Column11006"/>
    <tableColumn id="11023" xr3:uid="{87559BAD-EB80-49B6-8169-70EC7AC7CAF7}" name="Column11007"/>
    <tableColumn id="11024" xr3:uid="{5FD71C10-FC8A-4D1A-A496-F8E86ABCF86D}" name="Column11008"/>
    <tableColumn id="11025" xr3:uid="{26DA7ACC-3D99-4392-B994-3958A1619CEF}" name="Column11009"/>
    <tableColumn id="11026" xr3:uid="{895536CB-3746-4CFE-A5BB-1070007B3897}" name="Column11010"/>
    <tableColumn id="11027" xr3:uid="{34543F61-3325-49CE-B985-3F65A0654811}" name="Column11011"/>
    <tableColumn id="11028" xr3:uid="{037005C7-5F8A-4017-9950-63D500217A0C}" name="Column11012"/>
    <tableColumn id="11029" xr3:uid="{7B7A59D8-7F96-4291-9918-C20AFB52229F}" name="Column11013"/>
    <tableColumn id="11030" xr3:uid="{7685849C-C5EA-466F-92AD-B50DB34C437A}" name="Column11014"/>
    <tableColumn id="11031" xr3:uid="{751A7430-0146-4E0A-A6BA-3B077E301FC8}" name="Column11015"/>
    <tableColumn id="11032" xr3:uid="{31BE216A-9FEC-4533-A26F-84E8D41B14BC}" name="Column11016"/>
    <tableColumn id="11033" xr3:uid="{307A3F3D-C9A8-4BB1-9FC4-3EBC408801A0}" name="Column11017"/>
    <tableColumn id="11034" xr3:uid="{273F141B-AA37-48C4-B747-EDC440CD8AE1}" name="Column11018"/>
    <tableColumn id="11035" xr3:uid="{17383459-734B-417C-A722-B2EEE7CC9298}" name="Column11019"/>
    <tableColumn id="11036" xr3:uid="{A08A687C-D7B7-4127-BFDB-40F76275EAD4}" name="Column11020"/>
    <tableColumn id="11037" xr3:uid="{A23F7437-8C45-4852-B69C-3839162CDAA9}" name="Column11021"/>
    <tableColumn id="11038" xr3:uid="{4BFD1DF2-3780-4A3F-99E2-FC03AEE0E250}" name="Column11022"/>
    <tableColumn id="11039" xr3:uid="{EB7B122E-A251-4594-8B81-D7E1657FCB14}" name="Column11023"/>
    <tableColumn id="11040" xr3:uid="{08D859C1-5575-4481-89C1-1E9C99256289}" name="Column11024"/>
    <tableColumn id="11041" xr3:uid="{2433B0C2-E47B-430D-B7B8-99D10AFA1961}" name="Column11025"/>
    <tableColumn id="11042" xr3:uid="{85ABCD21-80FF-4C44-A4D3-651778CF1C81}" name="Column11026"/>
    <tableColumn id="11043" xr3:uid="{9C2F5E4A-2347-4D62-B16B-1D508A89A599}" name="Column11027"/>
    <tableColumn id="11044" xr3:uid="{ECFA8479-2110-4B08-A809-3B6E873861DD}" name="Column11028"/>
    <tableColumn id="11045" xr3:uid="{F992C822-1F10-47C2-985B-2FAA66F142E7}" name="Column11029"/>
    <tableColumn id="11046" xr3:uid="{090F6BFF-19DB-4750-86F3-52D5F45C2D0D}" name="Column11030"/>
    <tableColumn id="11047" xr3:uid="{A4393D72-9DDC-4F69-9BD7-A3A050EC808E}" name="Column11031"/>
    <tableColumn id="11048" xr3:uid="{DBB81DA7-09F9-488B-AC28-5D707C0551F4}" name="Column11032"/>
    <tableColumn id="11049" xr3:uid="{07491DF2-C645-44BB-96BA-820F8405B8D1}" name="Column11033"/>
    <tableColumn id="11050" xr3:uid="{F6BB55CE-936E-4258-B467-541C2BAEB885}" name="Column11034"/>
    <tableColumn id="11051" xr3:uid="{21C55162-C55A-4F05-98AE-3CC038F1B3BB}" name="Column11035"/>
    <tableColumn id="11052" xr3:uid="{17DE1B53-A78C-4A94-9025-F4D37165A971}" name="Column11036"/>
    <tableColumn id="11053" xr3:uid="{CF5E34CD-86E2-4C91-AEDE-EB12A600BACC}" name="Column11037"/>
    <tableColumn id="11054" xr3:uid="{B2AAD48A-4EA6-45B9-B7EC-C9276DCEBEE1}" name="Column11038"/>
    <tableColumn id="11055" xr3:uid="{FA66D6A8-7B03-4213-A1FB-C38577A6B66A}" name="Column11039"/>
    <tableColumn id="11056" xr3:uid="{F58DD22E-0B93-411E-96B7-A516486B5236}" name="Column11040"/>
    <tableColumn id="11057" xr3:uid="{FFE451C9-9EC9-4480-82C5-C42E70E46DF6}" name="Column11041"/>
    <tableColumn id="11058" xr3:uid="{713EF19D-937C-439D-B5F3-5AFC0E49B9BF}" name="Column11042"/>
    <tableColumn id="11059" xr3:uid="{00BF2E20-AE67-49A3-A806-1D4AABEA7007}" name="Column11043"/>
    <tableColumn id="11060" xr3:uid="{6D4B82F7-D3C5-460E-B937-83777916A5A7}" name="Column11044"/>
    <tableColumn id="11061" xr3:uid="{8588E620-A8C3-41CA-98D3-2D8B4E47A6C9}" name="Column11045"/>
    <tableColumn id="11062" xr3:uid="{729BB67C-D868-4DC9-B9B6-23D40EE25304}" name="Column11046"/>
    <tableColumn id="11063" xr3:uid="{F3B6256E-E08F-4C93-B051-2F457133B72A}" name="Column11047"/>
    <tableColumn id="11064" xr3:uid="{A69574CB-CBD7-4BC0-AD76-6600A02F2793}" name="Column11048"/>
    <tableColumn id="11065" xr3:uid="{8DEDC5E9-0904-4938-BCAE-98AC0CBB986A}" name="Column11049"/>
    <tableColumn id="11066" xr3:uid="{4C14AA5C-1FCE-4C44-BF67-59FB001FE97D}" name="Column11050"/>
    <tableColumn id="11067" xr3:uid="{E7F7384F-DA1A-4720-8FF1-EFEC3D8912E9}" name="Column11051"/>
    <tableColumn id="11068" xr3:uid="{EC499236-140A-4DC7-9A8F-BC01AD810B79}" name="Column11052"/>
    <tableColumn id="11069" xr3:uid="{6C0A99B0-0C6F-437B-8CD9-01006B1BA931}" name="Column11053"/>
    <tableColumn id="11070" xr3:uid="{E5DAAE4A-6797-4E58-8366-35FAF023E5CB}" name="Column11054"/>
    <tableColumn id="11071" xr3:uid="{6B465D9A-C9C5-431F-A3CC-C6A780B3C5B4}" name="Column11055"/>
    <tableColumn id="11072" xr3:uid="{C8D78322-DF37-493D-B743-8217CBC05728}" name="Column11056"/>
    <tableColumn id="11073" xr3:uid="{4CAE3DE9-6172-4772-A8A3-AC6E344B0310}" name="Column11057"/>
    <tableColumn id="11074" xr3:uid="{EFD2E1CE-868C-41CB-9671-1B8EA6B3960A}" name="Column11058"/>
    <tableColumn id="11075" xr3:uid="{DDA40388-F462-4879-9A4D-F270C2167B34}" name="Column11059"/>
    <tableColumn id="11076" xr3:uid="{3F13F690-6D0D-437C-9E06-EDCA0F0A4B55}" name="Column11060"/>
    <tableColumn id="11077" xr3:uid="{C92FF2A6-2B51-4B04-9B2C-93072F761B5B}" name="Column11061"/>
    <tableColumn id="11078" xr3:uid="{EC9F0B3C-C22E-49ED-BE8F-C063EA65B188}" name="Column11062"/>
    <tableColumn id="11079" xr3:uid="{485099B3-FF15-422A-A374-1312360A9FB3}" name="Column11063"/>
    <tableColumn id="11080" xr3:uid="{F57ABD48-F459-448B-8E18-39D790259DD3}" name="Column11064"/>
    <tableColumn id="11081" xr3:uid="{FF88E31B-9143-40D0-AC72-11359A4DDA25}" name="Column11065"/>
    <tableColumn id="11082" xr3:uid="{36CB9ABD-D412-4D98-9702-91ED0731B9E2}" name="Column11066"/>
    <tableColumn id="11083" xr3:uid="{450C8DC3-665B-440F-9CF8-4CAF602E1D86}" name="Column11067"/>
    <tableColumn id="11084" xr3:uid="{86ACF35F-3F3B-439D-931C-CF1118585C40}" name="Column11068"/>
    <tableColumn id="11085" xr3:uid="{8C67E7E9-1095-48D2-B5BD-A6DDACC3F8F3}" name="Column11069"/>
    <tableColumn id="11086" xr3:uid="{12AAE673-2048-450F-B6D8-2860695ED683}" name="Column11070"/>
    <tableColumn id="11087" xr3:uid="{627BC0ED-1B74-4FC8-B70D-5B4C1657EDAE}" name="Column11071"/>
    <tableColumn id="11088" xr3:uid="{52B3C89F-3F1E-4960-AE90-BD205FA7072C}" name="Column11072"/>
    <tableColumn id="11089" xr3:uid="{6136864D-CDD5-40B9-BCBC-5977ADF4F38F}" name="Column11073"/>
    <tableColumn id="11090" xr3:uid="{8F271007-E745-4D06-9B71-03ACD772FE1D}" name="Column11074"/>
    <tableColumn id="11091" xr3:uid="{D82781FC-E25A-499F-816D-E32672A5CCFB}" name="Column11075"/>
    <tableColumn id="11092" xr3:uid="{3E4F6F32-8C71-4E7A-A2E0-5ECD646D82D8}" name="Column11076"/>
    <tableColumn id="11093" xr3:uid="{48756A5A-F73F-43C1-8264-FFF778687CF1}" name="Column11077"/>
    <tableColumn id="11094" xr3:uid="{A7810F7F-7BB1-4703-9163-AE01E342B02C}" name="Column11078"/>
    <tableColumn id="11095" xr3:uid="{356BF094-28D0-4E2C-B832-5AFCAD85F39A}" name="Column11079"/>
    <tableColumn id="11096" xr3:uid="{39AD2D91-1210-44EC-8F1B-D4BEE8C6D3CD}" name="Column11080"/>
    <tableColumn id="11097" xr3:uid="{A285E7C4-70DF-4204-BC72-F6EAD3F324E7}" name="Column11081"/>
    <tableColumn id="11098" xr3:uid="{7EE3E252-9DCC-4866-85C8-E58E8F5010FE}" name="Column11082"/>
    <tableColumn id="11099" xr3:uid="{E07A55D4-1382-4A5F-8C2D-34228FFA1A93}" name="Column11083"/>
    <tableColumn id="11100" xr3:uid="{E814C462-8F3B-4A3E-8798-9E696F2C8D9B}" name="Column11084"/>
    <tableColumn id="11101" xr3:uid="{996F36AE-EA37-4E11-908B-38848046A546}" name="Column11085"/>
    <tableColumn id="11102" xr3:uid="{3988656E-4024-4127-816F-E8432A1E34C6}" name="Column11086"/>
    <tableColumn id="11103" xr3:uid="{0BB6FFC1-C183-4F06-ACAC-523F9181D15F}" name="Column11087"/>
    <tableColumn id="11104" xr3:uid="{5725532D-ACAA-475C-BDE9-F7B820E2D919}" name="Column11088"/>
    <tableColumn id="11105" xr3:uid="{6E4C3D8C-CBA7-474C-9C44-1B9DE95F698C}" name="Column11089"/>
    <tableColumn id="11106" xr3:uid="{BEB5C896-70CF-4497-877F-4FBE29C73A4B}" name="Column11090"/>
    <tableColumn id="11107" xr3:uid="{578F6955-369E-4717-AA1A-8D2D480886E1}" name="Column11091"/>
    <tableColumn id="11108" xr3:uid="{2D309AC5-9A81-49B0-AA26-D027673016E3}" name="Column11092"/>
    <tableColumn id="11109" xr3:uid="{37F88BAD-9134-4D31-88E2-38444A6A6725}" name="Column11093"/>
    <tableColumn id="11110" xr3:uid="{83BCDE14-A940-423C-866A-0F93CF2E0454}" name="Column11094"/>
    <tableColumn id="11111" xr3:uid="{2C3305E9-B020-45C4-A64E-FDFCE2F6E933}" name="Column11095"/>
    <tableColumn id="11112" xr3:uid="{F250BCCC-D0A5-406A-AAB5-A6A72CF26423}" name="Column11096"/>
    <tableColumn id="11113" xr3:uid="{0DCFC375-DD0B-4FD7-9350-2553672FE62F}" name="Column11097"/>
    <tableColumn id="11114" xr3:uid="{3F06C954-4FD0-4340-AF80-EB7424E7DE4B}" name="Column11098"/>
    <tableColumn id="11115" xr3:uid="{95475D3A-494D-454D-B80C-912B263293DA}" name="Column11099"/>
    <tableColumn id="11116" xr3:uid="{746C9E31-4FA1-476A-B8B9-01C5CD1A138D}" name="Column11100"/>
    <tableColumn id="11117" xr3:uid="{B8A4DB35-E3BF-414B-9694-D0CBF213A3D0}" name="Column11101"/>
    <tableColumn id="11118" xr3:uid="{B399B792-1367-4862-8EED-8B40AC81E7BA}" name="Column11102"/>
    <tableColumn id="11119" xr3:uid="{1A120598-4F1F-4001-AB5C-5C981CC2F831}" name="Column11103"/>
    <tableColumn id="11120" xr3:uid="{30A9F653-D951-4D94-B291-F49C2F190DC4}" name="Column11104"/>
    <tableColumn id="11121" xr3:uid="{9DC64BD0-003D-4AB9-83FB-22C9724E4313}" name="Column11105"/>
    <tableColumn id="11122" xr3:uid="{5560ACDE-F509-4673-A80C-AD2CE2F510A0}" name="Column11106"/>
    <tableColumn id="11123" xr3:uid="{83B52E71-2187-4D13-92F9-C1A355C29505}" name="Column11107"/>
    <tableColumn id="11124" xr3:uid="{4189C713-D1E8-4FD1-971F-3A1926193EA5}" name="Column11108"/>
    <tableColumn id="11125" xr3:uid="{89E3E54A-E917-407F-9D33-BC5F3B298793}" name="Column11109"/>
    <tableColumn id="11126" xr3:uid="{D554C6E9-0DA0-4E9C-A867-313BD58738A4}" name="Column11110"/>
    <tableColumn id="11127" xr3:uid="{C903EFE2-8FD4-4B2D-9D16-E08E32F056C8}" name="Column11111"/>
    <tableColumn id="11128" xr3:uid="{7AC5A8EA-5AEB-4D36-AAB6-4397EA782244}" name="Column11112"/>
    <tableColumn id="11129" xr3:uid="{08F39E94-82BC-4185-9B23-38FFC8031A67}" name="Column11113"/>
    <tableColumn id="11130" xr3:uid="{2E6A807B-91AD-4224-820E-48FDF805A636}" name="Column11114"/>
    <tableColumn id="11131" xr3:uid="{2EF09727-F336-46BC-B54C-C454F2142EA6}" name="Column11115"/>
    <tableColumn id="11132" xr3:uid="{C19C4023-7135-44D6-9E7A-FA74A4C9ACF5}" name="Column11116"/>
    <tableColumn id="11133" xr3:uid="{E197CE88-EC67-45ED-965A-33C5282DA082}" name="Column11117"/>
    <tableColumn id="11134" xr3:uid="{A28567B6-0AFD-4AEA-AEAB-BEEDB131D8B9}" name="Column11118"/>
    <tableColumn id="11135" xr3:uid="{FC0ADEE5-8B02-4B63-852D-A69D9E824024}" name="Column11119"/>
    <tableColumn id="11136" xr3:uid="{413B9796-F611-48A5-A0BB-7E9E4A58BC6D}" name="Column11120"/>
    <tableColumn id="11137" xr3:uid="{39AFCCE8-CC89-4C70-AE20-CE26323EA7A2}" name="Column11121"/>
    <tableColumn id="11138" xr3:uid="{0E235BDF-295E-4CD8-BE30-D122F78598F8}" name="Column11122"/>
    <tableColumn id="11139" xr3:uid="{8D362848-6B71-4B4D-A72E-28FCDD64FB98}" name="Column11123"/>
    <tableColumn id="11140" xr3:uid="{6B4534F9-6B3C-4D27-AC9D-AAD419D2A22A}" name="Column11124"/>
    <tableColumn id="11141" xr3:uid="{FBF8B9E4-1CFD-4995-A7F9-363DDD6BF5C4}" name="Column11125"/>
    <tableColumn id="11142" xr3:uid="{88802172-035A-4FDC-9E0D-22D3F5AA5E31}" name="Column11126"/>
    <tableColumn id="11143" xr3:uid="{1BDD683F-BB3E-4D69-8EBA-030CC7FA1015}" name="Column11127"/>
    <tableColumn id="11144" xr3:uid="{963599D6-EAFE-4294-81C2-173D1C9FACE2}" name="Column11128"/>
    <tableColumn id="11145" xr3:uid="{FBD26D6B-1B2A-4252-A06E-807CB4929A05}" name="Column11129"/>
    <tableColumn id="11146" xr3:uid="{9150E9BE-A050-4B2D-A785-DE383F5DB04D}" name="Column11130"/>
    <tableColumn id="11147" xr3:uid="{E9B58AC5-0123-402D-AC79-49557E7E1C8E}" name="Column11131"/>
    <tableColumn id="11148" xr3:uid="{B3AF3A99-2FD0-47B1-BB5A-3EF144999EBC}" name="Column11132"/>
    <tableColumn id="11149" xr3:uid="{C4E88DD2-6BCA-403B-9B3A-25F04814EC3C}" name="Column11133"/>
    <tableColumn id="11150" xr3:uid="{540976B9-FEE4-474D-872A-88A5ED759028}" name="Column11134"/>
    <tableColumn id="11151" xr3:uid="{1C2E290E-13A4-4E31-94C0-E6090655D64B}" name="Column11135"/>
    <tableColumn id="11152" xr3:uid="{FCD22F67-09D3-4008-B04F-75E6F0F4B037}" name="Column11136"/>
    <tableColumn id="11153" xr3:uid="{DA2EF484-244F-40E1-955C-78D24934C481}" name="Column11137"/>
    <tableColumn id="11154" xr3:uid="{8E82A33F-9BB5-45C6-AB94-101A4EA5E744}" name="Column11138"/>
    <tableColumn id="11155" xr3:uid="{42DE4091-7902-4BE5-865C-FCC856ED9792}" name="Column11139"/>
    <tableColumn id="11156" xr3:uid="{67E9A1FA-5EDC-49D3-8DD9-B925ED775ECE}" name="Column11140"/>
    <tableColumn id="11157" xr3:uid="{6572D6BB-449F-408E-956C-0D4F2BE28AC4}" name="Column11141"/>
    <tableColumn id="11158" xr3:uid="{0AF54A21-FFFB-4462-BFF3-6DC9858DBD0B}" name="Column11142"/>
    <tableColumn id="11159" xr3:uid="{7B839AB3-0EF0-4F13-A491-AA2E80DB7BFE}" name="Column11143"/>
    <tableColumn id="11160" xr3:uid="{9F1C9B4A-0DEA-4480-8AB4-399D85808B51}" name="Column11144"/>
    <tableColumn id="11161" xr3:uid="{B13149BB-B481-437F-B251-556EB2AFAE04}" name="Column11145"/>
    <tableColumn id="11162" xr3:uid="{2B21857F-E745-4AEA-BDC4-38BA08EF7490}" name="Column11146"/>
    <tableColumn id="11163" xr3:uid="{EC1A55AD-DCF4-4D45-AE83-13E4AA02D813}" name="Column11147"/>
    <tableColumn id="11164" xr3:uid="{3DDDCB02-2C28-4725-AC81-A6491E787FB2}" name="Column11148"/>
    <tableColumn id="11165" xr3:uid="{2B82C7BB-D589-44F4-9B2E-029415FF4D69}" name="Column11149"/>
    <tableColumn id="11166" xr3:uid="{B411F419-2352-489D-94C2-3867C0925E70}" name="Column11150"/>
    <tableColumn id="11167" xr3:uid="{2CB8708C-A48D-4F9A-9DAB-A2BB8260A19B}" name="Column11151"/>
    <tableColumn id="11168" xr3:uid="{1559D4F0-AD15-465A-A88E-14D4EDF4F77A}" name="Column11152"/>
    <tableColumn id="11169" xr3:uid="{6215F91E-9909-40E1-9C5A-4FA41A967F9D}" name="Column11153"/>
    <tableColumn id="11170" xr3:uid="{CE705842-C4C7-4887-81AE-8EE35A2F200E}" name="Column11154"/>
    <tableColumn id="11171" xr3:uid="{7EE3E516-1BCA-4B77-A6F8-7CF3B660924D}" name="Column11155"/>
    <tableColumn id="11172" xr3:uid="{6A9FF949-B505-4840-90C5-AC42A4BA6A5D}" name="Column11156"/>
    <tableColumn id="11173" xr3:uid="{EE647582-6FB3-40E1-9EA2-B148776D6681}" name="Column11157"/>
    <tableColumn id="11174" xr3:uid="{695BE20E-8AE7-4BA5-B8AA-0B66468FE13E}" name="Column11158"/>
    <tableColumn id="11175" xr3:uid="{CC08E7AE-2809-4860-A0F3-FAEE57E2113F}" name="Column11159"/>
    <tableColumn id="11176" xr3:uid="{C6AE1321-4851-42E5-AD95-18BBE4320AEA}" name="Column11160"/>
    <tableColumn id="11177" xr3:uid="{57CB0D39-EDB4-4836-B5D3-568E8231A9FE}" name="Column11161"/>
    <tableColumn id="11178" xr3:uid="{B47B9553-7C76-4F91-A086-C056D38FB231}" name="Column11162"/>
    <tableColumn id="11179" xr3:uid="{11C278B4-0713-4988-9E6B-F12AED9CB18E}" name="Column11163"/>
    <tableColumn id="11180" xr3:uid="{EECB312A-711F-405C-9D49-722DF0ABA256}" name="Column11164"/>
    <tableColumn id="11181" xr3:uid="{159C8C63-461C-4B37-BE5C-E4DD92E593A3}" name="Column11165"/>
    <tableColumn id="11182" xr3:uid="{3A2C1D2D-C208-492D-B4C6-3E2A391F2BBB}" name="Column11166"/>
    <tableColumn id="11183" xr3:uid="{D89206F5-17AD-4258-B508-8CB0995123E4}" name="Column11167"/>
    <tableColumn id="11184" xr3:uid="{9AEDD6CF-A417-431F-B676-086DBD490DC4}" name="Column11168"/>
    <tableColumn id="11185" xr3:uid="{D48A7CF6-F595-45BB-B80E-DAAFC0A2EB43}" name="Column11169"/>
    <tableColumn id="11186" xr3:uid="{5C0864EB-AD82-4C9A-8795-776EC2349A3E}" name="Column11170"/>
    <tableColumn id="11187" xr3:uid="{82BFED9F-2FFE-43A6-8B16-7735369EE438}" name="Column11171"/>
    <tableColumn id="11188" xr3:uid="{7B52D915-C26D-41D8-B5BD-C04DEAAC8910}" name="Column11172"/>
    <tableColumn id="11189" xr3:uid="{F04960CD-F892-4E28-A58F-C57103886BFD}" name="Column11173"/>
    <tableColumn id="11190" xr3:uid="{EDEE18CB-5818-4E79-B1E9-8673C6AED273}" name="Column11174"/>
    <tableColumn id="11191" xr3:uid="{28D1D6AD-82CD-42A0-BFC3-2D7A1244D18E}" name="Column11175"/>
    <tableColumn id="11192" xr3:uid="{2028297C-21AE-45B9-ACE8-343C5A3DAEF5}" name="Column11176"/>
    <tableColumn id="11193" xr3:uid="{9D49ADA5-F632-4E2C-B364-E14293038E6D}" name="Column11177"/>
    <tableColumn id="11194" xr3:uid="{3744028B-6FD2-4368-A804-CA3E50FFD2E2}" name="Column11178"/>
    <tableColumn id="11195" xr3:uid="{FFBEF0B7-5A3B-4989-84E7-541128B3D64E}" name="Column11179"/>
    <tableColumn id="11196" xr3:uid="{A8D314C9-3043-4DA6-88C4-BC7E7F536E74}" name="Column11180"/>
    <tableColumn id="11197" xr3:uid="{F6D75098-9E55-49F9-91FD-A88A32814C03}" name="Column11181"/>
    <tableColumn id="11198" xr3:uid="{84F15A2D-D689-4149-96A8-4A18C6E9CE70}" name="Column11182"/>
    <tableColumn id="11199" xr3:uid="{378F40E5-896E-4520-9E66-EE8B5A8B0BE9}" name="Column11183"/>
    <tableColumn id="11200" xr3:uid="{98917A3F-5B22-4BDC-A77B-77D11CDC2E83}" name="Column11184"/>
    <tableColumn id="11201" xr3:uid="{994FB295-B57E-476D-8E10-1ADE0B2DF74A}" name="Column11185"/>
    <tableColumn id="11202" xr3:uid="{8DE79062-6A1D-4BE1-8AD8-0BF2EF45E303}" name="Column11186"/>
    <tableColumn id="11203" xr3:uid="{2BFF406E-D241-4B99-92AA-1158474E3A01}" name="Column11187"/>
    <tableColumn id="11204" xr3:uid="{6A35EE36-2361-45E0-AEA1-BE7A0951B29F}" name="Column11188"/>
    <tableColumn id="11205" xr3:uid="{2D6CD9BA-D1E2-4B54-B75A-7E1F8A4D0161}" name="Column11189"/>
    <tableColumn id="11206" xr3:uid="{CB831D8C-C0C0-4F0F-B802-0289C56AD311}" name="Column11190"/>
    <tableColumn id="11207" xr3:uid="{1A2FE99B-B573-4B67-86DF-F648491785AC}" name="Column11191"/>
    <tableColumn id="11208" xr3:uid="{B93670F1-3C85-4A79-AB6E-5ABFA02F7008}" name="Column11192"/>
    <tableColumn id="11209" xr3:uid="{1D854017-9C7A-4FD9-8632-725430767141}" name="Column11193"/>
    <tableColumn id="11210" xr3:uid="{D24F657C-90AD-4612-A7E1-A5A111A13E6B}" name="Column11194"/>
    <tableColumn id="11211" xr3:uid="{C36DCAB4-9612-4348-BEB0-67BBA682A2A4}" name="Column11195"/>
    <tableColumn id="11212" xr3:uid="{275EB5CD-A7DB-4109-B05A-45EE7166178B}" name="Column11196"/>
    <tableColumn id="11213" xr3:uid="{6B7099C9-AFA9-45F2-A0CD-D022A448934C}" name="Column11197"/>
    <tableColumn id="11214" xr3:uid="{6CE5E0FE-7CDC-4C9E-A0EE-632D5FE46276}" name="Column11198"/>
    <tableColumn id="11215" xr3:uid="{98D663B9-CA56-4CE3-81DC-E5ACFD6088D9}" name="Column11199"/>
    <tableColumn id="11216" xr3:uid="{903D8FA9-10B4-454F-9248-511D872B942B}" name="Column11200"/>
    <tableColumn id="11217" xr3:uid="{ED2A6909-3DE5-441E-9D4D-1052B5ABDBA8}" name="Column11201"/>
    <tableColumn id="11218" xr3:uid="{68899746-8971-48FB-81A9-3C81D2D27AE8}" name="Column11202"/>
    <tableColumn id="11219" xr3:uid="{4BEC8995-30D9-481C-98D9-A61E0E9065C4}" name="Column11203"/>
    <tableColumn id="11220" xr3:uid="{9241B7F8-616E-4066-BCE0-CD61FFDCFAF5}" name="Column11204"/>
    <tableColumn id="11221" xr3:uid="{01785BAA-4F39-412D-8110-372FBF226FB9}" name="Column11205"/>
    <tableColumn id="11222" xr3:uid="{770691EA-ED00-466A-AA28-C2E55F7C686B}" name="Column11206"/>
    <tableColumn id="11223" xr3:uid="{64A0694A-93FA-4470-9A16-529A573DD218}" name="Column11207"/>
    <tableColumn id="11224" xr3:uid="{6FDDE78F-D16F-4314-80FC-88BAC023BB1F}" name="Column11208"/>
    <tableColumn id="11225" xr3:uid="{701AF03D-343A-4B0E-8E02-8C909599C51A}" name="Column11209"/>
    <tableColumn id="11226" xr3:uid="{12389DD6-E060-4160-918C-F408E22C5F87}" name="Column11210"/>
    <tableColumn id="11227" xr3:uid="{4CB0DD83-5D2E-43B8-9312-45B4E8CFFA4C}" name="Column11211"/>
    <tableColumn id="11228" xr3:uid="{36969B72-D35F-40B1-8874-A53F39D853B0}" name="Column11212"/>
    <tableColumn id="11229" xr3:uid="{F10A0A7D-1E5B-4B78-9916-AD31E5F46E7C}" name="Column11213"/>
    <tableColumn id="11230" xr3:uid="{277D72BC-7772-47A5-BFD1-6A0398476E2B}" name="Column11214"/>
    <tableColumn id="11231" xr3:uid="{597EC250-08C9-4F70-9E11-B3B9695BEB5C}" name="Column11215"/>
    <tableColumn id="11232" xr3:uid="{614B6BB6-5FA4-40B2-B973-C117AD0E42EE}" name="Column11216"/>
    <tableColumn id="11233" xr3:uid="{C15ABAA5-8F69-4A34-A6C4-93E12AECA88C}" name="Column11217"/>
    <tableColumn id="11234" xr3:uid="{50A86C38-D916-46BC-86E2-E8B692C5A032}" name="Column11218"/>
    <tableColumn id="11235" xr3:uid="{1EEE2B1C-760E-46AE-A84F-205772135291}" name="Column11219"/>
    <tableColumn id="11236" xr3:uid="{212702A8-F6AE-45B3-865E-80A753131D89}" name="Column11220"/>
    <tableColumn id="11237" xr3:uid="{DA5D671F-FCC8-4D1B-81C5-9DFD28EC3875}" name="Column11221"/>
    <tableColumn id="11238" xr3:uid="{010F33BF-994B-4083-A6B6-841D3D50A634}" name="Column11222"/>
    <tableColumn id="11239" xr3:uid="{D8B47EA5-910C-4048-85A3-3AF86BE0128C}" name="Column11223"/>
    <tableColumn id="11240" xr3:uid="{64AC360E-3BA1-4804-83B4-3164FE584223}" name="Column11224"/>
    <tableColumn id="11241" xr3:uid="{635C0E7A-3974-409A-94FA-1A86DF55C1F8}" name="Column11225"/>
    <tableColumn id="11242" xr3:uid="{92DD6B42-1C09-47FE-AE0C-52EC995E314A}" name="Column11226"/>
    <tableColumn id="11243" xr3:uid="{92FED459-FB89-4AD6-A1DF-EF8DEFD7EB84}" name="Column11227"/>
    <tableColumn id="11244" xr3:uid="{BCF2F8DC-73DC-43BA-A06A-B6A29971165F}" name="Column11228"/>
    <tableColumn id="11245" xr3:uid="{9107B831-1A20-4CA7-AFB3-C7E984068587}" name="Column11229"/>
    <tableColumn id="11246" xr3:uid="{2DCF997E-A15F-40C2-8B6B-6B78FACC3A00}" name="Column11230"/>
    <tableColumn id="11247" xr3:uid="{E2025CB1-1B9B-4C97-A55D-1C4874591D2A}" name="Column11231"/>
    <tableColumn id="11248" xr3:uid="{FAFC5BC5-82DE-4648-B28A-23F01A6EF743}" name="Column11232"/>
    <tableColumn id="11249" xr3:uid="{09B09085-225E-4C78-BF80-D2CAE3A1F24D}" name="Column11233"/>
    <tableColumn id="11250" xr3:uid="{15975177-F6B4-428E-849B-0710E5B8B0B1}" name="Column11234"/>
    <tableColumn id="11251" xr3:uid="{4267BE8B-DF05-4ED4-80BA-73CB9E2EA0C6}" name="Column11235"/>
    <tableColumn id="11252" xr3:uid="{77CD35E2-8E88-4436-A0AF-321470FFF928}" name="Column11236"/>
    <tableColumn id="11253" xr3:uid="{02D51261-A239-4DDD-B4C1-7DC27040605D}" name="Column11237"/>
    <tableColumn id="11254" xr3:uid="{A84146FA-5D02-4AFB-85FD-D76AD33743AD}" name="Column11238"/>
    <tableColumn id="11255" xr3:uid="{E4FE9B41-BC25-407A-917A-30EF494F7DE3}" name="Column11239"/>
    <tableColumn id="11256" xr3:uid="{58AB09FA-AE82-47BE-B215-5A330BE02DAC}" name="Column11240"/>
    <tableColumn id="11257" xr3:uid="{5961DDFE-B62F-4096-A3DF-2931CE465434}" name="Column11241"/>
    <tableColumn id="11258" xr3:uid="{933716B9-2578-4DFA-9899-974FDFFDAFE0}" name="Column11242"/>
    <tableColumn id="11259" xr3:uid="{0CACFFF5-4AF7-4C52-ADCD-6BBF77F10B81}" name="Column11243"/>
    <tableColumn id="11260" xr3:uid="{623F5C2F-C7BF-4546-8076-51F96836AAD1}" name="Column11244"/>
    <tableColumn id="11261" xr3:uid="{54A25991-3A86-4503-9C80-680BF7FE38EF}" name="Column11245"/>
    <tableColumn id="11262" xr3:uid="{6A65C439-7686-433D-8258-DE4408C38071}" name="Column11246"/>
    <tableColumn id="11263" xr3:uid="{C9C1FDDC-1CF2-49B0-A319-3A683FACEC38}" name="Column11247"/>
    <tableColumn id="11264" xr3:uid="{B26751A7-AFBC-464A-B807-F219D68C1658}" name="Column11248"/>
    <tableColumn id="11265" xr3:uid="{3AF9631E-2189-45DD-B789-C5DD33EE03E8}" name="Column11249"/>
    <tableColumn id="11266" xr3:uid="{9694E5A0-32A6-4013-A1D1-D7B310B5BF44}" name="Column11250"/>
    <tableColumn id="11267" xr3:uid="{06AD8FE1-62DE-49A9-BB2B-C4EB34704F26}" name="Column11251"/>
    <tableColumn id="11268" xr3:uid="{B68B53AE-24AC-41D6-8F50-31473D2B1737}" name="Column11252"/>
    <tableColumn id="11269" xr3:uid="{B6FF8695-104B-44BF-8E9A-7D43970AE080}" name="Column11253"/>
    <tableColumn id="11270" xr3:uid="{E0630B7D-9E35-4A67-AB07-2AF044967D06}" name="Column11254"/>
    <tableColumn id="11271" xr3:uid="{DDD02429-7E50-4D37-9275-20E86CA11DED}" name="Column11255"/>
    <tableColumn id="11272" xr3:uid="{714940CE-2590-4785-B935-4D47C463F668}" name="Column11256"/>
    <tableColumn id="11273" xr3:uid="{FA6BDE69-9B90-45F4-9567-29EFBCD9EC5F}" name="Column11257"/>
    <tableColumn id="11274" xr3:uid="{8015C68F-B015-4011-A3D0-E0AD7AD967E5}" name="Column11258"/>
    <tableColumn id="11275" xr3:uid="{57402B7F-8A66-4293-806E-1AB2A78C3CB4}" name="Column11259"/>
    <tableColumn id="11276" xr3:uid="{55F44116-9AA0-4B2F-8840-ED4B3F92B7DA}" name="Column11260"/>
    <tableColumn id="11277" xr3:uid="{EFD5ADBE-C666-4E7D-B4A5-73DD08CD4F5D}" name="Column11261"/>
    <tableColumn id="11278" xr3:uid="{95AD2577-4C92-4AF6-A2EB-A0E0AF506AF2}" name="Column11262"/>
    <tableColumn id="11279" xr3:uid="{684CDC9D-BE97-4FEC-B20D-C5C1D7D20DC0}" name="Column11263"/>
    <tableColumn id="11280" xr3:uid="{59CF4992-118D-4A3C-A947-B72026615C70}" name="Column11264"/>
    <tableColumn id="11281" xr3:uid="{440D28B1-843C-443B-A1C9-5113AB5C1DA4}" name="Column11265"/>
    <tableColumn id="11282" xr3:uid="{FE69287C-3A2A-46B6-A010-C129AEFA391E}" name="Column11266"/>
    <tableColumn id="11283" xr3:uid="{601465D5-2DC1-4B33-8056-5545F6438519}" name="Column11267"/>
    <tableColumn id="11284" xr3:uid="{91CF5DD1-B0F1-4C31-A7BB-8510D341198B}" name="Column11268"/>
    <tableColumn id="11285" xr3:uid="{D112CB86-7114-4E1F-A0FF-2DD3849CBD2D}" name="Column11269"/>
    <tableColumn id="11286" xr3:uid="{0B1CFB83-D110-4466-9063-76C953451489}" name="Column11270"/>
    <tableColumn id="11287" xr3:uid="{6F762BCB-62A6-496A-A48B-D0CC65478206}" name="Column11271"/>
    <tableColumn id="11288" xr3:uid="{E1D18809-DC7A-47A3-A9EC-1951E6E2999F}" name="Column11272"/>
    <tableColumn id="11289" xr3:uid="{267F2478-0B08-4D56-8122-D45E7474F0BF}" name="Column11273"/>
    <tableColumn id="11290" xr3:uid="{D46B66A6-2801-4053-8481-50B8FEA78A2F}" name="Column11274"/>
    <tableColumn id="11291" xr3:uid="{EE01BA41-8935-41AE-9AD8-CF9A80F73D18}" name="Column11275"/>
    <tableColumn id="11292" xr3:uid="{EBB1A161-3547-4DB6-BDBD-E522E9E8F991}" name="Column11276"/>
    <tableColumn id="11293" xr3:uid="{71BDA067-4E14-4123-A7F5-CCB480D32BE2}" name="Column11277"/>
    <tableColumn id="11294" xr3:uid="{F1F5FE36-AEE7-4882-BEAE-2E70E9392F81}" name="Column11278"/>
    <tableColumn id="11295" xr3:uid="{AD508041-C9EE-4954-8511-7E2CB5BE620B}" name="Column11279"/>
    <tableColumn id="11296" xr3:uid="{86FF2C79-1FFA-40DA-8C2D-AA3DC9385F71}" name="Column11280"/>
    <tableColumn id="11297" xr3:uid="{62F66914-147A-4AB5-AFA8-4B7023CE2397}" name="Column11281"/>
    <tableColumn id="11298" xr3:uid="{2713E261-7F4F-4C59-A9E9-1167C594D6D5}" name="Column11282"/>
    <tableColumn id="11299" xr3:uid="{C49A7F98-2415-4FC8-BFD2-03D7E1B108C4}" name="Column11283"/>
    <tableColumn id="11300" xr3:uid="{88E97121-7B29-4599-831C-795E1840625B}" name="Column11284"/>
    <tableColumn id="11301" xr3:uid="{A989919D-DDEC-4EF3-A7EB-492B14B420C1}" name="Column11285"/>
    <tableColumn id="11302" xr3:uid="{9C688920-12F1-4999-8C3F-41813E388443}" name="Column11286"/>
    <tableColumn id="11303" xr3:uid="{9915A693-C61C-40AF-8B80-200C9451DDBF}" name="Column11287"/>
    <tableColumn id="11304" xr3:uid="{26B80A5C-C56E-4EF7-9A96-943630C4CEFD}" name="Column11288"/>
    <tableColumn id="11305" xr3:uid="{384A9E7D-3CD6-45F2-AEC1-EEA933C412E4}" name="Column11289"/>
    <tableColumn id="11306" xr3:uid="{1421747E-1719-4655-9688-D41A346EDADD}" name="Column11290"/>
    <tableColumn id="11307" xr3:uid="{1347B77D-E59A-4771-9835-ED106F461CC4}" name="Column11291"/>
    <tableColumn id="11308" xr3:uid="{ABD70F76-F0AF-41A1-B0A9-915040D96997}" name="Column11292"/>
    <tableColumn id="11309" xr3:uid="{190C6B65-A861-4DCC-8094-26C301A77916}" name="Column11293"/>
    <tableColumn id="11310" xr3:uid="{48CA3376-BC77-403B-A3AC-8F0E3DEEDB03}" name="Column11294"/>
    <tableColumn id="11311" xr3:uid="{80669CFC-94F4-4FBF-870A-2201DA92A493}" name="Column11295"/>
    <tableColumn id="11312" xr3:uid="{1935B555-2B92-46AE-8B4E-EB55EFA80F73}" name="Column11296"/>
    <tableColumn id="11313" xr3:uid="{6781F346-9FF1-4E07-B39C-3E592C6CF582}" name="Column11297"/>
    <tableColumn id="11314" xr3:uid="{A1560CF6-093C-4CDE-89CB-C19A78AA9997}" name="Column11298"/>
    <tableColumn id="11315" xr3:uid="{B68E4DB9-965D-49CF-A71D-8D87B5E71CEA}" name="Column11299"/>
    <tableColumn id="11316" xr3:uid="{5BCF2550-BB9D-4B53-9A5F-F45607654CB7}" name="Column11300"/>
    <tableColumn id="11317" xr3:uid="{92DA3A2B-5363-4CBD-8990-DCDDABE919FD}" name="Column11301"/>
    <tableColumn id="11318" xr3:uid="{42AFD5E3-266F-4E7A-821F-6B00A96F3358}" name="Column11302"/>
    <tableColumn id="11319" xr3:uid="{9190A4F0-D905-484A-93EF-E18E37F55263}" name="Column11303"/>
    <tableColumn id="11320" xr3:uid="{A8EDE889-0378-486B-B5C8-1951299B6678}" name="Column11304"/>
    <tableColumn id="11321" xr3:uid="{6B73EB19-3399-4AE5-8C9A-9B24D1F9CF8D}" name="Column11305"/>
    <tableColumn id="11322" xr3:uid="{88DF0248-6AE8-4ED1-B841-17EBA24F2236}" name="Column11306"/>
    <tableColumn id="11323" xr3:uid="{CCDC7A84-8375-447C-AA30-1D65CA62D4F9}" name="Column11307"/>
    <tableColumn id="11324" xr3:uid="{7C49094A-A259-470C-ABFF-FEAD6EE0398D}" name="Column11308"/>
    <tableColumn id="11325" xr3:uid="{DF4FF6AD-FDCE-4F7E-988E-66959631B5F6}" name="Column11309"/>
    <tableColumn id="11326" xr3:uid="{FAD823C3-2202-419B-8A4C-3C2EB83A95EC}" name="Column11310"/>
    <tableColumn id="11327" xr3:uid="{5E05E079-77C8-40B8-83E9-6C732F789645}" name="Column11311"/>
    <tableColumn id="11328" xr3:uid="{957EFE0E-F0F6-4E2C-92E4-40F0D46A1547}" name="Column11312"/>
    <tableColumn id="11329" xr3:uid="{D57D6FDB-59AE-4883-A57E-F685DFEB4B3E}" name="Column11313"/>
    <tableColumn id="11330" xr3:uid="{AC2D0813-A241-4BF4-923C-A2B67AE45AF7}" name="Column11314"/>
    <tableColumn id="11331" xr3:uid="{EA03074E-A79B-4FCE-8095-EF13A2E41366}" name="Column11315"/>
    <tableColumn id="11332" xr3:uid="{EBD70838-F044-4278-BA8E-9F52043FF5DF}" name="Column11316"/>
    <tableColumn id="11333" xr3:uid="{E203AF36-251A-4E3E-9225-41AF88AD00D2}" name="Column11317"/>
    <tableColumn id="11334" xr3:uid="{AAE79585-E440-4E70-8D57-7AB825FFFD2A}" name="Column11318"/>
    <tableColumn id="11335" xr3:uid="{3AE90F37-D619-4641-A3CC-1388EAB91381}" name="Column11319"/>
    <tableColumn id="11336" xr3:uid="{45A5D22C-C530-4B1F-9BA4-DD7C38C036BE}" name="Column11320"/>
    <tableColumn id="11337" xr3:uid="{44D8EB6C-23F7-4921-9C7C-233B5503BDA3}" name="Column11321"/>
    <tableColumn id="11338" xr3:uid="{703D2627-296E-43CB-86F6-CC39FDEC15CE}" name="Column11322"/>
    <tableColumn id="11339" xr3:uid="{1CF3335F-BBBC-4392-9F8A-F91A21DF2036}" name="Column11323"/>
    <tableColumn id="11340" xr3:uid="{2376781B-51F4-4F75-9077-188DCC6F9AB3}" name="Column11324"/>
    <tableColumn id="11341" xr3:uid="{99BACDF5-464C-423B-8EA5-C7D4E7FFA557}" name="Column11325"/>
    <tableColumn id="11342" xr3:uid="{25F7A366-0362-4262-8BAB-7A718EAF0A0C}" name="Column11326"/>
    <tableColumn id="11343" xr3:uid="{CCB86766-BBD2-4254-8AEB-C54976815F6C}" name="Column11327"/>
    <tableColumn id="11344" xr3:uid="{9334808B-19C7-4BFC-96A0-D95DE9A8F7D7}" name="Column11328"/>
    <tableColumn id="11345" xr3:uid="{40B96FE3-5757-4E64-BA83-0244CB458D51}" name="Column11329"/>
    <tableColumn id="11346" xr3:uid="{3523CF39-7CE0-46DF-B733-79A091256907}" name="Column11330"/>
    <tableColumn id="11347" xr3:uid="{A90DCAD6-6A26-43BA-B833-EF912BDA6A3A}" name="Column11331"/>
    <tableColumn id="11348" xr3:uid="{0C9CF4F1-1F5E-49AE-9B50-0AC53F227EDE}" name="Column11332"/>
    <tableColumn id="11349" xr3:uid="{B5A976F3-E81B-4A7F-8897-320DD6244C39}" name="Column11333"/>
    <tableColumn id="11350" xr3:uid="{6FFF6030-6AD2-478D-AB3F-D9602D68BCD1}" name="Column11334"/>
    <tableColumn id="11351" xr3:uid="{B761CFCB-1603-45F5-AE4A-4C8F8704E2AF}" name="Column11335"/>
    <tableColumn id="11352" xr3:uid="{298C55E6-E26E-46BE-B426-FC6527E1CA36}" name="Column11336"/>
    <tableColumn id="11353" xr3:uid="{47B23DCD-8032-47E3-BDC0-81F33EE45CB2}" name="Column11337"/>
    <tableColumn id="11354" xr3:uid="{6A865D06-605F-4D10-A254-CEE1B01DE37D}" name="Column11338"/>
    <tableColumn id="11355" xr3:uid="{5BE11B82-55D6-437B-8639-5FE559C26FE6}" name="Column11339"/>
    <tableColumn id="11356" xr3:uid="{45685731-32D8-4D5B-88A4-9F14917555E7}" name="Column11340"/>
    <tableColumn id="11357" xr3:uid="{DFEAA0B6-332B-40F2-A343-6F0B3ED53F70}" name="Column11341"/>
    <tableColumn id="11358" xr3:uid="{31999478-5836-4563-ACEF-DFE219A159DD}" name="Column11342"/>
    <tableColumn id="11359" xr3:uid="{1AEAC576-07BA-4242-8C03-3FCDE835383B}" name="Column11343"/>
    <tableColumn id="11360" xr3:uid="{07242081-02A5-45CC-8CBD-1BBF39455F6A}" name="Column11344"/>
    <tableColumn id="11361" xr3:uid="{39157635-837B-4DBE-8563-113B2E3DC067}" name="Column11345"/>
    <tableColumn id="11362" xr3:uid="{C5362149-8BC3-465F-A926-F8EAFB7B1DEC}" name="Column11346"/>
    <tableColumn id="11363" xr3:uid="{EEA06EC6-5374-4164-B00C-C648FA7250EB}" name="Column11347"/>
    <tableColumn id="11364" xr3:uid="{16E44DF2-42F6-47E0-9014-6F9613ABF8D0}" name="Column11348"/>
    <tableColumn id="11365" xr3:uid="{3B2AB4D2-913F-4389-AE1B-8E6BC1B00C19}" name="Column11349"/>
    <tableColumn id="11366" xr3:uid="{8A38EA5D-C48E-478A-8ACC-A1352192E8FA}" name="Column11350"/>
    <tableColumn id="11367" xr3:uid="{7451F38D-167A-4A64-90DA-7C8ABAA1195F}" name="Column11351"/>
    <tableColumn id="11368" xr3:uid="{3922DC7E-71E6-4189-8E93-790C3275E566}" name="Column11352"/>
    <tableColumn id="11369" xr3:uid="{9B07AAAA-0035-46E3-8277-E50BB9F102A2}" name="Column11353"/>
    <tableColumn id="11370" xr3:uid="{38A28553-DCE0-4182-9722-280DE42913DA}" name="Column11354"/>
    <tableColumn id="11371" xr3:uid="{E953BEE3-A4FA-453A-988C-376E2828C3A6}" name="Column11355"/>
    <tableColumn id="11372" xr3:uid="{6859288B-9E1F-4C8F-9C87-2E336E7513D5}" name="Column11356"/>
    <tableColumn id="11373" xr3:uid="{CB328C00-6AD1-4366-8112-2A10B3E5A769}" name="Column11357"/>
    <tableColumn id="11374" xr3:uid="{E7E35E93-8CB8-43A5-8DF1-ADADF3C2DE6C}" name="Column11358"/>
    <tableColumn id="11375" xr3:uid="{94B8C074-1E06-433B-89CF-1A4A1949BE5E}" name="Column11359"/>
    <tableColumn id="11376" xr3:uid="{7197D428-5A04-47FE-8447-9E92EA5ED1C8}" name="Column11360"/>
    <tableColumn id="11377" xr3:uid="{2B4A2E4C-2502-4C6A-BAC2-0740059645C0}" name="Column11361"/>
    <tableColumn id="11378" xr3:uid="{1872142E-4290-4F03-A2CD-E0D450589136}" name="Column11362"/>
    <tableColumn id="11379" xr3:uid="{912FBEBE-D7F9-42F8-8506-7826057EC05B}" name="Column11363"/>
    <tableColumn id="11380" xr3:uid="{2B529018-459B-4F96-A3EE-CD3AD16755E3}" name="Column11364"/>
    <tableColumn id="11381" xr3:uid="{4966DE83-08AA-48B0-B59D-7A174226FA9B}" name="Column11365"/>
    <tableColumn id="11382" xr3:uid="{1D6932A1-04E5-411D-94FC-FA6125C32986}" name="Column11366"/>
    <tableColumn id="11383" xr3:uid="{F51FD0ED-0394-47D4-8F18-5F3FC0E377BE}" name="Column11367"/>
    <tableColumn id="11384" xr3:uid="{75330A94-884A-47F9-A790-0C97BDB259B6}" name="Column11368"/>
    <tableColumn id="11385" xr3:uid="{E950EEA4-2208-4EC8-9FB8-645AAEA90005}" name="Column11369"/>
    <tableColumn id="11386" xr3:uid="{58F15203-0178-45EA-AA7B-1398B4837148}" name="Column11370"/>
    <tableColumn id="11387" xr3:uid="{D4C9BEC0-046A-4172-A265-027CC0F7EC22}" name="Column11371"/>
    <tableColumn id="11388" xr3:uid="{04B8033D-8C37-4CE1-A967-245EFE72052D}" name="Column11372"/>
    <tableColumn id="11389" xr3:uid="{49504BA9-0CC9-4D46-932F-A658F4A5B4BF}" name="Column11373"/>
    <tableColumn id="11390" xr3:uid="{883F3F5F-60BB-47A3-BCB8-B0E8842377D0}" name="Column11374"/>
    <tableColumn id="11391" xr3:uid="{8AAE0866-9C73-441A-B9A0-F2DF954C18DB}" name="Column11375"/>
    <tableColumn id="11392" xr3:uid="{95808A46-469E-420B-98B0-4C495C541C45}" name="Column11376"/>
    <tableColumn id="11393" xr3:uid="{75A4F8DA-7924-4E9C-8622-FE5DE55B6AE5}" name="Column11377"/>
    <tableColumn id="11394" xr3:uid="{C7CDCB71-F34B-4B60-BE44-EA72455E0EFA}" name="Column11378"/>
    <tableColumn id="11395" xr3:uid="{C22A1BC3-6574-483F-A873-8AD11CCAD7AE}" name="Column11379"/>
    <tableColumn id="11396" xr3:uid="{7E888EE9-E9B2-445F-B0AC-475BBA4DE26E}" name="Column11380"/>
    <tableColumn id="11397" xr3:uid="{3885A1DE-8ACE-4BE9-8575-DC6E96C14276}" name="Column11381"/>
    <tableColumn id="11398" xr3:uid="{02641398-48DB-4052-A510-CA8AF37794FE}" name="Column11382"/>
    <tableColumn id="11399" xr3:uid="{90EB0A3B-872A-4055-97D8-F2F0ACF91F4A}" name="Column11383"/>
    <tableColumn id="11400" xr3:uid="{7D0A24DB-D7D2-404C-9C3B-539BA47196CE}" name="Column11384"/>
    <tableColumn id="11401" xr3:uid="{3ABA7BA9-28E8-4AFC-A71B-B0AF10CCA800}" name="Column11385"/>
    <tableColumn id="11402" xr3:uid="{0DD0DB84-5AE5-42F3-BF8C-3DBE4CEABAFE}" name="Column11386"/>
    <tableColumn id="11403" xr3:uid="{C8838F32-5C72-480B-8FEF-17CCD7F6313D}" name="Column11387"/>
    <tableColumn id="11404" xr3:uid="{90F98CC6-D2D6-4F9B-BD52-E44209970E99}" name="Column11388"/>
    <tableColumn id="11405" xr3:uid="{DA7533F2-95BE-4E3A-BC45-1A086AE5198A}" name="Column11389"/>
    <tableColumn id="11406" xr3:uid="{E3DBFCD3-F80E-4662-A88A-02B5DEC0538B}" name="Column11390"/>
    <tableColumn id="11407" xr3:uid="{0E3E3B34-4C1C-4C7F-B031-905FD1517795}" name="Column11391"/>
    <tableColumn id="11408" xr3:uid="{18BED50E-50C2-4B23-BC7F-63DF8855CAB0}" name="Column11392"/>
    <tableColumn id="11409" xr3:uid="{991074BF-1AB6-485A-BF7D-98ABFB4D03CC}" name="Column11393"/>
    <tableColumn id="11410" xr3:uid="{A4ACAD62-2161-4F73-A224-FEB266269FA1}" name="Column11394"/>
    <tableColumn id="11411" xr3:uid="{DB692CD7-D5E9-45D0-B0D9-0AA350F56057}" name="Column11395"/>
    <tableColumn id="11412" xr3:uid="{B131BDB3-7804-475E-A09B-9454E66D391C}" name="Column11396"/>
    <tableColumn id="11413" xr3:uid="{494A2A97-6BED-4A51-97CC-5CAC2152D3C2}" name="Column11397"/>
    <tableColumn id="11414" xr3:uid="{D0F1D89C-6B04-4D66-9277-D03CE1BE7C8D}" name="Column11398"/>
    <tableColumn id="11415" xr3:uid="{FA7D9FAB-F235-4447-8877-DB3D1763409F}" name="Column11399"/>
    <tableColumn id="11416" xr3:uid="{2ADE4215-1849-4D6E-B8B7-FDE6C7B471DC}" name="Column11400"/>
    <tableColumn id="11417" xr3:uid="{31BE6CDA-B435-4A94-B746-6334EAA186A4}" name="Column11401"/>
    <tableColumn id="11418" xr3:uid="{754EC0D3-4789-47BB-BE78-4AD327A475FF}" name="Column11402"/>
    <tableColumn id="11419" xr3:uid="{347B1818-D6F0-4523-B673-CDC4E9F2E43E}" name="Column11403"/>
    <tableColumn id="11420" xr3:uid="{060095BB-E456-4C56-9BB2-B8AF7C74EDEB}" name="Column11404"/>
    <tableColumn id="11421" xr3:uid="{ABECC4F9-19AD-42E7-8181-730D2F2FE962}" name="Column11405"/>
    <tableColumn id="11422" xr3:uid="{29575C3E-F0EC-4104-A9C5-005E2615A771}" name="Column11406"/>
    <tableColumn id="11423" xr3:uid="{FE2C89C6-2994-4070-86EA-9D135A0EF540}" name="Column11407"/>
    <tableColumn id="11424" xr3:uid="{3D9AC439-8A02-4398-9D61-E2BD8EB5EE18}" name="Column11408"/>
    <tableColumn id="11425" xr3:uid="{BC07A731-8326-4FCA-9B41-48688C4CE56A}" name="Column11409"/>
    <tableColumn id="11426" xr3:uid="{F400F9F1-43D8-4BC6-81DA-CCF7B01889F4}" name="Column11410"/>
    <tableColumn id="11427" xr3:uid="{1877B4C6-637B-435C-8AC0-FAD7B9E63A43}" name="Column11411"/>
    <tableColumn id="11428" xr3:uid="{478A4EE1-9C74-409E-9FF8-594B799FF3C0}" name="Column11412"/>
    <tableColumn id="11429" xr3:uid="{8B3DAE14-54B5-4CFE-95EC-1371754F1A79}" name="Column11413"/>
    <tableColumn id="11430" xr3:uid="{132AEC85-D206-4842-9D46-5E8EB33556F1}" name="Column11414"/>
    <tableColumn id="11431" xr3:uid="{F6D9527F-9E9F-4873-9225-6DE87A963EBE}" name="Column11415"/>
    <tableColumn id="11432" xr3:uid="{CD17F603-8A87-4035-B083-7CC368B1861D}" name="Column11416"/>
    <tableColumn id="11433" xr3:uid="{4FBB2B66-A8CC-48DB-A121-53497ADFB03D}" name="Column11417"/>
    <tableColumn id="11434" xr3:uid="{814E2FAC-3D96-48D9-8F41-25DE6D60E09B}" name="Column11418"/>
    <tableColumn id="11435" xr3:uid="{DB4C4167-A65A-41DE-BB9A-DF432AD7234B}" name="Column11419"/>
    <tableColumn id="11436" xr3:uid="{169309D7-9CED-4808-B0A7-EB662E3FA6C2}" name="Column11420"/>
    <tableColumn id="11437" xr3:uid="{6CCE52B1-8A18-41B9-9A9F-F7B5EC8AC557}" name="Column11421"/>
    <tableColumn id="11438" xr3:uid="{C883E28E-DE8F-4883-8FEE-BDA857EA1FA6}" name="Column11422"/>
    <tableColumn id="11439" xr3:uid="{89E10971-C629-4001-B153-A47A5DB13400}" name="Column11423"/>
    <tableColumn id="11440" xr3:uid="{C2751F4A-78E4-4A89-847D-5D53A719186F}" name="Column11424"/>
    <tableColumn id="11441" xr3:uid="{EE7272C5-BFF9-47D7-814E-F6ED4560FD9C}" name="Column11425"/>
    <tableColumn id="11442" xr3:uid="{BBFBD813-0C6C-4121-8B62-7E89AF24ABCE}" name="Column11426"/>
    <tableColumn id="11443" xr3:uid="{A5FA6667-617B-4ADD-BF10-2C6A00F7844C}" name="Column11427"/>
    <tableColumn id="11444" xr3:uid="{963B882C-E042-46F9-8163-B77C8BAB352E}" name="Column11428"/>
    <tableColumn id="11445" xr3:uid="{2D70A523-97BC-41E3-B877-0DF0A58C4212}" name="Column11429"/>
    <tableColumn id="11446" xr3:uid="{95760B64-5B9B-4278-85B2-7B49BE7DD38E}" name="Column11430"/>
    <tableColumn id="11447" xr3:uid="{7C921CC3-8797-4294-AEF8-7674764220AC}" name="Column11431"/>
    <tableColumn id="11448" xr3:uid="{BF69BADF-55DE-4CA5-A158-F2FE99C77899}" name="Column11432"/>
    <tableColumn id="11449" xr3:uid="{87E12840-61A1-41D9-8E72-A2B7C28E4DEF}" name="Column11433"/>
    <tableColumn id="11450" xr3:uid="{C8249CCD-8885-4737-BA50-49AAC153137C}" name="Column11434"/>
    <tableColumn id="11451" xr3:uid="{28180DF7-0866-4180-B2D2-73AF8CBEBB58}" name="Column11435"/>
    <tableColumn id="11452" xr3:uid="{EEE90871-A52A-49B6-845E-89ECA880FC2B}" name="Column11436"/>
    <tableColumn id="11453" xr3:uid="{15EEDBD6-1A83-4B99-9B25-7D1654BAC80B}" name="Column11437"/>
    <tableColumn id="11454" xr3:uid="{82D79CD2-34C1-4866-9E00-BFB0A76DA44F}" name="Column11438"/>
    <tableColumn id="11455" xr3:uid="{7B2A845C-F7DA-44D9-A2FE-96C44EEAD197}" name="Column11439"/>
    <tableColumn id="11456" xr3:uid="{4F34C982-301D-4F29-978F-65192B393922}" name="Column11440"/>
    <tableColumn id="11457" xr3:uid="{9953C694-4826-4EF4-B5E9-992CE0E322B8}" name="Column11441"/>
    <tableColumn id="11458" xr3:uid="{A99C8A3E-313A-4010-A8D0-872CB18FC122}" name="Column11442"/>
    <tableColumn id="11459" xr3:uid="{74D108E9-40C9-45BA-9A13-F6067415A361}" name="Column11443"/>
    <tableColumn id="11460" xr3:uid="{35ABE954-9761-490F-B15F-2F5373002FA3}" name="Column11444"/>
    <tableColumn id="11461" xr3:uid="{B55AB983-58D6-4516-B09E-0C8262A9F3E2}" name="Column11445"/>
    <tableColumn id="11462" xr3:uid="{2816F5CE-4F06-498C-B52F-E3A62AAAD051}" name="Column11446"/>
    <tableColumn id="11463" xr3:uid="{371FEBA0-24B2-4ED7-B3D5-CAAA18966197}" name="Column11447"/>
    <tableColumn id="11464" xr3:uid="{5F8F76A6-BDF9-4DA7-A2E9-C9AF3A4FAEAD}" name="Column11448"/>
    <tableColumn id="11465" xr3:uid="{0EA130D8-049E-4BE9-98EA-443EC95B7034}" name="Column11449"/>
    <tableColumn id="11466" xr3:uid="{4DC397FC-E492-4E9E-A471-33BAFA92AB5C}" name="Column11450"/>
    <tableColumn id="11467" xr3:uid="{1FDA78BF-7616-40FC-858B-845B6D804F70}" name="Column11451"/>
    <tableColumn id="11468" xr3:uid="{8A610178-43AF-43DF-9268-3C3286110C6D}" name="Column11452"/>
    <tableColumn id="11469" xr3:uid="{F55ABF75-077C-45EC-B96B-FAA4E97B0AE0}" name="Column11453"/>
    <tableColumn id="11470" xr3:uid="{36FF02EE-4354-4AE5-BEBB-B2EA6B3960C2}" name="Column11454"/>
    <tableColumn id="11471" xr3:uid="{EBC8B5A3-85A7-4161-AEBF-95D75C7199EF}" name="Column11455"/>
    <tableColumn id="11472" xr3:uid="{34557BCF-FA8D-4A01-99FD-1AD088D21B21}" name="Column11456"/>
    <tableColumn id="11473" xr3:uid="{44BBF9C8-6E21-484B-89B3-1C8885C5DA04}" name="Column11457"/>
    <tableColumn id="11474" xr3:uid="{C136DB5A-5548-485E-BDB9-F593D2C8016C}" name="Column11458"/>
    <tableColumn id="11475" xr3:uid="{004C83D7-5941-4AA3-9992-53500EDAAE8A}" name="Column11459"/>
    <tableColumn id="11476" xr3:uid="{9A20CAF8-43BA-42E0-9570-19F554F6FFE7}" name="Column11460"/>
    <tableColumn id="11477" xr3:uid="{B81B6617-CD04-4E05-AEE7-B4509A949F07}" name="Column11461"/>
    <tableColumn id="11478" xr3:uid="{A6F91B9D-6BA6-4CF0-8F84-18C38B21502B}" name="Column11462"/>
    <tableColumn id="11479" xr3:uid="{CAF1A329-B264-4A3E-9EEB-BF3F79A32710}" name="Column11463"/>
    <tableColumn id="11480" xr3:uid="{196A5746-620C-4C02-BBD5-75C61E25B995}" name="Column11464"/>
    <tableColumn id="11481" xr3:uid="{B1A99A92-08F5-40CC-8F84-7112E9B7CE2F}" name="Column11465"/>
    <tableColumn id="11482" xr3:uid="{B14A33E4-B7CE-4C4A-B86D-5D56E41721A1}" name="Column11466"/>
    <tableColumn id="11483" xr3:uid="{1B6B20CA-23F0-4429-A6FC-D90B58497F6E}" name="Column11467"/>
    <tableColumn id="11484" xr3:uid="{20F1AB38-543A-4FFE-9A9A-1A8A2B7974B9}" name="Column11468"/>
    <tableColumn id="11485" xr3:uid="{EB14FF7E-ADF7-4C9C-A54C-B82DA2673F61}" name="Column11469"/>
    <tableColumn id="11486" xr3:uid="{40D2019C-21B0-49E8-9F77-626E51A3D702}" name="Column11470"/>
    <tableColumn id="11487" xr3:uid="{BEB84825-678E-4406-A59B-3502A6177B9B}" name="Column11471"/>
    <tableColumn id="11488" xr3:uid="{EA3269DE-01B1-48F3-BAC9-111ED9AEE2DE}" name="Column11472"/>
    <tableColumn id="11489" xr3:uid="{1B6AC2B9-29A0-44F7-BAFF-5DB079E75F4D}" name="Column11473"/>
    <tableColumn id="11490" xr3:uid="{2B7303B5-77E2-43B2-B3ED-BC97C14C8BA9}" name="Column11474"/>
    <tableColumn id="11491" xr3:uid="{D4CFDACA-5805-47F9-BE12-A0ABF2D6985F}" name="Column11475"/>
    <tableColumn id="11492" xr3:uid="{F27389FB-18BC-4C23-92FE-E7E0269718C9}" name="Column11476"/>
    <tableColumn id="11493" xr3:uid="{F8BB8F5F-3E84-4183-BEF6-DD0478F2C69B}" name="Column11477"/>
    <tableColumn id="11494" xr3:uid="{D6518043-8A08-454E-85D4-9504F7DE2BD4}" name="Column11478"/>
    <tableColumn id="11495" xr3:uid="{A79C48AF-CF76-4F28-92E8-E9F8BDDB89FD}" name="Column11479"/>
    <tableColumn id="11496" xr3:uid="{40BA34A7-1DF6-415E-878C-EFBAB04AB3CA}" name="Column11480"/>
    <tableColumn id="11497" xr3:uid="{9F546B65-B872-4FCA-A27D-5139D97D16AA}" name="Column11481"/>
    <tableColumn id="11498" xr3:uid="{63B07905-9316-431C-A837-7ABB17718C9D}" name="Column11482"/>
    <tableColumn id="11499" xr3:uid="{99FA46B0-6F33-4F46-AD96-0E94A161B094}" name="Column11483"/>
    <tableColumn id="11500" xr3:uid="{D80D1578-11DC-4378-8EF1-C31B6D77BCF4}" name="Column11484"/>
    <tableColumn id="11501" xr3:uid="{2B95CFCF-B582-4B3C-BFBA-31E326A7FB7C}" name="Column11485"/>
    <tableColumn id="11502" xr3:uid="{6D146375-07E9-41B3-9530-E0C83CD01789}" name="Column11486"/>
    <tableColumn id="11503" xr3:uid="{E554DA16-1AEE-482C-87CE-F30D6C42967F}" name="Column11487"/>
    <tableColumn id="11504" xr3:uid="{3AD11887-E1E4-44C0-A68F-8CD7319E66EF}" name="Column11488"/>
    <tableColumn id="11505" xr3:uid="{A4BDFA4F-3B83-4D44-973C-CC3DA4237347}" name="Column11489"/>
    <tableColumn id="11506" xr3:uid="{E4D6CB69-A2E9-49F0-B617-D61DE595D7DA}" name="Column11490"/>
    <tableColumn id="11507" xr3:uid="{E791DF5F-A52A-4403-92D8-35768708439E}" name="Column11491"/>
    <tableColumn id="11508" xr3:uid="{6B84198F-916E-460A-8620-B817B93E9B0E}" name="Column11492"/>
    <tableColumn id="11509" xr3:uid="{7F9573F5-0C2B-4D24-84C0-E07E17541C05}" name="Column11493"/>
    <tableColumn id="11510" xr3:uid="{2159D2B5-6208-4B08-B78F-69DEB72A2CE1}" name="Column11494"/>
    <tableColumn id="11511" xr3:uid="{B234BA13-DD83-42E3-BE68-95CC8611F013}" name="Column11495"/>
    <tableColumn id="11512" xr3:uid="{5752CA99-948A-485E-AF44-2F7176712676}" name="Column11496"/>
    <tableColumn id="11513" xr3:uid="{56617D55-B463-441D-9895-36879C26C23F}" name="Column11497"/>
    <tableColumn id="11514" xr3:uid="{70B1ADC0-8A00-40E4-9E60-A0A551F20DB8}" name="Column11498"/>
    <tableColumn id="11515" xr3:uid="{65CD2F58-32A2-415F-89B5-6FBE3F452433}" name="Column11499"/>
    <tableColumn id="11516" xr3:uid="{A772F667-6F25-48C0-A36A-0256F2A6B0B4}" name="Column11500"/>
    <tableColumn id="11517" xr3:uid="{B53A8A3E-B49E-4300-BD45-DF1DABAAF23F}" name="Column11501"/>
    <tableColumn id="11518" xr3:uid="{F78703FC-9D37-42F9-91F0-0432A6D91E8A}" name="Column11502"/>
    <tableColumn id="11519" xr3:uid="{5AFCDB61-3629-44C3-9662-612EE270F066}" name="Column11503"/>
    <tableColumn id="11520" xr3:uid="{E4A2C95C-785A-4647-A34E-A7A9140B5A13}" name="Column11504"/>
    <tableColumn id="11521" xr3:uid="{AF187586-3E54-4610-875B-DDBE738C025A}" name="Column11505"/>
    <tableColumn id="11522" xr3:uid="{A6A798C8-5DF5-4D66-A15A-7E1D4A480A01}" name="Column11506"/>
    <tableColumn id="11523" xr3:uid="{C12DD407-3727-474C-A685-1BAD8A3A5705}" name="Column11507"/>
    <tableColumn id="11524" xr3:uid="{80FBDF60-8DC3-4FA0-9406-32B561F34780}" name="Column11508"/>
    <tableColumn id="11525" xr3:uid="{55EAE30B-62A6-457D-9927-044A99CAD50F}" name="Column11509"/>
    <tableColumn id="11526" xr3:uid="{DF8B9812-04C6-4620-85F9-F988F8B41624}" name="Column11510"/>
    <tableColumn id="11527" xr3:uid="{6AE33B49-921A-476D-8123-0A75667E9384}" name="Column11511"/>
    <tableColumn id="11528" xr3:uid="{2A027D66-9578-442D-9ECF-21F8B7D7CCF1}" name="Column11512"/>
    <tableColumn id="11529" xr3:uid="{501585BC-F379-4915-BBCA-EA8DCED01F84}" name="Column11513"/>
    <tableColumn id="11530" xr3:uid="{3602DD90-5E30-428F-8159-C048EEF361C0}" name="Column11514"/>
    <tableColumn id="11531" xr3:uid="{FE789CEF-1F37-4AAE-B7E8-0DB1E82DBBD4}" name="Column11515"/>
    <tableColumn id="11532" xr3:uid="{D0531EA1-B936-4408-B354-BE6D11715B1F}" name="Column11516"/>
    <tableColumn id="11533" xr3:uid="{5B031A8F-AA07-479E-8A0F-F8677EC8E3C3}" name="Column11517"/>
    <tableColumn id="11534" xr3:uid="{D847D20E-AC7D-4901-884F-24041E2F0697}" name="Column11518"/>
    <tableColumn id="11535" xr3:uid="{DF98D19A-9908-498F-9928-FEFFD3066BFF}" name="Column11519"/>
    <tableColumn id="11536" xr3:uid="{F41F009A-07F8-4D70-8AC4-69B3FE6D3963}" name="Column11520"/>
    <tableColumn id="11537" xr3:uid="{7EA75A76-E864-4DEF-9F28-768D9BEA0387}" name="Column11521"/>
    <tableColumn id="11538" xr3:uid="{C1C6499B-B47D-45E1-9C17-EEFAAACCA74A}" name="Column11522"/>
    <tableColumn id="11539" xr3:uid="{A698DB4B-1937-4CCF-AE25-70794471909B}" name="Column11523"/>
    <tableColumn id="11540" xr3:uid="{358A4D9D-5F3F-4DAC-9705-517AE3DA8719}" name="Column11524"/>
    <tableColumn id="11541" xr3:uid="{79ACBEAB-5EE4-4490-9877-4BF24D48B8C9}" name="Column11525"/>
    <tableColumn id="11542" xr3:uid="{CD5AAD55-1886-40C5-941D-DB31BC454CD2}" name="Column11526"/>
    <tableColumn id="11543" xr3:uid="{0531D09E-B420-431F-9D35-EA6D5B3E038B}" name="Column11527"/>
    <tableColumn id="11544" xr3:uid="{4BE7ED40-629C-4DB2-BCCD-69B1182B7F64}" name="Column11528"/>
    <tableColumn id="11545" xr3:uid="{61913E80-FBCF-449A-8FEA-E3DCB4D92AF9}" name="Column11529"/>
    <tableColumn id="11546" xr3:uid="{C5B00912-DE4A-4CA6-88F8-B6D9341BC1C9}" name="Column11530"/>
    <tableColumn id="11547" xr3:uid="{4F1606BB-5F92-4CF4-8E06-F6210CC720B4}" name="Column11531"/>
    <tableColumn id="11548" xr3:uid="{02116F9B-13A3-4EEB-B41A-6164D62452C8}" name="Column11532"/>
    <tableColumn id="11549" xr3:uid="{208DCF3E-978E-4642-B510-0B217F02B5F1}" name="Column11533"/>
    <tableColumn id="11550" xr3:uid="{457F56B0-51D9-4195-BFE6-1A20BD2A3EC2}" name="Column11534"/>
    <tableColumn id="11551" xr3:uid="{D449DB35-A430-4A1E-BF8E-39A0FB4565C0}" name="Column11535"/>
    <tableColumn id="11552" xr3:uid="{4220DBA3-68FC-4E24-B84A-28225AC19D90}" name="Column11536"/>
    <tableColumn id="11553" xr3:uid="{FC7E6ABC-DD14-4A56-8826-08B3FF99A44D}" name="Column11537"/>
    <tableColumn id="11554" xr3:uid="{68964341-DABC-42B8-9948-FDB88932F395}" name="Column11538"/>
    <tableColumn id="11555" xr3:uid="{EF218B03-8CBF-4B6E-B2A5-7A837670160E}" name="Column11539"/>
    <tableColumn id="11556" xr3:uid="{E8945478-EB25-4457-8CDE-94C9A97FA1BB}" name="Column11540"/>
    <tableColumn id="11557" xr3:uid="{6AB820D2-B347-40AD-AB25-DB10F15700BF}" name="Column11541"/>
    <tableColumn id="11558" xr3:uid="{A726856E-0FA9-43D2-8736-F762CFA85C2D}" name="Column11542"/>
    <tableColumn id="11559" xr3:uid="{CA2B4030-FEF4-4846-A989-2C9C84DA8B26}" name="Column11543"/>
    <tableColumn id="11560" xr3:uid="{0DA9375D-8CF5-485C-A9EF-0CABB927AC08}" name="Column11544"/>
    <tableColumn id="11561" xr3:uid="{0D8EA635-17B6-4B8C-AEC9-A72473727BA2}" name="Column11545"/>
    <tableColumn id="11562" xr3:uid="{1E2E2B3B-B2DA-497B-8295-346682F3A629}" name="Column11546"/>
    <tableColumn id="11563" xr3:uid="{7F483C06-CFDC-431D-9E7D-162A3EFCA04F}" name="Column11547"/>
    <tableColumn id="11564" xr3:uid="{3CDEE799-148A-49DB-AE81-49682B41F856}" name="Column11548"/>
    <tableColumn id="11565" xr3:uid="{101C6679-357D-4ABA-8270-A490E53BBAA1}" name="Column11549"/>
    <tableColumn id="11566" xr3:uid="{AC64949A-4119-48BE-81D6-79BAFA43A4CE}" name="Column11550"/>
    <tableColumn id="11567" xr3:uid="{9AAC2623-7C93-48A6-9F36-DD22972E4525}" name="Column11551"/>
    <tableColumn id="11568" xr3:uid="{4B8E6D6A-304A-492E-BBC7-C2EECB209316}" name="Column11552"/>
    <tableColumn id="11569" xr3:uid="{61631EED-F988-49FA-B0EE-3E57B400E526}" name="Column11553"/>
    <tableColumn id="11570" xr3:uid="{2AF4AEAC-C390-4D79-8B9E-49A9D7FE901B}" name="Column11554"/>
    <tableColumn id="11571" xr3:uid="{B7B963A7-16FB-495F-9CD8-203CF5074F02}" name="Column11555"/>
    <tableColumn id="11572" xr3:uid="{81E19E85-8D65-4CE2-9EE3-9FF5C4CFFBD1}" name="Column11556"/>
    <tableColumn id="11573" xr3:uid="{0D29B02D-3FFD-41EC-BDE4-AB1DCA637F17}" name="Column11557"/>
    <tableColumn id="11574" xr3:uid="{7658CB20-4092-4F27-98DD-C4C19B8104B6}" name="Column11558"/>
    <tableColumn id="11575" xr3:uid="{12E8DF1A-1F91-4859-9362-385917FA1EA0}" name="Column11559"/>
    <tableColumn id="11576" xr3:uid="{0648FD37-F859-4C30-B749-C343984820C1}" name="Column11560"/>
    <tableColumn id="11577" xr3:uid="{623AC1B5-56A1-4B77-8453-2006AF390D08}" name="Column11561"/>
    <tableColumn id="11578" xr3:uid="{519B3203-4760-492A-8E40-32720CEEC02D}" name="Column11562"/>
    <tableColumn id="11579" xr3:uid="{D0AFD191-17F4-4B2A-B063-CD730A28B656}" name="Column11563"/>
    <tableColumn id="11580" xr3:uid="{D780AAE1-AF41-49E1-9FF7-E15D4601576B}" name="Column11564"/>
    <tableColumn id="11581" xr3:uid="{60C3C2AD-E725-4CCD-B265-BEF4AE1633A3}" name="Column11565"/>
    <tableColumn id="11582" xr3:uid="{323ABAF7-BFF6-495A-A1DB-59D3EC9A7470}" name="Column11566"/>
    <tableColumn id="11583" xr3:uid="{9921EBA5-6CE6-470A-AC12-9DFA15DE0C26}" name="Column11567"/>
    <tableColumn id="11584" xr3:uid="{0CB49A21-F391-49B7-955F-6CDF87D75014}" name="Column11568"/>
    <tableColumn id="11585" xr3:uid="{E4C192FD-728C-4F02-BC16-44EC32FD058E}" name="Column11569"/>
    <tableColumn id="11586" xr3:uid="{9686DD45-A353-4E0B-8209-F8760E7FD3D8}" name="Column11570"/>
    <tableColumn id="11587" xr3:uid="{167AADC1-819E-4450-8841-F7E4BC37EC6B}" name="Column11571"/>
    <tableColumn id="11588" xr3:uid="{DBB04447-612D-4D7A-B249-C0AF83037F3B}" name="Column11572"/>
    <tableColumn id="11589" xr3:uid="{69CFF8E8-9166-4B28-965C-BBC270C35CB8}" name="Column11573"/>
    <tableColumn id="11590" xr3:uid="{48FAA1C8-0445-4CCA-B2E1-5CB0864C0DB2}" name="Column11574"/>
    <tableColumn id="11591" xr3:uid="{9FC1463D-17EB-4429-8D5E-B06B3BFD1A34}" name="Column11575"/>
    <tableColumn id="11592" xr3:uid="{0D714F30-C201-4148-83AE-6502414CB6AB}" name="Column11576"/>
    <tableColumn id="11593" xr3:uid="{E2C08A67-EA44-4F37-80BB-F086C6AF4226}" name="Column11577"/>
    <tableColumn id="11594" xr3:uid="{EDA00AA9-F924-4AC1-A26D-DA487BCD8F3E}" name="Column11578"/>
    <tableColumn id="11595" xr3:uid="{D4A92AF7-E71C-4EE5-BAAF-833A487719A1}" name="Column11579"/>
    <tableColumn id="11596" xr3:uid="{162A7F7E-DD8F-433A-80E9-FD1CF0C39C5A}" name="Column11580"/>
    <tableColumn id="11597" xr3:uid="{9F28D96B-AF71-4D1E-9438-AB1549351D4E}" name="Column11581"/>
    <tableColumn id="11598" xr3:uid="{85F09257-A475-4AE4-A1E7-7D5092334CF6}" name="Column11582"/>
    <tableColumn id="11599" xr3:uid="{FC128D02-4E38-4FDD-AAB4-D9DD3E0DE300}" name="Column11583"/>
    <tableColumn id="11600" xr3:uid="{294668F7-EE11-4D9B-B6CC-844EE09A5CC6}" name="Column11584"/>
    <tableColumn id="11601" xr3:uid="{5C25F067-EC7D-4D6A-B565-254AC0F2F271}" name="Column11585"/>
    <tableColumn id="11602" xr3:uid="{730A45C0-6BD6-4938-9D77-725B71B15770}" name="Column11586"/>
    <tableColumn id="11603" xr3:uid="{35BA906F-AF9B-4FE1-86F2-16C98F97A9FC}" name="Column11587"/>
    <tableColumn id="11604" xr3:uid="{7DF146E2-3727-4CC3-9495-6BD31812E966}" name="Column11588"/>
    <tableColumn id="11605" xr3:uid="{D9947799-DBC5-4231-A5DC-335AFA0FA448}" name="Column11589"/>
    <tableColumn id="11606" xr3:uid="{4DD87FF2-C84C-4BB1-AD1D-2AA2BC3F2360}" name="Column11590"/>
    <tableColumn id="11607" xr3:uid="{226CCE9F-A2A0-488C-AFFB-1D39CE3786E8}" name="Column11591"/>
    <tableColumn id="11608" xr3:uid="{E7075170-2564-47E5-8DDC-A57A25BBB370}" name="Column11592"/>
    <tableColumn id="11609" xr3:uid="{4DF06A6C-20EA-479D-AAE4-21302021F2EC}" name="Column11593"/>
    <tableColumn id="11610" xr3:uid="{5A937ADB-6DC7-4E44-9D02-D33CC3B9B234}" name="Column11594"/>
    <tableColumn id="11611" xr3:uid="{D5EB69FE-D668-4DE1-A495-6626E9CB2341}" name="Column11595"/>
    <tableColumn id="11612" xr3:uid="{EBAC0DAB-B664-4171-83C2-298954CE6AA4}" name="Column11596"/>
    <tableColumn id="11613" xr3:uid="{EB67E1E7-357D-4DC6-AFEA-4A68700DF575}" name="Column11597"/>
    <tableColumn id="11614" xr3:uid="{A71884C8-2F6D-43A3-B902-149EA3F8643A}" name="Column11598"/>
    <tableColumn id="11615" xr3:uid="{0D05F53E-32CD-426A-A6DD-9EF001C7E5FE}" name="Column11599"/>
    <tableColumn id="11616" xr3:uid="{D762A25B-13F2-4F63-BE54-311156093DAF}" name="Column11600"/>
    <tableColumn id="11617" xr3:uid="{A85DDD7E-0B18-4A20-BC35-8D764EEEA28E}" name="Column11601"/>
    <tableColumn id="11618" xr3:uid="{FF397493-E913-4331-B6B7-A436FA19ADE3}" name="Column11602"/>
    <tableColumn id="11619" xr3:uid="{261DC687-F2D2-4C5D-9801-8033AA2D4B87}" name="Column11603"/>
    <tableColumn id="11620" xr3:uid="{AD819E54-24DD-422C-B17D-09E114242064}" name="Column11604"/>
    <tableColumn id="11621" xr3:uid="{D54589A5-72CF-42C0-A349-9A807513E632}" name="Column11605"/>
    <tableColumn id="11622" xr3:uid="{BCF960CD-EBBA-4F4B-B586-5A48F4C12389}" name="Column11606"/>
    <tableColumn id="11623" xr3:uid="{7777881C-EA09-4D13-9461-D602A1CA2328}" name="Column11607"/>
    <tableColumn id="11624" xr3:uid="{3B0BD502-7813-4329-835E-70FDCF4055C9}" name="Column11608"/>
    <tableColumn id="11625" xr3:uid="{BA294E57-EAE2-4DF6-88C8-96453EFE080F}" name="Column11609"/>
    <tableColumn id="11626" xr3:uid="{98F92911-E052-452D-8C4C-1911F3DE29B5}" name="Column11610"/>
    <tableColumn id="11627" xr3:uid="{10B2EBD1-E5EB-4477-8632-05A3CC9DEF15}" name="Column11611"/>
    <tableColumn id="11628" xr3:uid="{1C6EBB71-CAF6-4E0F-9568-0878B80CEF79}" name="Column11612"/>
    <tableColumn id="11629" xr3:uid="{8F400A09-33A0-4428-AF7B-55822CC37004}" name="Column11613"/>
    <tableColumn id="11630" xr3:uid="{0FE27649-56A1-452E-AF32-34243977BF1D}" name="Column11614"/>
    <tableColumn id="11631" xr3:uid="{92CFC302-90A8-45C2-B9BC-699590B0CA8D}" name="Column11615"/>
    <tableColumn id="11632" xr3:uid="{CD7D38CC-C5DC-40BE-BB9C-C6ED5E47FD51}" name="Column11616"/>
    <tableColumn id="11633" xr3:uid="{748B0563-FD83-4FB7-B746-50C4526AB13A}" name="Column11617"/>
    <tableColumn id="11634" xr3:uid="{6A2C43FA-BD2F-4B1E-9D7E-DA166F5E38D9}" name="Column11618"/>
    <tableColumn id="11635" xr3:uid="{61257341-1C56-45C9-B15B-FDB7A09ADDB6}" name="Column11619"/>
    <tableColumn id="11636" xr3:uid="{CBCF5B2D-5862-4466-A1D5-75639D142A5B}" name="Column11620"/>
    <tableColumn id="11637" xr3:uid="{8B325F1E-3BC7-4CAA-9192-572529D2DE97}" name="Column11621"/>
    <tableColumn id="11638" xr3:uid="{F6326496-7A43-4095-B392-B5A810FBB16E}" name="Column11622"/>
    <tableColumn id="11639" xr3:uid="{54E827C2-062A-426F-93BB-656F81A9DEC4}" name="Column11623"/>
    <tableColumn id="11640" xr3:uid="{2B3DA571-A05E-44EB-BD44-CE57DA628114}" name="Column11624"/>
    <tableColumn id="11641" xr3:uid="{661EBF6D-6036-478C-BCBD-E190C6026731}" name="Column11625"/>
    <tableColumn id="11642" xr3:uid="{5FBBAE9C-5449-4619-950D-24ECD1AEE3AB}" name="Column11626"/>
    <tableColumn id="11643" xr3:uid="{79674A05-A377-42D1-AC1A-3AE438EFA6E9}" name="Column11627"/>
    <tableColumn id="11644" xr3:uid="{49EB4D47-A8B8-4CB4-9746-68B593D65B06}" name="Column11628"/>
    <tableColumn id="11645" xr3:uid="{E29789B6-C91A-4AEE-A788-C84231D99DB6}" name="Column11629"/>
    <tableColumn id="11646" xr3:uid="{BEF6714F-E93E-4B6F-924B-2441F7C69C54}" name="Column11630"/>
    <tableColumn id="11647" xr3:uid="{61998A7E-9AA7-45DE-A69F-A14104CBDCAD}" name="Column11631"/>
    <tableColumn id="11648" xr3:uid="{DE691449-84E2-4328-9206-F7F3C6B1A57E}" name="Column11632"/>
    <tableColumn id="11649" xr3:uid="{5589CDDB-B6FB-47F5-A2AE-5E0726EC95DF}" name="Column11633"/>
    <tableColumn id="11650" xr3:uid="{48EFDE2D-74AA-478D-83BB-FDD3A59AC2F7}" name="Column11634"/>
    <tableColumn id="11651" xr3:uid="{E47F50E7-15C9-4816-A464-BBA540655F55}" name="Column11635"/>
    <tableColumn id="11652" xr3:uid="{2A55B17F-8CE0-4C2E-82BA-730DF309811D}" name="Column11636"/>
    <tableColumn id="11653" xr3:uid="{76D41A95-6320-4E27-B9A3-5A9AFDEA5EA2}" name="Column11637"/>
    <tableColumn id="11654" xr3:uid="{497C9884-52C2-47EA-A332-C96C30DF2A3D}" name="Column11638"/>
    <tableColumn id="11655" xr3:uid="{8F0ACA62-028C-4BA7-A30C-970870FBECA0}" name="Column11639"/>
    <tableColumn id="11656" xr3:uid="{A12EE50E-1C65-4A61-AE7B-5B6C629650A5}" name="Column11640"/>
    <tableColumn id="11657" xr3:uid="{0F8B1125-FB6A-459F-BF7D-FAC423F1E88E}" name="Column11641"/>
    <tableColumn id="11658" xr3:uid="{0FE5614E-1417-4FED-9EE8-8CB9BD44AC60}" name="Column11642"/>
    <tableColumn id="11659" xr3:uid="{30B411A3-8DEE-4632-8F5E-F1A36BC5A413}" name="Column11643"/>
    <tableColumn id="11660" xr3:uid="{3211E448-D997-4B00-B37E-B21542C25D46}" name="Column11644"/>
    <tableColumn id="11661" xr3:uid="{48A234D5-F168-479D-A70F-E2176DE03E06}" name="Column11645"/>
    <tableColumn id="11662" xr3:uid="{F017F3FB-9A9B-4B90-A8C3-3A827C501B90}" name="Column11646"/>
    <tableColumn id="11663" xr3:uid="{F5655BCA-4572-43E8-B947-E05FC5364421}" name="Column11647"/>
    <tableColumn id="11664" xr3:uid="{2E9E0E9D-255F-4227-918C-B5275FE192BE}" name="Column11648"/>
    <tableColumn id="11665" xr3:uid="{4727E10B-CBA7-4617-831B-BBCF931F7EEC}" name="Column11649"/>
    <tableColumn id="11666" xr3:uid="{1E7D0E0F-BECE-46B1-90CD-37476C797868}" name="Column11650"/>
    <tableColumn id="11667" xr3:uid="{2EA032C0-20B0-4800-AD38-E11408B933F6}" name="Column11651"/>
    <tableColumn id="11668" xr3:uid="{25B83D42-0D6C-4122-8572-76A1C8F9FD0B}" name="Column11652"/>
    <tableColumn id="11669" xr3:uid="{C5B0CFBF-18D5-45F0-9397-1E6C6E48854D}" name="Column11653"/>
    <tableColumn id="11670" xr3:uid="{737D009B-867E-464C-BB76-898B3435BDA7}" name="Column11654"/>
    <tableColumn id="11671" xr3:uid="{804D2E7C-CEC2-4CB4-A52B-982579C424B9}" name="Column11655"/>
    <tableColumn id="11672" xr3:uid="{45A9B0F0-B809-4163-BD92-C3D54D44D4CA}" name="Column11656"/>
    <tableColumn id="11673" xr3:uid="{724E9A7C-E43F-40CD-8788-796A82320578}" name="Column11657"/>
    <tableColumn id="11674" xr3:uid="{8E8D5E7B-38B3-4775-9282-64882A21AEC5}" name="Column11658"/>
    <tableColumn id="11675" xr3:uid="{F6EBE26A-F9E8-4A55-BB46-1300F6EFD170}" name="Column11659"/>
    <tableColumn id="11676" xr3:uid="{97C4A9F7-6C37-41F4-A801-A577D6530195}" name="Column11660"/>
    <tableColumn id="11677" xr3:uid="{1A57CF8E-A53A-4B30-B871-AB09128410B6}" name="Column11661"/>
    <tableColumn id="11678" xr3:uid="{FD6451B0-5913-42C9-A13D-1034FBCD3BD9}" name="Column11662"/>
    <tableColumn id="11679" xr3:uid="{BE120C5D-8889-4674-93BD-A39EEA4FE333}" name="Column11663"/>
    <tableColumn id="11680" xr3:uid="{73F22232-EF5D-4F4D-9E8C-A2C6EBA1ED20}" name="Column11664"/>
    <tableColumn id="11681" xr3:uid="{BBC99873-052E-47EA-8B46-6A01F745DBBD}" name="Column11665"/>
    <tableColumn id="11682" xr3:uid="{EF00E366-D2CE-427A-90E8-9FF2F3DE05F1}" name="Column11666"/>
    <tableColumn id="11683" xr3:uid="{BC5B66AB-34CD-43BC-824E-1DE2CB53C450}" name="Column11667"/>
    <tableColumn id="11684" xr3:uid="{F2AA2F4D-C962-41F3-8EA5-B486022560E1}" name="Column11668"/>
    <tableColumn id="11685" xr3:uid="{BEC4C14A-94A8-4F38-A81B-5F64C2BFC99B}" name="Column11669"/>
    <tableColumn id="11686" xr3:uid="{8F67D9BA-9762-477A-AF6F-94E71347CC4E}" name="Column11670"/>
    <tableColumn id="11687" xr3:uid="{E0B53839-0230-42A9-BDE0-5B886304E14A}" name="Column11671"/>
    <tableColumn id="11688" xr3:uid="{625E1EEB-3658-4C52-9C9D-65E6A7C48E28}" name="Column11672"/>
    <tableColumn id="11689" xr3:uid="{0AE22998-166B-4397-99E0-BEFF92D0883B}" name="Column11673"/>
    <tableColumn id="11690" xr3:uid="{6D9F7CE6-F671-436D-BDB1-AFB5E81695B7}" name="Column11674"/>
    <tableColumn id="11691" xr3:uid="{77134D04-A29A-4FE8-9F3E-2156B8A73F2B}" name="Column11675"/>
    <tableColumn id="11692" xr3:uid="{BE81ECF0-9D89-4216-A6BC-5377D46C0ABB}" name="Column11676"/>
    <tableColumn id="11693" xr3:uid="{E5794DD7-DDBE-44D3-B045-727E0FB608B6}" name="Column11677"/>
    <tableColumn id="11694" xr3:uid="{4301E039-EBAD-4C80-BD0F-41380DB29921}" name="Column11678"/>
    <tableColumn id="11695" xr3:uid="{1C8B24C3-9E38-474C-9E11-C86CD568301C}" name="Column11679"/>
    <tableColumn id="11696" xr3:uid="{A28DCDAA-E664-4667-AE4C-738E7CE19D70}" name="Column11680"/>
    <tableColumn id="11697" xr3:uid="{AB5515F1-2C20-44FD-BAE0-798334A1B21B}" name="Column11681"/>
    <tableColumn id="11698" xr3:uid="{9F3703F7-0D64-4380-A04C-D4C2B7A3CE1E}" name="Column11682"/>
    <tableColumn id="11699" xr3:uid="{69042FA4-9208-45BC-B51A-B10DA1C8C28A}" name="Column11683"/>
    <tableColumn id="11700" xr3:uid="{DCC2AD42-F226-4764-B44B-526F031A7685}" name="Column11684"/>
    <tableColumn id="11701" xr3:uid="{90AF65B5-C4C7-4BD1-8060-58D5BEF0E233}" name="Column11685"/>
    <tableColumn id="11702" xr3:uid="{1E84E393-3F8F-4823-A76F-DD8532844D9A}" name="Column11686"/>
    <tableColumn id="11703" xr3:uid="{9D55B689-50CA-4A47-99AD-FAD6FF8E337F}" name="Column11687"/>
    <tableColumn id="11704" xr3:uid="{8DB90002-603C-425E-A1D4-6F000FF12878}" name="Column11688"/>
    <tableColumn id="11705" xr3:uid="{959F9C35-3A09-4C6B-ACB8-0B445874B370}" name="Column11689"/>
    <tableColumn id="11706" xr3:uid="{35CDD99C-A2B9-496A-8B57-ED949578FE50}" name="Column11690"/>
    <tableColumn id="11707" xr3:uid="{9A5C46ED-EB59-4D13-A4B0-9B8F15257FF0}" name="Column11691"/>
    <tableColumn id="11708" xr3:uid="{21623437-BC58-4DCC-9755-76DD045CA465}" name="Column11692"/>
    <tableColumn id="11709" xr3:uid="{BE67B672-F863-4ECE-B80E-ACD5FCABB2FD}" name="Column11693"/>
    <tableColumn id="11710" xr3:uid="{87D3CE30-4C2A-4A6D-A1F2-E27594572F5D}" name="Column11694"/>
    <tableColumn id="11711" xr3:uid="{2B3857AA-17BA-404A-8311-60F1974B2BB6}" name="Column11695"/>
    <tableColumn id="11712" xr3:uid="{5D4DDF96-88F2-47E4-A58D-2765AFA4495D}" name="Column11696"/>
    <tableColumn id="11713" xr3:uid="{4498087D-B26D-4706-9CDC-93E240B97C45}" name="Column11697"/>
    <tableColumn id="11714" xr3:uid="{7A79A82F-A7F8-4961-98CE-782DFD746276}" name="Column11698"/>
    <tableColumn id="11715" xr3:uid="{A1D50297-649B-4218-8EDD-4D9575AEE7B1}" name="Column11699"/>
    <tableColumn id="11716" xr3:uid="{5450ECD9-6AAF-47D5-8AC0-590E2EF31EE9}" name="Column11700"/>
    <tableColumn id="11717" xr3:uid="{7AB35DCB-8EE0-4B4E-BC48-30F7B9F8263B}" name="Column11701"/>
    <tableColumn id="11718" xr3:uid="{67AC3855-48CA-40DB-B5CE-41604C2AD4E2}" name="Column11702"/>
    <tableColumn id="11719" xr3:uid="{83835A40-F890-4B8E-BA84-645CE6E0E345}" name="Column11703"/>
    <tableColumn id="11720" xr3:uid="{9139E4B5-96AC-4B8D-8DE2-0993A947DF8E}" name="Column11704"/>
    <tableColumn id="11721" xr3:uid="{81F743CA-B532-4266-9A34-CE2B6CF6F238}" name="Column11705"/>
    <tableColumn id="11722" xr3:uid="{440E42B6-E0C7-4DF7-99F9-F2A7CB05F7AB}" name="Column11706"/>
    <tableColumn id="11723" xr3:uid="{711D924D-779C-41E3-A893-8129AD180F60}" name="Column11707"/>
    <tableColumn id="11724" xr3:uid="{068ABC6A-2D28-4A29-8452-2E7E2C9DE241}" name="Column11708"/>
    <tableColumn id="11725" xr3:uid="{C6E70F17-C8A1-4D11-985E-21581F6DDBB3}" name="Column11709"/>
    <tableColumn id="11726" xr3:uid="{87D3DE46-4D5D-48B8-8205-04417805532D}" name="Column11710"/>
    <tableColumn id="11727" xr3:uid="{E95F23EE-FC62-40DE-9B9C-0531F06EDAC7}" name="Column11711"/>
    <tableColumn id="11728" xr3:uid="{E0EAFB16-F225-476D-BABA-62444AC62BD1}" name="Column11712"/>
    <tableColumn id="11729" xr3:uid="{ED46EBB8-A7BB-4A2C-9A60-3F13F7806C02}" name="Column11713"/>
    <tableColumn id="11730" xr3:uid="{1F4A4C83-2038-454A-AC17-1629705A33C8}" name="Column11714"/>
    <tableColumn id="11731" xr3:uid="{A62524F9-9CE6-47FC-853B-9A687741758B}" name="Column11715"/>
    <tableColumn id="11732" xr3:uid="{7E40D898-E1C1-4F35-B22B-09FEAB888BB8}" name="Column11716"/>
    <tableColumn id="11733" xr3:uid="{08BD7506-09AC-4E8E-B35D-E93E10DBDC12}" name="Column11717"/>
    <tableColumn id="11734" xr3:uid="{8DFBDAD5-5562-4252-8E9A-77283A252DC7}" name="Column11718"/>
    <tableColumn id="11735" xr3:uid="{7BAF5BF8-F933-42ED-853A-A92EA3A9167D}" name="Column11719"/>
    <tableColumn id="11736" xr3:uid="{4DF2BCC0-9F35-4F95-88B9-439D0E3053F3}" name="Column11720"/>
    <tableColumn id="11737" xr3:uid="{0F93CA44-D33A-427A-B9EA-50E41AA0A8DA}" name="Column11721"/>
    <tableColumn id="11738" xr3:uid="{98CB6535-9995-4C34-A53B-69437036A3D0}" name="Column11722"/>
    <tableColumn id="11739" xr3:uid="{19A2EDC2-82E1-48BC-8046-0984AF6D67ED}" name="Column11723"/>
    <tableColumn id="11740" xr3:uid="{74604F41-D263-41CE-8958-B9FC6F857548}" name="Column11724"/>
    <tableColumn id="11741" xr3:uid="{9F41A631-F692-4A38-9CC5-0BD6D2E35AEA}" name="Column11725"/>
    <tableColumn id="11742" xr3:uid="{CC59E893-E03E-4B09-A271-FB24870C790B}" name="Column11726"/>
    <tableColumn id="11743" xr3:uid="{C0500D57-CEE2-4473-BD8A-9B2A85188266}" name="Column11727"/>
    <tableColumn id="11744" xr3:uid="{17E0C2F5-89B6-4869-95C7-79C0807CA7D9}" name="Column11728"/>
    <tableColumn id="11745" xr3:uid="{73F34927-51E5-4828-9DAC-E649B29CFFCF}" name="Column11729"/>
    <tableColumn id="11746" xr3:uid="{145C421E-96D9-4511-A093-5F15488E18B2}" name="Column11730"/>
    <tableColumn id="11747" xr3:uid="{9F80C765-FA0F-4975-94C0-206D1BE314E2}" name="Column11731"/>
    <tableColumn id="11748" xr3:uid="{F4F3CAA1-3730-423C-B051-912CDF2C61DA}" name="Column11732"/>
    <tableColumn id="11749" xr3:uid="{CE1302A8-7303-465F-9E82-551674B51049}" name="Column11733"/>
    <tableColumn id="11750" xr3:uid="{AAE94816-9A07-4472-907C-D0448F332027}" name="Column11734"/>
    <tableColumn id="11751" xr3:uid="{C165B1F2-5C81-47EB-92C6-B76A612357EA}" name="Column11735"/>
    <tableColumn id="11752" xr3:uid="{88D63FB5-93F7-4C99-9654-0C5165348873}" name="Column11736"/>
    <tableColumn id="11753" xr3:uid="{44FD8530-76BD-4249-B324-F4E0C0C843E0}" name="Column11737"/>
    <tableColumn id="11754" xr3:uid="{26337F7C-EBAE-4F1A-B051-4C453FD302AE}" name="Column11738"/>
    <tableColumn id="11755" xr3:uid="{E1EA5EDD-3EDC-462B-910E-081B14F5540B}" name="Column11739"/>
    <tableColumn id="11756" xr3:uid="{7863C5FA-F114-4C05-B27B-FC04FFD1E1B3}" name="Column11740"/>
    <tableColumn id="11757" xr3:uid="{8D355323-B9F3-4E62-895C-8CEB75EAAC93}" name="Column11741"/>
    <tableColumn id="11758" xr3:uid="{6A8E2D1D-52B8-433C-A8F8-CA6BF73F6931}" name="Column11742"/>
    <tableColumn id="11759" xr3:uid="{E1B7FF1B-14C9-4AAC-82AC-0CB56B91239E}" name="Column11743"/>
    <tableColumn id="11760" xr3:uid="{3A519AC6-3BA7-4ECC-82DC-80050466FA50}" name="Column11744"/>
    <tableColumn id="11761" xr3:uid="{8E3A6FC3-260F-48ED-BA25-9529845E561F}" name="Column11745"/>
    <tableColumn id="11762" xr3:uid="{AAC8AFD3-B5E9-411D-A299-486C470F9BB2}" name="Column11746"/>
    <tableColumn id="11763" xr3:uid="{7F5C51BB-3EA5-4757-9328-F345FDF61DDE}" name="Column11747"/>
    <tableColumn id="11764" xr3:uid="{EA457A35-0D36-4D3B-9757-CC2D6E9F8B57}" name="Column11748"/>
    <tableColumn id="11765" xr3:uid="{D8E8001C-3684-40FF-B8BC-88763005EF13}" name="Column11749"/>
    <tableColumn id="11766" xr3:uid="{B1F09ABF-2E65-4D67-807E-9676A34C0079}" name="Column11750"/>
    <tableColumn id="11767" xr3:uid="{3820F656-CD19-4A82-A6F3-02F3077E6DB1}" name="Column11751"/>
    <tableColumn id="11768" xr3:uid="{AAB9F1C8-F855-4596-B22F-1CF140172313}" name="Column11752"/>
    <tableColumn id="11769" xr3:uid="{68CC28D1-3014-4226-8A95-8511B097EB40}" name="Column11753"/>
    <tableColumn id="11770" xr3:uid="{C51BAD56-1C60-4FAF-8DBF-F30A64E8A724}" name="Column11754"/>
    <tableColumn id="11771" xr3:uid="{8DF271F2-8F11-4F3C-9488-BED8D888425C}" name="Column11755"/>
    <tableColumn id="11772" xr3:uid="{E13C022F-C081-433D-ADA6-11BCD8566AF7}" name="Column11756"/>
    <tableColumn id="11773" xr3:uid="{266D73FB-19F5-4620-85C3-F606C2E6E063}" name="Column11757"/>
    <tableColumn id="11774" xr3:uid="{AD865C99-0236-4734-83FD-5AED25DF7584}" name="Column11758"/>
    <tableColumn id="11775" xr3:uid="{585E042D-74B6-4AE5-81F4-D2E60E71BC77}" name="Column11759"/>
    <tableColumn id="11776" xr3:uid="{428AE70C-D52E-4515-9A48-884502EE6475}" name="Column11760"/>
    <tableColumn id="11777" xr3:uid="{F134A2F0-B825-4288-A2D8-F6CFBC7B0041}" name="Column11761"/>
    <tableColumn id="11778" xr3:uid="{2324FD34-4505-41FC-87B6-8658DDE05AA2}" name="Column11762"/>
    <tableColumn id="11779" xr3:uid="{3524E06E-6617-4068-A06A-3913768F2D81}" name="Column11763"/>
    <tableColumn id="11780" xr3:uid="{907C4CC6-1B6C-4688-B366-D77429770F00}" name="Column11764"/>
    <tableColumn id="11781" xr3:uid="{FADEE275-62DE-4FD6-A807-CBC355664AFF}" name="Column11765"/>
    <tableColumn id="11782" xr3:uid="{7709948A-09A2-42B4-A0D6-CE480804D53A}" name="Column11766"/>
    <tableColumn id="11783" xr3:uid="{ABE3B543-8EF5-49C7-B932-40BFBA299753}" name="Column11767"/>
    <tableColumn id="11784" xr3:uid="{8605BC70-E68D-4360-8E27-C6DE0DFEA033}" name="Column11768"/>
    <tableColumn id="11785" xr3:uid="{C4EE3FF5-D7A6-47A2-AD86-DD86F41F249B}" name="Column11769"/>
    <tableColumn id="11786" xr3:uid="{31467183-7A92-41F1-8B78-743345EBA7C0}" name="Column11770"/>
    <tableColumn id="11787" xr3:uid="{307192A5-AEC4-4777-AEF9-F173052A446A}" name="Column11771"/>
    <tableColumn id="11788" xr3:uid="{B8492DF0-933D-4061-A74B-6FC52FBF85FE}" name="Column11772"/>
    <tableColumn id="11789" xr3:uid="{EC14D35E-A83A-4841-8944-33E13A52F24F}" name="Column11773"/>
    <tableColumn id="11790" xr3:uid="{FB8568CF-6E51-4115-BA68-6D1835D16CCF}" name="Column11774"/>
    <tableColumn id="11791" xr3:uid="{6A5AC937-4A0F-45A3-A04D-6A19F739B3DE}" name="Column11775"/>
    <tableColumn id="11792" xr3:uid="{A5E94159-0F25-43DC-BA86-D3AC78FD98DE}" name="Column11776"/>
    <tableColumn id="11793" xr3:uid="{1AEFD452-CA9D-4EB8-B7C5-13CA76706465}" name="Column11777"/>
    <tableColumn id="11794" xr3:uid="{09F5C4A2-A0BF-40F1-A5E4-61C0A980C542}" name="Column11778"/>
    <tableColumn id="11795" xr3:uid="{C5260249-B59A-4CD1-8C52-078B88A67F42}" name="Column11779"/>
    <tableColumn id="11796" xr3:uid="{555684BC-BA29-4130-BA51-2FF76C9886E2}" name="Column11780"/>
    <tableColumn id="11797" xr3:uid="{FBEC1B4C-C21D-442D-B9DE-4A5C4BF94D67}" name="Column11781"/>
    <tableColumn id="11798" xr3:uid="{8B19586E-F260-4463-B2A5-8AB2EB4700E7}" name="Column11782"/>
    <tableColumn id="11799" xr3:uid="{789C5793-472E-4264-92BB-D114CC0D7EE3}" name="Column11783"/>
    <tableColumn id="11800" xr3:uid="{F3F271B0-C5FC-44DA-9B4B-0FDCF69107B0}" name="Column11784"/>
    <tableColumn id="11801" xr3:uid="{37E2F113-5B84-41C1-B0A0-26F679F189FA}" name="Column11785"/>
    <tableColumn id="11802" xr3:uid="{86EC8638-AEEB-4462-B654-B23E88111800}" name="Column11786"/>
    <tableColumn id="11803" xr3:uid="{383AE9C8-099C-402B-8949-48AA9BAB5DF8}" name="Column11787"/>
    <tableColumn id="11804" xr3:uid="{BB96E627-B2C8-4758-9E9D-CFFA474AC6EC}" name="Column11788"/>
    <tableColumn id="11805" xr3:uid="{39EA8C42-E450-46FD-9C67-5E4F00944F66}" name="Column11789"/>
    <tableColumn id="11806" xr3:uid="{FE8AAF4C-DA8C-480E-9D3A-E6D648DE817C}" name="Column11790"/>
    <tableColumn id="11807" xr3:uid="{E4077BE9-7888-4E15-8DBA-0426BE42ED82}" name="Column11791"/>
    <tableColumn id="11808" xr3:uid="{A3F5FC6A-9F56-489E-800B-8748478D0410}" name="Column11792"/>
    <tableColumn id="11809" xr3:uid="{5DE8C521-C8B6-4CCF-80FD-9BCB993C3D92}" name="Column11793"/>
    <tableColumn id="11810" xr3:uid="{3EA82262-0B7A-4A99-911A-4CC1C065FB11}" name="Column11794"/>
    <tableColumn id="11811" xr3:uid="{35B89F83-053D-483C-B13D-D205983CDC02}" name="Column11795"/>
    <tableColumn id="11812" xr3:uid="{31DA1EDC-FE8C-422F-BE19-AA9C2860A285}" name="Column11796"/>
    <tableColumn id="11813" xr3:uid="{A05B09C2-A4C7-4260-9E13-EA7DAC535995}" name="Column11797"/>
    <tableColumn id="11814" xr3:uid="{CC3B070C-CB5D-4830-8691-9DB964934DDD}" name="Column11798"/>
    <tableColumn id="11815" xr3:uid="{AD61D1AA-1CE3-45A8-A52D-617EE284A35D}" name="Column11799"/>
    <tableColumn id="11816" xr3:uid="{91B4E4F0-629A-41EF-BD6F-DEFC9FC5CC92}" name="Column11800"/>
    <tableColumn id="11817" xr3:uid="{1C529CF9-385A-4EC2-9FD4-C64E505FC7FE}" name="Column11801"/>
    <tableColumn id="11818" xr3:uid="{EAC41298-4D61-4EC0-96AA-2A9076F86DC5}" name="Column11802"/>
    <tableColumn id="11819" xr3:uid="{535D48E6-E23C-4BE6-81CB-684BAF6D82C4}" name="Column11803"/>
    <tableColumn id="11820" xr3:uid="{56732F78-9133-4E27-8C4E-72090FD8D333}" name="Column11804"/>
    <tableColumn id="11821" xr3:uid="{5CEA67A3-F7F6-40ED-818D-3F49DF51788B}" name="Column11805"/>
    <tableColumn id="11822" xr3:uid="{DD3545F5-78B0-400C-9630-EFFEA199B76A}" name="Column11806"/>
    <tableColumn id="11823" xr3:uid="{9F640E1B-E06E-4FE3-A6B9-B5538A8D3962}" name="Column11807"/>
    <tableColumn id="11824" xr3:uid="{B8B16CBA-A211-4E4C-A21D-F8205CCDB6F0}" name="Column11808"/>
    <tableColumn id="11825" xr3:uid="{182D62FF-DDA5-4AE1-9E18-98799FC97C19}" name="Column11809"/>
    <tableColumn id="11826" xr3:uid="{AD99757E-3A04-473F-A434-6C63BF272516}" name="Column11810"/>
    <tableColumn id="11827" xr3:uid="{A872ED74-4CE8-4CF9-9C22-3D0403FD5770}" name="Column11811"/>
    <tableColumn id="11828" xr3:uid="{A6DFCBE5-B64E-414F-86EC-E7C71878622B}" name="Column11812"/>
    <tableColumn id="11829" xr3:uid="{88E355E8-89B9-47EA-BDD1-B10C4E67D8D7}" name="Column11813"/>
    <tableColumn id="11830" xr3:uid="{8FFF0B5F-163D-4CFE-B6EC-B18848ECE95E}" name="Column11814"/>
    <tableColumn id="11831" xr3:uid="{537918A8-0262-450D-8385-587897EC9610}" name="Column11815"/>
    <tableColumn id="11832" xr3:uid="{74F9D54E-9359-4AA1-BEEF-9C0FB3CD7BE2}" name="Column11816"/>
    <tableColumn id="11833" xr3:uid="{DF8FEA7A-445E-4FFC-BF6D-2C264F4DF674}" name="Column11817"/>
    <tableColumn id="11834" xr3:uid="{9622DF33-EA2C-40F9-8C80-DEFA780FBB68}" name="Column11818"/>
    <tableColumn id="11835" xr3:uid="{40C08CE6-76F6-43B8-83CC-21A59CA3FDD4}" name="Column11819"/>
    <tableColumn id="11836" xr3:uid="{F9B6C752-8DD8-4DDA-A61C-408B61386BF5}" name="Column11820"/>
    <tableColumn id="11837" xr3:uid="{67C67DFE-D0D7-4CA1-BC69-E449DD34198D}" name="Column11821"/>
    <tableColumn id="11838" xr3:uid="{CC41A14A-E27F-43F7-9947-A5B8B3894FEB}" name="Column11822"/>
    <tableColumn id="11839" xr3:uid="{CE591753-F0FD-4CB5-931A-60958D9BF9C9}" name="Column11823"/>
    <tableColumn id="11840" xr3:uid="{18103520-8266-4945-B0F2-34D7357259B5}" name="Column11824"/>
    <tableColumn id="11841" xr3:uid="{0E48A852-DC9A-465D-B1EA-E4F4368BB43C}" name="Column11825"/>
    <tableColumn id="11842" xr3:uid="{0BF3B8D3-5346-420B-8823-2B997216B962}" name="Column11826"/>
    <tableColumn id="11843" xr3:uid="{721214C0-072B-4D82-A2CB-AEB802CDB327}" name="Column11827"/>
    <tableColumn id="11844" xr3:uid="{B75D44DD-AF58-4390-8186-D78D0514C502}" name="Column11828"/>
    <tableColumn id="11845" xr3:uid="{3CD09944-0697-464D-A6CC-1447235BF1B7}" name="Column11829"/>
    <tableColumn id="11846" xr3:uid="{3B447D65-1DFF-4211-A1BA-ABE46F2A09C3}" name="Column11830"/>
    <tableColumn id="11847" xr3:uid="{C280AD1B-4D3E-4A24-BC01-140B95AA9A78}" name="Column11831"/>
    <tableColumn id="11848" xr3:uid="{B8C3E92B-78C1-4746-AECF-BB1A5A6B8C45}" name="Column11832"/>
    <tableColumn id="11849" xr3:uid="{5847AE55-4123-4631-82E2-97B777BAA86B}" name="Column11833"/>
    <tableColumn id="11850" xr3:uid="{6FEE9F7B-E3D8-46CD-9465-53ED20D45288}" name="Column11834"/>
    <tableColumn id="11851" xr3:uid="{6BC86F23-6AD6-4226-82E7-C8AE6867B019}" name="Column11835"/>
    <tableColumn id="11852" xr3:uid="{0E9B0B98-AE85-408B-A5F1-D5FA7241B345}" name="Column11836"/>
    <tableColumn id="11853" xr3:uid="{3117DF12-EA12-4A91-9241-6B0C583B22F4}" name="Column11837"/>
    <tableColumn id="11854" xr3:uid="{D0793490-E6F7-4D10-B00C-B79C7CA6706F}" name="Column11838"/>
    <tableColumn id="11855" xr3:uid="{79DDD392-4852-4454-8A5D-C0134C50DD80}" name="Column11839"/>
    <tableColumn id="11856" xr3:uid="{29D549B7-169E-4C83-9981-408114B6F786}" name="Column11840"/>
    <tableColumn id="11857" xr3:uid="{F180B457-597C-45B4-8A12-17C2005FE82C}" name="Column11841"/>
    <tableColumn id="11858" xr3:uid="{8158C3E4-AFC9-46AD-9EEA-304D101ABCB5}" name="Column11842"/>
    <tableColumn id="11859" xr3:uid="{4ABD1B24-6277-4CC3-BF92-1EA65213ADBF}" name="Column11843"/>
    <tableColumn id="11860" xr3:uid="{63E92BB5-D98E-4A81-8FE2-908280807C88}" name="Column11844"/>
    <tableColumn id="11861" xr3:uid="{B69EFFF0-2CC4-44C1-84CD-D3A458D080E2}" name="Column11845"/>
    <tableColumn id="11862" xr3:uid="{F7C3EBD6-834D-4D27-8A36-D3E874DFF5BE}" name="Column11846"/>
    <tableColumn id="11863" xr3:uid="{CDD682EE-6FE6-4CB1-95F2-751360671CE3}" name="Column11847"/>
    <tableColumn id="11864" xr3:uid="{1468AABF-C2A2-44C1-A527-C5CCA84F56BC}" name="Column11848"/>
    <tableColumn id="11865" xr3:uid="{07CF7915-20FF-4C84-832C-69949FAE6CAE}" name="Column11849"/>
    <tableColumn id="11866" xr3:uid="{1D00D274-A7CA-445D-B15F-7EF21A9A5046}" name="Column11850"/>
    <tableColumn id="11867" xr3:uid="{147B3394-0399-406F-BDD3-EF5FC236BF20}" name="Column11851"/>
    <tableColumn id="11868" xr3:uid="{522C9613-8C48-4C5F-907E-4393FBB556FD}" name="Column11852"/>
    <tableColumn id="11869" xr3:uid="{73910BB7-4606-4A4E-970D-72C39B96EC75}" name="Column11853"/>
    <tableColumn id="11870" xr3:uid="{7A251A08-4941-45C1-BF25-2440FF0642B1}" name="Column11854"/>
    <tableColumn id="11871" xr3:uid="{C38C6F52-1881-490E-821A-1C21802C52C9}" name="Column11855"/>
    <tableColumn id="11872" xr3:uid="{3DEB3E17-7B43-4999-8C4B-11E29C57A15D}" name="Column11856"/>
    <tableColumn id="11873" xr3:uid="{AF8A8D2A-E2EF-4DA2-80DA-2546D95A8268}" name="Column11857"/>
    <tableColumn id="11874" xr3:uid="{B41A7E11-B484-4575-8A89-3C60202706D6}" name="Column11858"/>
    <tableColumn id="11875" xr3:uid="{E12BAF14-3F4A-4299-99DB-822B2B70F121}" name="Column11859"/>
    <tableColumn id="11876" xr3:uid="{B2BAFBC7-4908-4E3D-9886-F73A48C97271}" name="Column11860"/>
    <tableColumn id="11877" xr3:uid="{403429C0-2C68-4493-AC06-6109F7391345}" name="Column11861"/>
    <tableColumn id="11878" xr3:uid="{BBBD6BFA-A6BB-46BC-8626-D017D8DCD950}" name="Column11862"/>
    <tableColumn id="11879" xr3:uid="{9D1E6742-540F-46DD-AA0A-738C900C4D9C}" name="Column11863"/>
    <tableColumn id="11880" xr3:uid="{9049A030-203C-4E44-8B1C-1EA87027A537}" name="Column11864"/>
    <tableColumn id="11881" xr3:uid="{7C06B1D7-A17E-452E-82A2-BBB321CCEA22}" name="Column11865"/>
    <tableColumn id="11882" xr3:uid="{617B4934-EE60-45AA-A494-F458DB0BC475}" name="Column11866"/>
    <tableColumn id="11883" xr3:uid="{E0E3B055-6DAE-4029-B6F5-6AFC4CDE3F42}" name="Column11867"/>
    <tableColumn id="11884" xr3:uid="{C6866C99-6F8E-4304-9AC4-7FC603B58806}" name="Column11868"/>
    <tableColumn id="11885" xr3:uid="{048B8D25-99DD-413F-89BD-56068F65E780}" name="Column11869"/>
    <tableColumn id="11886" xr3:uid="{0DE8F072-7650-4240-A093-7B97CF1B3465}" name="Column11870"/>
    <tableColumn id="11887" xr3:uid="{60669615-08FD-4DF5-8628-699E8ED7CAE6}" name="Column11871"/>
    <tableColumn id="11888" xr3:uid="{C4CDA246-1649-43D2-8C8C-6221C5ED3389}" name="Column11872"/>
    <tableColumn id="11889" xr3:uid="{F626CBE9-49BC-4FEC-9D31-586972A7529E}" name="Column11873"/>
    <tableColumn id="11890" xr3:uid="{D89BEDAF-87F8-4508-8655-6999A4369B21}" name="Column11874"/>
    <tableColumn id="11891" xr3:uid="{30382A52-4FBE-48B5-8812-7D2188A54ABE}" name="Column11875"/>
    <tableColumn id="11892" xr3:uid="{4B1C9D00-54DF-4C5C-8618-9B3820467634}" name="Column11876"/>
    <tableColumn id="11893" xr3:uid="{6288DC88-EA06-4D27-AEB7-323659249955}" name="Column11877"/>
    <tableColumn id="11894" xr3:uid="{C0230D1B-F67D-42E0-81A9-1E0BA2281D47}" name="Column11878"/>
    <tableColumn id="11895" xr3:uid="{F59640DE-D960-460C-A8A7-ECD00B1C9DA0}" name="Column11879"/>
    <tableColumn id="11896" xr3:uid="{180A53F1-447F-463F-83B8-9C007A4B2331}" name="Column11880"/>
    <tableColumn id="11897" xr3:uid="{BC60B3E5-64E2-431B-8744-687CB356AC44}" name="Column11881"/>
    <tableColumn id="11898" xr3:uid="{7BE11E6A-BDFA-46A9-9B86-090BF5D93F35}" name="Column11882"/>
    <tableColumn id="11899" xr3:uid="{EE54B560-96A7-4953-9EFA-5BFDA7FEDF28}" name="Column11883"/>
    <tableColumn id="11900" xr3:uid="{BF313A8D-622F-4014-9FF8-CCDD7F6771F4}" name="Column11884"/>
    <tableColumn id="11901" xr3:uid="{0D7DD6FF-056C-4E4B-BAB1-BC735EA0685C}" name="Column11885"/>
    <tableColumn id="11902" xr3:uid="{0BE404C7-EB28-45BC-95E2-A426F282E8F5}" name="Column11886"/>
    <tableColumn id="11903" xr3:uid="{6454F1D8-1A0E-4576-8B10-D3D330B950C8}" name="Column11887"/>
    <tableColumn id="11904" xr3:uid="{977EC1C9-60F5-4351-9D85-D5AB7AC0F8AB}" name="Column11888"/>
    <tableColumn id="11905" xr3:uid="{DF54F27B-63CF-4ACB-B531-5B4F264B307D}" name="Column11889"/>
    <tableColumn id="11906" xr3:uid="{0D24F0C1-C7D0-496B-B5BB-C870CF6C6A0E}" name="Column11890"/>
    <tableColumn id="11907" xr3:uid="{8488538F-957B-48EE-8386-F1200EB12AB4}" name="Column11891"/>
    <tableColumn id="11908" xr3:uid="{E52BE92D-21FE-42AC-8FCC-0E10F79A5899}" name="Column11892"/>
    <tableColumn id="11909" xr3:uid="{8FDFE1A0-68A7-4912-87B0-7FFC70C7C077}" name="Column11893"/>
    <tableColumn id="11910" xr3:uid="{C87522D7-BE2F-42FC-964B-F6A486D0690B}" name="Column11894"/>
    <tableColumn id="11911" xr3:uid="{FA566EC6-A7D7-4A83-9042-0C916785C538}" name="Column11895"/>
    <tableColumn id="11912" xr3:uid="{E3541CCF-6E05-4D1D-B049-39B09A0534DA}" name="Column11896"/>
    <tableColumn id="11913" xr3:uid="{A3F111F8-6487-4543-A5B4-65A1B429C5CF}" name="Column11897"/>
    <tableColumn id="11914" xr3:uid="{EA205C2B-0DB3-440D-BAC8-219F3296FF2D}" name="Column11898"/>
    <tableColumn id="11915" xr3:uid="{3EB5549E-4E67-4688-83A2-5206808AB6BC}" name="Column11899"/>
    <tableColumn id="11916" xr3:uid="{B6AE9AF3-8FB9-4D87-B536-2A79C4637021}" name="Column11900"/>
    <tableColumn id="11917" xr3:uid="{EDD967FC-8E20-455D-B886-A3DF91C71D4E}" name="Column11901"/>
    <tableColumn id="11918" xr3:uid="{C4D65285-A07C-42E5-A921-7E02FB2F4ADC}" name="Column11902"/>
    <tableColumn id="11919" xr3:uid="{E7AA72D8-B4AF-484B-AF7D-1D032A3A5923}" name="Column11903"/>
    <tableColumn id="11920" xr3:uid="{BE8D9221-E66D-44AF-A226-3AD964838801}" name="Column11904"/>
    <tableColumn id="11921" xr3:uid="{F6056FB7-5A15-4F49-A2F4-F944D59D84B7}" name="Column11905"/>
    <tableColumn id="11922" xr3:uid="{86151651-A069-4179-B75C-615A3D1161EC}" name="Column11906"/>
    <tableColumn id="11923" xr3:uid="{CBB330A7-C5E3-4689-9AF2-3F1CDA4472E7}" name="Column11907"/>
    <tableColumn id="11924" xr3:uid="{09C3C944-CDE2-480A-8846-9768DFD9B7BE}" name="Column11908"/>
    <tableColumn id="11925" xr3:uid="{99CDF030-88B7-46C1-B872-FE458B7E38B6}" name="Column11909"/>
    <tableColumn id="11926" xr3:uid="{EF810D6E-FED5-4CB6-B203-7DD224BBCF38}" name="Column11910"/>
    <tableColumn id="11927" xr3:uid="{9AC2C159-88F6-40B2-BBA6-AF43609E0B82}" name="Column11911"/>
    <tableColumn id="11928" xr3:uid="{58DBB173-9E74-40C2-821A-68D3A46B542A}" name="Column11912"/>
    <tableColumn id="11929" xr3:uid="{B2C8AAD5-4335-4232-899B-5CDB7252968C}" name="Column11913"/>
    <tableColumn id="11930" xr3:uid="{C2CD7EC1-37B4-441C-AE66-D8082177746A}" name="Column11914"/>
    <tableColumn id="11931" xr3:uid="{16114D36-0525-47FF-8881-54AAC70B609E}" name="Column11915"/>
    <tableColumn id="11932" xr3:uid="{2C262788-6E71-480A-B6A8-BCB64B6B3534}" name="Column11916"/>
    <tableColumn id="11933" xr3:uid="{9CF7F7E5-1D71-4362-84F0-39D02426A159}" name="Column11917"/>
    <tableColumn id="11934" xr3:uid="{F8FEAFC2-EE74-400F-9EE9-1EF97B2548F7}" name="Column11918"/>
    <tableColumn id="11935" xr3:uid="{F4693C7B-6C77-42ED-BB8A-269A9245BDBE}" name="Column11919"/>
    <tableColumn id="11936" xr3:uid="{E56E05E3-4531-477D-83F3-81AE233F69DD}" name="Column11920"/>
    <tableColumn id="11937" xr3:uid="{B970F748-78CE-4403-890F-596B70E1B870}" name="Column11921"/>
    <tableColumn id="11938" xr3:uid="{F3DDB71C-D041-4859-AD10-9B7C4622AA39}" name="Column11922"/>
    <tableColumn id="11939" xr3:uid="{FD641D64-DFF3-46E2-A545-B30FF34D2A61}" name="Column11923"/>
    <tableColumn id="11940" xr3:uid="{290365AE-9B57-427E-BB0E-D8DA3C85E57E}" name="Column11924"/>
    <tableColumn id="11941" xr3:uid="{4CA70A53-BC55-440C-BADB-2870E56B61F3}" name="Column11925"/>
    <tableColumn id="11942" xr3:uid="{F6901350-8C4E-41B6-BFB7-AAA889CAAC40}" name="Column11926"/>
    <tableColumn id="11943" xr3:uid="{4166E189-8B6B-44A6-9C4C-D26337EFAD1F}" name="Column11927"/>
    <tableColumn id="11944" xr3:uid="{00010CCA-1DC0-4E43-9676-2EAF8B386FCF}" name="Column11928"/>
    <tableColumn id="11945" xr3:uid="{2E76DDC0-7B2B-45F2-BE71-35B7E9E07169}" name="Column11929"/>
    <tableColumn id="11946" xr3:uid="{44E32447-DD97-4157-A3E2-B0318E13DE62}" name="Column11930"/>
    <tableColumn id="11947" xr3:uid="{6FA57E7F-013C-4FC4-915B-E155227FA1C7}" name="Column11931"/>
    <tableColumn id="11948" xr3:uid="{BFBA885F-C2F9-45E8-A502-216D6B7D1501}" name="Column11932"/>
    <tableColumn id="11949" xr3:uid="{A1966AB9-B468-441A-857F-542545BCC186}" name="Column11933"/>
    <tableColumn id="11950" xr3:uid="{68F95901-FA7E-4EE4-8FB3-83C0A764E21F}" name="Column11934"/>
    <tableColumn id="11951" xr3:uid="{92F9FFB2-4B54-4E8E-A9AF-C7707A01BC18}" name="Column11935"/>
    <tableColumn id="11952" xr3:uid="{32B04048-3AB8-4CD3-91E9-D2EF3B66747E}" name="Column11936"/>
    <tableColumn id="11953" xr3:uid="{B3D169DE-7677-4B17-8976-66C55F842C63}" name="Column11937"/>
    <tableColumn id="11954" xr3:uid="{77B84C89-B3AE-4BE9-81FF-D0901443638D}" name="Column11938"/>
    <tableColumn id="11955" xr3:uid="{9AD55C86-1A13-4D0D-AC3A-8B08D04A0CB2}" name="Column11939"/>
    <tableColumn id="11956" xr3:uid="{5C0ACE10-6602-49D2-B9E8-7A39F9C1E135}" name="Column11940"/>
    <tableColumn id="11957" xr3:uid="{2EBA2738-0FCE-4FFB-B060-36330FED6493}" name="Column11941"/>
    <tableColumn id="11958" xr3:uid="{4A874728-EB6B-462E-BF68-1EFC9AF157B8}" name="Column11942"/>
    <tableColumn id="11959" xr3:uid="{0956B893-C4E1-498A-9184-C8E476DA2F4A}" name="Column11943"/>
    <tableColumn id="11960" xr3:uid="{D1D702FB-BE56-47CF-8F8B-8635DA71101E}" name="Column11944"/>
    <tableColumn id="11961" xr3:uid="{D8A92162-2846-4A50-9F48-8AD03E46A1BF}" name="Column11945"/>
    <tableColumn id="11962" xr3:uid="{5E52103A-343C-42A9-A644-4D9D5183E1C0}" name="Column11946"/>
    <tableColumn id="11963" xr3:uid="{04FC36DF-944E-4216-9F26-D28E7100F109}" name="Column11947"/>
    <tableColumn id="11964" xr3:uid="{996ED4B7-0E13-473F-AA0D-5899474E80E0}" name="Column11948"/>
    <tableColumn id="11965" xr3:uid="{073022BC-D3FC-45CA-A999-8B96B80FFEE5}" name="Column11949"/>
    <tableColumn id="11966" xr3:uid="{04CB5179-F107-4C86-88B5-DCF0F5370CD5}" name="Column11950"/>
    <tableColumn id="11967" xr3:uid="{4797B235-AB35-4E9A-AD93-5620D29CD3B1}" name="Column11951"/>
    <tableColumn id="11968" xr3:uid="{359306DA-F4A0-46ED-8034-317F83F9A870}" name="Column11952"/>
    <tableColumn id="11969" xr3:uid="{AEE1F42C-3CD6-4FA3-97E4-5C9995EFA41C}" name="Column11953"/>
    <tableColumn id="11970" xr3:uid="{35E9920D-0E58-4EC1-86C6-040E8A9F6429}" name="Column11954"/>
    <tableColumn id="11971" xr3:uid="{65676E2F-4AB0-49B3-8DF0-45D76237BE2F}" name="Column11955"/>
    <tableColumn id="11972" xr3:uid="{336297DA-2F6A-46EE-B5EA-3E024EB83502}" name="Column11956"/>
    <tableColumn id="11973" xr3:uid="{E237C24E-C89C-4224-883B-A3910403B452}" name="Column11957"/>
    <tableColumn id="11974" xr3:uid="{F6CA7F01-3C1F-4448-9E92-EF91828839A6}" name="Column11958"/>
    <tableColumn id="11975" xr3:uid="{FBDF45EA-37BF-4752-8979-059BD1842A2B}" name="Column11959"/>
    <tableColumn id="11976" xr3:uid="{B6779A08-E42B-4D59-A6CC-37112027D478}" name="Column11960"/>
    <tableColumn id="11977" xr3:uid="{E7E41876-7B96-4CF8-8D3F-0D0956E253D7}" name="Column11961"/>
    <tableColumn id="11978" xr3:uid="{4EB326E2-FF5E-4281-A2F8-B546DB323447}" name="Column11962"/>
    <tableColumn id="11979" xr3:uid="{E0E6D0A9-BADF-4B36-A6C4-2E9F630A547E}" name="Column11963"/>
    <tableColumn id="11980" xr3:uid="{35425657-FB85-405D-B9C5-4B35F3AD1BBA}" name="Column11964"/>
    <tableColumn id="11981" xr3:uid="{1DEE0919-4508-486E-A433-8DD7BAA8EA26}" name="Column11965"/>
    <tableColumn id="11982" xr3:uid="{D36897AC-A0A7-40F8-AF3C-127AA8064890}" name="Column11966"/>
    <tableColumn id="11983" xr3:uid="{40467DF9-BDEC-4EA1-8EB1-4068D0E2311B}" name="Column11967"/>
    <tableColumn id="11984" xr3:uid="{7CC1B1FB-0271-46F1-A9C8-B18FFD2ECA61}" name="Column11968"/>
    <tableColumn id="11985" xr3:uid="{18BF96B4-B431-4099-992E-85D2E145BB79}" name="Column11969"/>
    <tableColumn id="11986" xr3:uid="{59218DBD-A8E3-47A2-AD3E-650C906F75DB}" name="Column11970"/>
    <tableColumn id="11987" xr3:uid="{3F9195AE-F780-4AA8-84A8-22175CE1248D}" name="Column11971"/>
    <tableColumn id="11988" xr3:uid="{0CCF5830-2583-4B8A-877C-401006289AF9}" name="Column11972"/>
    <tableColumn id="11989" xr3:uid="{67E7CB19-E9F4-41CF-9499-552954C3E842}" name="Column11973"/>
    <tableColumn id="11990" xr3:uid="{F6642BF2-9029-4DF9-B2B7-DD77396FBD74}" name="Column11974"/>
    <tableColumn id="11991" xr3:uid="{2AC07F0D-5D2D-4693-B578-44452E186D94}" name="Column11975"/>
    <tableColumn id="11992" xr3:uid="{F7B34D80-5B7D-4907-86C4-5025ECCBA080}" name="Column11976"/>
    <tableColumn id="11993" xr3:uid="{18DFEE82-8BE0-4002-8CCD-BC5DCA1DEFA7}" name="Column11977"/>
    <tableColumn id="11994" xr3:uid="{0B854070-A101-4159-92D6-7B193C63625A}" name="Column11978"/>
    <tableColumn id="11995" xr3:uid="{CAFF4E10-79A3-42F9-8975-E8A48132BB1F}" name="Column11979"/>
    <tableColumn id="11996" xr3:uid="{EC001A17-9316-4BE1-8287-00B289D3100E}" name="Column11980"/>
    <tableColumn id="11997" xr3:uid="{807ABDE0-B938-4DCA-A46A-7F83B1F7554C}" name="Column11981"/>
    <tableColumn id="11998" xr3:uid="{FFD06411-607C-40C9-B368-B5BC4D8932C0}" name="Column11982"/>
    <tableColumn id="11999" xr3:uid="{7F6E544F-921A-4133-83D8-E3F787C2AB64}" name="Column11983"/>
    <tableColumn id="12000" xr3:uid="{1792FF43-DACE-481D-A62D-3DB1398AEF86}" name="Column11984"/>
    <tableColumn id="12001" xr3:uid="{957A4663-1F9E-4642-80C1-C6AA1CE25484}" name="Column11985"/>
    <tableColumn id="12002" xr3:uid="{6079BB0F-C485-4F02-AB66-B5A31B517F5C}" name="Column11986"/>
    <tableColumn id="12003" xr3:uid="{BC28B75C-45E7-4EE0-97AC-3E3758AD2556}" name="Column11987"/>
    <tableColumn id="12004" xr3:uid="{FD7142B9-451E-4322-AC08-67A8FF1CF234}" name="Column11988"/>
    <tableColumn id="12005" xr3:uid="{99CCB1E6-29D1-4CA4-9BA0-639F175C86D9}" name="Column11989"/>
    <tableColumn id="12006" xr3:uid="{14E77865-0260-4E9B-AF43-876A091506FC}" name="Column11990"/>
    <tableColumn id="12007" xr3:uid="{DA92FC62-C177-4208-840F-F881F12D50D4}" name="Column11991"/>
    <tableColumn id="12008" xr3:uid="{A4A4FCDA-2B23-4C68-A5E8-AEE41CEBB74C}" name="Column11992"/>
    <tableColumn id="12009" xr3:uid="{CE82BCF0-65B2-458D-8452-03EFCF533DDC}" name="Column11993"/>
    <tableColumn id="12010" xr3:uid="{762B44F1-E9C9-4619-8E23-7BD9282CF6A7}" name="Column11994"/>
    <tableColumn id="12011" xr3:uid="{A58684E0-630A-4ADA-A10A-6BB6C365DDF6}" name="Column11995"/>
    <tableColumn id="12012" xr3:uid="{01A620CC-55CF-4ABE-86CC-2ECE6A7E3F36}" name="Column11996"/>
    <tableColumn id="12013" xr3:uid="{990AE7C2-2668-4CD7-8EDB-D4246C68D5C7}" name="Column11997"/>
    <tableColumn id="12014" xr3:uid="{A46ACCA3-9B47-4E4C-9CD7-BD342681915B}" name="Column11998"/>
    <tableColumn id="12015" xr3:uid="{EF06588E-2833-44E6-ACA6-C85FE3AD400F}" name="Column11999"/>
    <tableColumn id="12016" xr3:uid="{F14D7211-0EFA-4A52-B727-8662C39954CC}" name="Column12000"/>
    <tableColumn id="12017" xr3:uid="{074705A6-DD26-4F00-AC9B-FFD765685DFA}" name="Column12001"/>
    <tableColumn id="12018" xr3:uid="{66EC6F6D-10EA-4793-A3CA-26814BB7DDD5}" name="Column12002"/>
    <tableColumn id="12019" xr3:uid="{3A09EFB6-21F2-47E5-9629-AF654BA0F465}" name="Column12003"/>
    <tableColumn id="12020" xr3:uid="{FBAE398E-5776-4B12-B557-BA56DF07C185}" name="Column12004"/>
    <tableColumn id="12021" xr3:uid="{5783B4DA-6E49-429C-A9CC-3AC7D3CFB1D7}" name="Column12005"/>
    <tableColumn id="12022" xr3:uid="{26D66795-7B87-44C9-9CD3-BB6BB7BD3D2E}" name="Column12006"/>
    <tableColumn id="12023" xr3:uid="{7331CF59-9138-4F0B-B0EF-652E33BA9C6A}" name="Column12007"/>
    <tableColumn id="12024" xr3:uid="{801EB312-4469-4DB3-A6BF-53B5934E5F12}" name="Column12008"/>
    <tableColumn id="12025" xr3:uid="{7D5A57A4-714E-4281-8B7D-53982C76258E}" name="Column12009"/>
    <tableColumn id="12026" xr3:uid="{A21A7E31-9DE4-43B6-8B67-5DEB5C4665CE}" name="Column12010"/>
    <tableColumn id="12027" xr3:uid="{50138BC3-10A5-492E-AEB7-653D16CF6500}" name="Column12011"/>
    <tableColumn id="12028" xr3:uid="{4A61F19D-D403-4D36-B925-03E352FE1324}" name="Column12012"/>
    <tableColumn id="12029" xr3:uid="{611E69B7-39E7-498A-ADC5-962F990B7B3E}" name="Column12013"/>
    <tableColumn id="12030" xr3:uid="{B8D32A09-E50B-40D3-BF82-5D99C520AB3B}" name="Column12014"/>
    <tableColumn id="12031" xr3:uid="{D54E3A7D-308C-4A54-834F-45D663C755F8}" name="Column12015"/>
    <tableColumn id="12032" xr3:uid="{B1CBD8CF-0AF8-4068-9365-F84B2281699B}" name="Column12016"/>
    <tableColumn id="12033" xr3:uid="{F6B53CB3-0EB2-459E-B9A8-E9AB359B368E}" name="Column12017"/>
    <tableColumn id="12034" xr3:uid="{45544B9E-C0D5-4172-9282-1A3E6A2F5A14}" name="Column12018"/>
    <tableColumn id="12035" xr3:uid="{DDE60537-EB8B-484F-9F4D-2F3BB2C322FF}" name="Column12019"/>
    <tableColumn id="12036" xr3:uid="{76B9E70B-E903-4F77-8DC2-903D47ACDC49}" name="Column12020"/>
    <tableColumn id="12037" xr3:uid="{AF4292DC-992A-4C56-AE4A-EDC353F48E67}" name="Column12021"/>
    <tableColumn id="12038" xr3:uid="{C5168A46-FAFC-42E5-8515-C882F62D6D5C}" name="Column12022"/>
    <tableColumn id="12039" xr3:uid="{35603E39-FA46-4E2E-B3B3-3223C6771832}" name="Column12023"/>
    <tableColumn id="12040" xr3:uid="{3ABE7375-6210-40CF-AFD9-198CDE54B615}" name="Column12024"/>
    <tableColumn id="12041" xr3:uid="{BE286999-FE76-4A43-BEDF-0B8139B3885C}" name="Column12025"/>
    <tableColumn id="12042" xr3:uid="{85285CAB-9255-4A74-82E4-398916A3F0A5}" name="Column12026"/>
    <tableColumn id="12043" xr3:uid="{5D4C55FB-682A-4F35-8214-71C0F85E5F97}" name="Column12027"/>
    <tableColumn id="12044" xr3:uid="{D99C3C04-4286-4965-95BF-E46D6E4FF7E6}" name="Column12028"/>
    <tableColumn id="12045" xr3:uid="{55E7B2A4-E44E-4092-9820-264B95EEC70B}" name="Column12029"/>
    <tableColumn id="12046" xr3:uid="{957C830A-2D0D-4A03-8F9A-B12DE9EFABFA}" name="Column12030"/>
    <tableColumn id="12047" xr3:uid="{A010B788-150C-42B9-967E-3C2A43522C99}" name="Column12031"/>
    <tableColumn id="12048" xr3:uid="{BAFE8188-F4AB-4E2D-ACD8-B0A8600AAE28}" name="Column12032"/>
    <tableColumn id="12049" xr3:uid="{7B2D7226-1EBE-4820-B78C-2019A67FEF28}" name="Column12033"/>
    <tableColumn id="12050" xr3:uid="{07DA1281-4C38-449D-AE42-238294FFE614}" name="Column12034"/>
    <tableColumn id="12051" xr3:uid="{A8144460-C403-4388-AD3D-87870CFF1527}" name="Column12035"/>
    <tableColumn id="12052" xr3:uid="{F3E8F19C-7FC7-49F9-AC14-E28A06977092}" name="Column12036"/>
    <tableColumn id="12053" xr3:uid="{5B261F68-DC24-40FD-9DF0-33307CD3C638}" name="Column12037"/>
    <tableColumn id="12054" xr3:uid="{71EFC2F0-466D-4E69-8590-A99DAB87724D}" name="Column12038"/>
    <tableColumn id="12055" xr3:uid="{C7FF7DF1-F262-4EAD-96C9-335AB72E20B0}" name="Column12039"/>
    <tableColumn id="12056" xr3:uid="{24A08DB0-8C36-461C-9278-640F0AEC75BF}" name="Column12040"/>
    <tableColumn id="12057" xr3:uid="{D6E9CDA0-404E-43DA-92FB-359FB7E7872F}" name="Column12041"/>
    <tableColumn id="12058" xr3:uid="{2004A958-D30F-41A0-8A9F-D9F63AC87889}" name="Column12042"/>
    <tableColumn id="12059" xr3:uid="{8C65F7AC-8D3B-418B-81B3-022FD035D32D}" name="Column12043"/>
    <tableColumn id="12060" xr3:uid="{4E27BC75-8C69-44A7-9959-C463A50CB821}" name="Column12044"/>
    <tableColumn id="12061" xr3:uid="{CBDF56BF-4FF0-4399-BCC2-ED60D50E4FE4}" name="Column12045"/>
    <tableColumn id="12062" xr3:uid="{820274FA-3245-4DB4-AA50-2057AFCF76C7}" name="Column12046"/>
    <tableColumn id="12063" xr3:uid="{E83C67E1-5CE3-4920-B173-7DC4AC3F7910}" name="Column12047"/>
    <tableColumn id="12064" xr3:uid="{0D7A3C9F-1155-4D10-9995-ECFC8F764C22}" name="Column12048"/>
    <tableColumn id="12065" xr3:uid="{38252F5C-9006-44D2-A6B4-07C6109C7932}" name="Column12049"/>
    <tableColumn id="12066" xr3:uid="{40F556B2-3520-4CC9-8A73-058350BC8F2F}" name="Column12050"/>
    <tableColumn id="12067" xr3:uid="{780A8FC3-43F8-4E6D-9D20-6DEAA6054CE0}" name="Column12051"/>
    <tableColumn id="12068" xr3:uid="{C0B8376F-9637-4071-B4C9-A2312AB450A5}" name="Column12052"/>
    <tableColumn id="12069" xr3:uid="{987814D0-8708-4E67-9452-F741847F2DF0}" name="Column12053"/>
    <tableColumn id="12070" xr3:uid="{CB17FFBB-E5C9-4614-A139-D30EB6E113A9}" name="Column12054"/>
    <tableColumn id="12071" xr3:uid="{68A3910F-626F-4103-8D4D-EB1B6E02C22B}" name="Column12055"/>
    <tableColumn id="12072" xr3:uid="{5D9487B2-E7F1-4326-9E9E-128D51B4DFD1}" name="Column12056"/>
    <tableColumn id="12073" xr3:uid="{3DA86688-08BA-4ACD-A86F-0A0CD64C2451}" name="Column12057"/>
    <tableColumn id="12074" xr3:uid="{8986246F-FBD7-4EEA-AEB8-7E47CE12E54D}" name="Column12058"/>
    <tableColumn id="12075" xr3:uid="{0ADFF9A7-684D-4AF3-8473-2A4A3C9AEEDB}" name="Column12059"/>
    <tableColumn id="12076" xr3:uid="{1EBF5C29-C94F-45EC-96EC-EA7DE624CAEF}" name="Column12060"/>
    <tableColumn id="12077" xr3:uid="{51587454-F6AB-4696-BD66-ADB85B17C389}" name="Column12061"/>
    <tableColumn id="12078" xr3:uid="{E991B4D0-6D28-4DF1-9245-1DCF31CE0759}" name="Column12062"/>
    <tableColumn id="12079" xr3:uid="{09F57B93-37E7-4637-8B38-E5409BFE1667}" name="Column12063"/>
    <tableColumn id="12080" xr3:uid="{A4F1C788-4FEB-43B5-BB1E-57075DE00B14}" name="Column12064"/>
    <tableColumn id="12081" xr3:uid="{0C6D7FC6-55DF-48DC-B40E-309A4080DB5C}" name="Column12065"/>
    <tableColumn id="12082" xr3:uid="{C3680F79-D005-4861-82CB-706B4BB103BD}" name="Column12066"/>
    <tableColumn id="12083" xr3:uid="{D32BAD75-BFCD-42F2-9393-1217EAE35712}" name="Column12067"/>
    <tableColumn id="12084" xr3:uid="{6DD754DB-520B-4B5E-815E-441BBF0C539E}" name="Column12068"/>
    <tableColumn id="12085" xr3:uid="{AB354002-1ECD-43F7-84A8-53BA85CF9733}" name="Column12069"/>
    <tableColumn id="12086" xr3:uid="{3A95CD3A-CF0E-4888-A063-6B91498E9E6A}" name="Column12070"/>
    <tableColumn id="12087" xr3:uid="{EF82F617-BEAC-4EC0-B0C5-9D2EB158D742}" name="Column12071"/>
    <tableColumn id="12088" xr3:uid="{811B934B-B297-474F-B7A5-EB2EEEE76BE2}" name="Column12072"/>
    <tableColumn id="12089" xr3:uid="{6BFC1220-1779-406C-8382-2657851C349E}" name="Column12073"/>
    <tableColumn id="12090" xr3:uid="{81284959-A8BE-4599-98B1-20924B07EF9E}" name="Column12074"/>
    <tableColumn id="12091" xr3:uid="{5C524E4C-5003-4927-B7CA-F157C3735DEE}" name="Column12075"/>
    <tableColumn id="12092" xr3:uid="{CE943137-250C-4D96-9820-E1FE9C54326B}" name="Column12076"/>
    <tableColumn id="12093" xr3:uid="{C28692E8-ABE1-4250-9ADC-E851E59CADAA}" name="Column12077"/>
    <tableColumn id="12094" xr3:uid="{6144B43B-4106-4744-84DA-2121AC0230BE}" name="Column12078"/>
    <tableColumn id="12095" xr3:uid="{1499182B-EC49-4349-876E-B9E12016E996}" name="Column12079"/>
    <tableColumn id="12096" xr3:uid="{8D8D6A29-F9AE-4C65-91B1-0F763E3DC9B0}" name="Column12080"/>
    <tableColumn id="12097" xr3:uid="{2CE81A7F-FBE7-4F24-A28D-3BCFBF368C25}" name="Column12081"/>
    <tableColumn id="12098" xr3:uid="{29AC8873-DB36-4CF7-B7CA-4C21DEA92307}" name="Column12082"/>
    <tableColumn id="12099" xr3:uid="{C4F92BFB-3807-4E44-A5AD-FD1BAF361554}" name="Column12083"/>
    <tableColumn id="12100" xr3:uid="{67710972-FA18-477B-9101-0FF2545FD057}" name="Column12084"/>
    <tableColumn id="12101" xr3:uid="{2860E94B-07D3-49F0-B995-188BD7759715}" name="Column12085"/>
    <tableColumn id="12102" xr3:uid="{0E86EAE3-0C32-47AB-B019-05747D921888}" name="Column12086"/>
    <tableColumn id="12103" xr3:uid="{42C6916C-0804-4362-A418-2B10D21B0085}" name="Column12087"/>
    <tableColumn id="12104" xr3:uid="{CD4E87E3-2416-4543-93EF-60E81BBA38FF}" name="Column12088"/>
    <tableColumn id="12105" xr3:uid="{348478C4-8417-4D1D-B5F1-B7D9EDD6E8C5}" name="Column12089"/>
    <tableColumn id="12106" xr3:uid="{1491C453-1A7A-4309-823B-B3A582B90880}" name="Column12090"/>
    <tableColumn id="12107" xr3:uid="{E35373FF-B831-4899-BC50-82E8875C779C}" name="Column12091"/>
    <tableColumn id="12108" xr3:uid="{8A044025-B6DD-4F5D-BB29-92EF2FF15836}" name="Column12092"/>
    <tableColumn id="12109" xr3:uid="{9632181F-11DD-4F07-852C-89314458F5EA}" name="Column12093"/>
    <tableColumn id="12110" xr3:uid="{7884B9C6-FFEB-4458-AF7D-4978701B51A1}" name="Column12094"/>
    <tableColumn id="12111" xr3:uid="{EF778C96-BEA5-479A-90D1-1A5E7938286E}" name="Column12095"/>
    <tableColumn id="12112" xr3:uid="{9C7AA16A-C422-44C4-B858-F605DBBA2D66}" name="Column12096"/>
    <tableColumn id="12113" xr3:uid="{BF43D63C-62DE-4E2C-9282-750F4CC204D7}" name="Column12097"/>
    <tableColumn id="12114" xr3:uid="{33E55D97-9F55-46B7-85BE-3C77896ABA49}" name="Column12098"/>
    <tableColumn id="12115" xr3:uid="{B5B41EEC-CE15-4168-AA20-3B356ACAE763}" name="Column12099"/>
    <tableColumn id="12116" xr3:uid="{026F32F5-A078-4A8E-A463-ED541F247314}" name="Column12100"/>
    <tableColumn id="12117" xr3:uid="{19817E2B-2C55-4ED2-A81A-EAA88C5C4CE8}" name="Column12101"/>
    <tableColumn id="12118" xr3:uid="{C87F45FA-F24D-4A8E-9080-AD54ADE7F3A5}" name="Column12102"/>
    <tableColumn id="12119" xr3:uid="{322B73C0-91E4-499B-A35C-CEC5B05E9BB0}" name="Column12103"/>
    <tableColumn id="12120" xr3:uid="{C842DC21-C533-4490-BE9C-073191CBC78B}" name="Column12104"/>
    <tableColumn id="12121" xr3:uid="{848378C7-A700-486B-B32A-3BE5778D8F2C}" name="Column12105"/>
    <tableColumn id="12122" xr3:uid="{BB2447FC-C875-4880-8200-8FDA00459260}" name="Column12106"/>
    <tableColumn id="12123" xr3:uid="{9193CC2C-EB69-4D59-A4BA-2866DE8B706F}" name="Column12107"/>
    <tableColumn id="12124" xr3:uid="{57879DC8-1B01-4BB3-BC21-8F8D7A10716F}" name="Column12108"/>
    <tableColumn id="12125" xr3:uid="{5458E436-5A87-43D0-A481-CC101EE845B3}" name="Column12109"/>
    <tableColumn id="12126" xr3:uid="{0CE846DE-057F-42DB-AD89-B6B0FF65318B}" name="Column12110"/>
    <tableColumn id="12127" xr3:uid="{63E4F8CF-864D-49CA-AE2F-9DF4AD4276C2}" name="Column12111"/>
    <tableColumn id="12128" xr3:uid="{8D9F299E-FBE9-4297-B068-E2D176CC7BFF}" name="Column12112"/>
    <tableColumn id="12129" xr3:uid="{805579C3-C1E4-4C90-A687-D437A05C5E45}" name="Column12113"/>
    <tableColumn id="12130" xr3:uid="{D1E79CF9-270C-4273-BC59-2175CE88BBC9}" name="Column12114"/>
    <tableColumn id="12131" xr3:uid="{205BEC8C-6BF1-4D67-8FD1-5C2EC1D444A2}" name="Column12115"/>
    <tableColumn id="12132" xr3:uid="{326CED33-3643-41CD-B611-4349F577C141}" name="Column12116"/>
    <tableColumn id="12133" xr3:uid="{E7196672-4F21-4F61-8DBE-E01EA09E165A}" name="Column12117"/>
    <tableColumn id="12134" xr3:uid="{4A2CD900-A9AF-4FFD-AA1E-721C1AFD282A}" name="Column12118"/>
    <tableColumn id="12135" xr3:uid="{6B31B55D-90BA-4990-89B3-E8A8FF5C117C}" name="Column12119"/>
    <tableColumn id="12136" xr3:uid="{96B177FF-2747-4E17-BDCC-6A42E1B8037D}" name="Column12120"/>
    <tableColumn id="12137" xr3:uid="{5F2CCB37-E6B0-4624-A492-296CF5E06F26}" name="Column12121"/>
    <tableColumn id="12138" xr3:uid="{73369212-8590-4595-99B9-17E4591F2466}" name="Column12122"/>
    <tableColumn id="12139" xr3:uid="{D7D21704-EC81-43D9-8DC7-1CBAA3C53F4E}" name="Column12123"/>
    <tableColumn id="12140" xr3:uid="{2BA6DFA8-3378-458B-83C5-ECA42E5CCEA4}" name="Column12124"/>
    <tableColumn id="12141" xr3:uid="{967323FE-6CA7-4527-80FF-D56D0C6FEDE5}" name="Column12125"/>
    <tableColumn id="12142" xr3:uid="{22725284-6A1B-4935-B77C-528A3D3E1E7D}" name="Column12126"/>
    <tableColumn id="12143" xr3:uid="{EF8DEBDD-9188-4F30-9678-6DD489A78B0C}" name="Column12127"/>
    <tableColumn id="12144" xr3:uid="{16452DD3-2BD5-4811-8FDD-6F18094465E9}" name="Column12128"/>
    <tableColumn id="12145" xr3:uid="{03173DC8-3283-44EA-9CDF-BD0B387C722A}" name="Column12129"/>
    <tableColumn id="12146" xr3:uid="{F25BFA82-D290-4C53-8336-D9B890B1277E}" name="Column12130"/>
    <tableColumn id="12147" xr3:uid="{CB047405-5F66-43C1-959A-B617A4748E05}" name="Column12131"/>
    <tableColumn id="12148" xr3:uid="{B4C4051E-460A-4EA5-9547-64977EE681BA}" name="Column12132"/>
    <tableColumn id="12149" xr3:uid="{6DEB717C-BBD2-4729-BA47-011858F388CD}" name="Column12133"/>
    <tableColumn id="12150" xr3:uid="{661F2495-99F9-4249-835D-A7E8B160956E}" name="Column12134"/>
    <tableColumn id="12151" xr3:uid="{FD887F7B-ACFA-433B-AFD5-B4D16095A57A}" name="Column12135"/>
    <tableColumn id="12152" xr3:uid="{202B3B79-F160-486C-ABB5-22E5F2260303}" name="Column12136"/>
    <tableColumn id="12153" xr3:uid="{C85E2198-5818-446A-95A7-089D19D3E80D}" name="Column12137"/>
    <tableColumn id="12154" xr3:uid="{CA64044C-A1D0-4A68-AAC0-00226150F031}" name="Column12138"/>
    <tableColumn id="12155" xr3:uid="{C206F6E1-7749-4D3A-908F-1DF81D3BC002}" name="Column12139"/>
    <tableColumn id="12156" xr3:uid="{BCD47A91-9FA8-41EB-A1B6-F824C08F38B6}" name="Column12140"/>
    <tableColumn id="12157" xr3:uid="{A30644E6-3D38-4360-A792-F4D308FD01AF}" name="Column12141"/>
    <tableColumn id="12158" xr3:uid="{2DDE5BE3-539D-406B-BFDC-B3036343E629}" name="Column12142"/>
    <tableColumn id="12159" xr3:uid="{1F375D78-639F-42F0-96BF-634F50AB6B43}" name="Column12143"/>
    <tableColumn id="12160" xr3:uid="{2EAF6252-813E-4E29-AD3B-5F0F59F66234}" name="Column12144"/>
    <tableColumn id="12161" xr3:uid="{3C191666-13B2-48D6-A541-318675BFB3AB}" name="Column12145"/>
    <tableColumn id="12162" xr3:uid="{6AC4E1AB-9041-4DC7-A88B-BFAA22117511}" name="Column12146"/>
    <tableColumn id="12163" xr3:uid="{E6407493-1EFA-4869-A1B1-F7E2AEB0CADC}" name="Column12147"/>
    <tableColumn id="12164" xr3:uid="{45EA27B5-B1C8-4D05-A4F6-314408620492}" name="Column12148"/>
    <tableColumn id="12165" xr3:uid="{6D0A25C4-58CA-4038-BFB2-F8AED7932A38}" name="Column12149"/>
    <tableColumn id="12166" xr3:uid="{26197909-FD5A-4E1D-B1CB-D697105B5E63}" name="Column12150"/>
    <tableColumn id="12167" xr3:uid="{07DC4340-0EF4-4CE0-94B0-DE275A657011}" name="Column12151"/>
    <tableColumn id="12168" xr3:uid="{BF5AAA0B-8A21-4377-B8FF-272486087E9C}" name="Column12152"/>
    <tableColumn id="12169" xr3:uid="{4F15F14D-72DC-4F47-89DA-3094ABCF128A}" name="Column12153"/>
    <tableColumn id="12170" xr3:uid="{C0B32492-7351-4068-B29C-38C8FD123412}" name="Column12154"/>
    <tableColumn id="12171" xr3:uid="{1FA517AE-0A6F-4ACF-BB69-05421DE0EAB2}" name="Column12155"/>
    <tableColumn id="12172" xr3:uid="{1FBE165D-5796-400A-8755-BA60D9C86082}" name="Column12156"/>
    <tableColumn id="12173" xr3:uid="{AA1742FD-D51B-4A24-8149-6030E2C92F3C}" name="Column12157"/>
    <tableColumn id="12174" xr3:uid="{C3C5820B-1BF3-4466-8F88-3A572C2961D7}" name="Column12158"/>
    <tableColumn id="12175" xr3:uid="{B4075691-5CB1-4D9B-8FC1-020B50AF3082}" name="Column12159"/>
    <tableColumn id="12176" xr3:uid="{9224CEC4-AEC6-4346-985C-318417ADE844}" name="Column12160"/>
    <tableColumn id="12177" xr3:uid="{1ED9AE24-13C9-48DD-A551-B02C7D66A186}" name="Column12161"/>
    <tableColumn id="12178" xr3:uid="{DF8E68BB-8A06-41D4-A6D9-0308EDDBEB18}" name="Column12162"/>
    <tableColumn id="12179" xr3:uid="{7F1FF10C-90ED-4B21-9586-4D2A1057E62E}" name="Column12163"/>
    <tableColumn id="12180" xr3:uid="{64AFC8D3-4635-464A-8350-EEA0840DE045}" name="Column12164"/>
    <tableColumn id="12181" xr3:uid="{28FCCAED-B9AE-4CCA-B308-82B67FC7BE34}" name="Column12165"/>
    <tableColumn id="12182" xr3:uid="{C80FE3C9-EAB2-4FDC-AD05-501FAAD5B991}" name="Column12166"/>
    <tableColumn id="12183" xr3:uid="{24DC2A46-3132-427C-9005-D209555E385D}" name="Column12167"/>
    <tableColumn id="12184" xr3:uid="{D1383655-22CA-4B1B-94F4-582EB03626D5}" name="Column12168"/>
    <tableColumn id="12185" xr3:uid="{04BBAE75-3D3D-4AF2-BFC9-9D7E46D31B3B}" name="Column12169"/>
    <tableColumn id="12186" xr3:uid="{60BA7205-3075-4371-AF77-D976025B2EB6}" name="Column12170"/>
    <tableColumn id="12187" xr3:uid="{3A02AB85-9B03-4F82-9D7B-1FE6A809FC7C}" name="Column12171"/>
    <tableColumn id="12188" xr3:uid="{05936E10-6F45-4CF1-A4E1-4E1EBFE899F9}" name="Column12172"/>
    <tableColumn id="12189" xr3:uid="{0D6FA2C0-A72B-4CFD-88F3-C8479D3A7DD5}" name="Column12173"/>
    <tableColumn id="12190" xr3:uid="{B57ED368-9552-4815-A3B3-DF03CEFF5218}" name="Column12174"/>
    <tableColumn id="12191" xr3:uid="{C151C5BE-B5E9-40C9-B274-3DD9A057923F}" name="Column12175"/>
    <tableColumn id="12192" xr3:uid="{213A7CBD-F694-4D38-A466-0CA7941BA45D}" name="Column12176"/>
    <tableColumn id="12193" xr3:uid="{A35425E8-0650-4EDE-AC84-07D1ED18E1D6}" name="Column12177"/>
    <tableColumn id="12194" xr3:uid="{EF633DF1-ACA8-4369-8220-9D9F5A6A551E}" name="Column12178"/>
    <tableColumn id="12195" xr3:uid="{CCC59877-323C-4FED-90F0-65FCF8DAC5F9}" name="Column12179"/>
    <tableColumn id="12196" xr3:uid="{B5B03E1F-D20E-4022-8A89-D73B40670FA5}" name="Column12180"/>
    <tableColumn id="12197" xr3:uid="{9698EB18-7916-427A-B7A1-816AFE7BBA3E}" name="Column12181"/>
    <tableColumn id="12198" xr3:uid="{0BFB29BA-1819-4615-A0F4-F39EBF70A10A}" name="Column12182"/>
    <tableColumn id="12199" xr3:uid="{1DDB60FD-9F7F-4286-9E4B-2E97BCC02AA9}" name="Column12183"/>
    <tableColumn id="12200" xr3:uid="{FAB89AE7-D98D-4B6F-95F1-2282C55F37E8}" name="Column12184"/>
    <tableColumn id="12201" xr3:uid="{9643046D-55A2-41EC-928E-131250E16999}" name="Column12185"/>
    <tableColumn id="12202" xr3:uid="{E6AB942C-6E1D-4CB7-B563-EB8E1943DEB5}" name="Column12186"/>
    <tableColumn id="12203" xr3:uid="{E47814FA-493C-4D8D-AEBD-65AB32D0E3FF}" name="Column12187"/>
    <tableColumn id="12204" xr3:uid="{6F76723B-CEA5-4EF3-9025-BB497EA395BD}" name="Column12188"/>
    <tableColumn id="12205" xr3:uid="{15C26017-BC5C-4B1A-9050-E308D4C244CA}" name="Column12189"/>
    <tableColumn id="12206" xr3:uid="{A91AE160-3D34-43D2-9C9D-077353C00D29}" name="Column12190"/>
    <tableColumn id="12207" xr3:uid="{189229C5-DB9E-4875-A426-5207F5A875B8}" name="Column12191"/>
    <tableColumn id="12208" xr3:uid="{2ABFF66A-07E8-4B18-B234-87192481544A}" name="Column12192"/>
    <tableColumn id="12209" xr3:uid="{023912E4-EEA6-496C-A42C-57D173BF507E}" name="Column12193"/>
    <tableColumn id="12210" xr3:uid="{75163055-55C7-4EDD-A04F-5DC93EA445F6}" name="Column12194"/>
    <tableColumn id="12211" xr3:uid="{659CBB7B-F448-4A83-A9BC-DE39C52AC8ED}" name="Column12195"/>
    <tableColumn id="12212" xr3:uid="{D5DF0534-DADC-4B2F-942F-03C0D4BC775C}" name="Column12196"/>
    <tableColumn id="12213" xr3:uid="{E3316C8E-EE34-4ABF-BB49-C9F0E539C464}" name="Column12197"/>
    <tableColumn id="12214" xr3:uid="{CBA23FE2-8509-47EA-A9E7-065D7AE7BFE6}" name="Column12198"/>
    <tableColumn id="12215" xr3:uid="{6F9BE055-88C1-41D2-8B70-F7B8F0229B53}" name="Column12199"/>
    <tableColumn id="12216" xr3:uid="{D0945344-EE27-4A26-B71B-32C2ACCEE84B}" name="Column12200"/>
    <tableColumn id="12217" xr3:uid="{0411912C-A964-4342-AAD2-E3891413817A}" name="Column12201"/>
    <tableColumn id="12218" xr3:uid="{611D9515-D724-4545-B8A9-F12B37590DA5}" name="Column12202"/>
    <tableColumn id="12219" xr3:uid="{912A7A17-82A8-4685-AF89-AD2867C08B55}" name="Column12203"/>
    <tableColumn id="12220" xr3:uid="{655D00DD-08B1-45DD-BDFA-BBC5536DD11A}" name="Column12204"/>
    <tableColumn id="12221" xr3:uid="{4547E633-3E6E-4567-A18B-8A9C8E3D7AB4}" name="Column12205"/>
    <tableColumn id="12222" xr3:uid="{A7B67A52-BEE0-4FF4-942E-00DDC3879E57}" name="Column12206"/>
    <tableColumn id="12223" xr3:uid="{64104271-BC3F-4192-BC99-D3E367C12244}" name="Column12207"/>
    <tableColumn id="12224" xr3:uid="{42795B9A-8AA3-4D5E-B634-6C23106AF495}" name="Column12208"/>
    <tableColumn id="12225" xr3:uid="{8156D379-62C3-4A53-9F2C-156154088472}" name="Column12209"/>
    <tableColumn id="12226" xr3:uid="{74A61FBD-61DB-4664-B0F7-BB7597F2995C}" name="Column12210"/>
    <tableColumn id="12227" xr3:uid="{35EE5C9F-A6C5-47EF-AC30-1779986275EC}" name="Column12211"/>
    <tableColumn id="12228" xr3:uid="{EA33E8DD-0280-478D-81AB-5CC637841638}" name="Column12212"/>
    <tableColumn id="12229" xr3:uid="{CD5F2251-8379-4E88-B0F9-3D3F1061A032}" name="Column12213"/>
    <tableColumn id="12230" xr3:uid="{37A06239-4062-4CEB-BF8E-EC1DE0123854}" name="Column12214"/>
    <tableColumn id="12231" xr3:uid="{D6A92678-CCB1-4AB5-8814-043E365DC90D}" name="Column12215"/>
    <tableColumn id="12232" xr3:uid="{3453384E-3A1F-4BE0-A553-7BF45B66F9E9}" name="Column12216"/>
    <tableColumn id="12233" xr3:uid="{3042CBEF-FCB9-4C45-A132-BBA4E2EF7E4C}" name="Column12217"/>
    <tableColumn id="12234" xr3:uid="{36A494C4-C58F-420D-9B9C-1B308B2693F8}" name="Column12218"/>
    <tableColumn id="12235" xr3:uid="{4BD3BDF9-39AA-4176-A1A6-98EA243C8AAA}" name="Column12219"/>
    <tableColumn id="12236" xr3:uid="{F95EBA7B-1071-4AB1-B108-B033E2EAD4D6}" name="Column12220"/>
    <tableColumn id="12237" xr3:uid="{9BB30EB7-B3A5-4EA8-B4D0-9A6F02552905}" name="Column12221"/>
    <tableColumn id="12238" xr3:uid="{8BD7581D-2EB0-4B85-BF01-607504A01482}" name="Column12222"/>
    <tableColumn id="12239" xr3:uid="{770CB440-6939-4ADF-A044-64DBD9936627}" name="Column12223"/>
    <tableColumn id="12240" xr3:uid="{212AE9DB-CEFA-4152-81CF-4C95860B51B1}" name="Column12224"/>
    <tableColumn id="12241" xr3:uid="{F2DDF198-FF4F-44DE-92CA-6DCDD4BF6B58}" name="Column12225"/>
    <tableColumn id="12242" xr3:uid="{55E96597-2AD8-4C3B-B59A-43C0E6B25A63}" name="Column12226"/>
    <tableColumn id="12243" xr3:uid="{3A13F43D-BA61-4155-8EAD-4ADB63BDD711}" name="Column12227"/>
    <tableColumn id="12244" xr3:uid="{081F5474-DC0E-43F1-B24C-40F32CA16418}" name="Column12228"/>
    <tableColumn id="12245" xr3:uid="{E5D1239E-4166-489C-A6C3-82A46B3726D9}" name="Column12229"/>
    <tableColumn id="12246" xr3:uid="{0F8C9030-CEED-438B-B81D-BEB1BB12EC72}" name="Column12230"/>
    <tableColumn id="12247" xr3:uid="{66E6C7C9-5D88-4534-84F1-97234732737F}" name="Column12231"/>
    <tableColumn id="12248" xr3:uid="{3967FB54-08D2-4BB3-B30B-7194BCBF6427}" name="Column12232"/>
    <tableColumn id="12249" xr3:uid="{F9456425-D1DA-4558-B227-62CFC84BFE59}" name="Column12233"/>
    <tableColumn id="12250" xr3:uid="{5D1724F8-DD68-4FE1-95B1-52CD82EB6C11}" name="Column12234"/>
    <tableColumn id="12251" xr3:uid="{7B457C0D-E399-4F0A-A0BB-B416CA94AAA0}" name="Column12235"/>
    <tableColumn id="12252" xr3:uid="{B04998FC-8249-487E-8836-28F03DCD8C9B}" name="Column12236"/>
    <tableColumn id="12253" xr3:uid="{764D3AA7-7E8C-476F-928D-73460A8EB925}" name="Column12237"/>
    <tableColumn id="12254" xr3:uid="{5C6DA51D-DF87-45AE-A311-EDB94432E2A1}" name="Column12238"/>
    <tableColumn id="12255" xr3:uid="{BCE538C1-60FE-4A02-81B5-329FA0309BAF}" name="Column12239"/>
    <tableColumn id="12256" xr3:uid="{27A1A9AA-78F6-4B76-854F-01E109170322}" name="Column12240"/>
    <tableColumn id="12257" xr3:uid="{F90D7DAE-111A-45B6-B51C-0730FBEAE4D2}" name="Column12241"/>
    <tableColumn id="12258" xr3:uid="{B083FDE4-61D2-470A-A36C-5FA024648364}" name="Column12242"/>
    <tableColumn id="12259" xr3:uid="{DB37D5ED-158C-4DF8-8C36-5FC572EDD6A5}" name="Column12243"/>
    <tableColumn id="12260" xr3:uid="{ACF16957-4019-44F5-BAD0-3B9C362C6F31}" name="Column12244"/>
    <tableColumn id="12261" xr3:uid="{3DD21BE1-2B78-4BB1-B2B0-988DAB479239}" name="Column12245"/>
    <tableColumn id="12262" xr3:uid="{CE29B6FE-1461-40CB-A2A2-3C545D961C7C}" name="Column12246"/>
    <tableColumn id="12263" xr3:uid="{B4616CD8-160E-4C14-880D-F72362C35D67}" name="Column12247"/>
    <tableColumn id="12264" xr3:uid="{1B9AA5ED-4A26-4D76-B9BA-15CEA7778854}" name="Column12248"/>
    <tableColumn id="12265" xr3:uid="{17C02C60-E108-416F-B94D-D6EA715F9900}" name="Column12249"/>
    <tableColumn id="12266" xr3:uid="{C309C3B4-379F-4A29-8307-8099ABCE6DA8}" name="Column12250"/>
    <tableColumn id="12267" xr3:uid="{63F9A01B-DCD6-4334-8DE5-058EFB9F03E3}" name="Column12251"/>
    <tableColumn id="12268" xr3:uid="{7ED94278-76E6-4513-8375-6FD378DA4622}" name="Column12252"/>
    <tableColumn id="12269" xr3:uid="{F6AD9957-2CB1-4E80-B6A6-245ED7305929}" name="Column12253"/>
    <tableColumn id="12270" xr3:uid="{A3F7DA49-CFB5-4DE2-B1C5-7777C389AA43}" name="Column12254"/>
    <tableColumn id="12271" xr3:uid="{94E7962C-9AA8-4927-B8A7-0422949B5EEB}" name="Column12255"/>
    <tableColumn id="12272" xr3:uid="{70166FAF-2160-4FB6-A634-D42AA1E2030E}" name="Column12256"/>
    <tableColumn id="12273" xr3:uid="{CB8A92A5-C283-40A1-B969-B0C63E794C8D}" name="Column12257"/>
    <tableColumn id="12274" xr3:uid="{7E79DD41-29C8-4BE5-86DD-C6A8744C4A2E}" name="Column12258"/>
    <tableColumn id="12275" xr3:uid="{BEE3B727-A44C-44C4-8AEF-D5E1DB4DC64A}" name="Column12259"/>
    <tableColumn id="12276" xr3:uid="{1E7B2928-4573-4E9C-8B58-7E2CA3BF781B}" name="Column12260"/>
    <tableColumn id="12277" xr3:uid="{BBBEB8E6-CFBC-4448-86B0-46AA8A8FF984}" name="Column12261"/>
    <tableColumn id="12278" xr3:uid="{35CC20BE-4580-4E78-951D-5503FFE9A0E0}" name="Column12262"/>
    <tableColumn id="12279" xr3:uid="{FCF6F83E-54EE-4686-90BA-0164B8ED8BC5}" name="Column12263"/>
    <tableColumn id="12280" xr3:uid="{B992AEBA-CF7D-434A-B2E6-D6175C90267C}" name="Column12264"/>
    <tableColumn id="12281" xr3:uid="{1F42B999-0135-4C18-97DB-AE0298D1D222}" name="Column12265"/>
    <tableColumn id="12282" xr3:uid="{546E3EC3-0A19-44E0-B183-140C26FF885D}" name="Column12266"/>
    <tableColumn id="12283" xr3:uid="{DDC01228-6FB2-455E-8B4F-5FFD93466C09}" name="Column12267"/>
    <tableColumn id="12284" xr3:uid="{FB5A6C99-2119-4698-BC26-88EAAF0F292E}" name="Column12268"/>
    <tableColumn id="12285" xr3:uid="{A65A7A79-CC8D-4CBB-995B-E2856CA3C182}" name="Column12269"/>
    <tableColumn id="12286" xr3:uid="{23CBF502-1E06-434D-A214-0608120C3CFF}" name="Column12270"/>
    <tableColumn id="12287" xr3:uid="{24FB89AF-D58E-4322-B10A-4FFFBDD407ED}" name="Column12271"/>
    <tableColumn id="12288" xr3:uid="{C621F5D0-2D7C-4528-8E72-AE33321B31DA}" name="Column12272"/>
    <tableColumn id="12289" xr3:uid="{C90D0836-0615-4E67-A312-D9502AA0E505}" name="Column12273"/>
    <tableColumn id="12290" xr3:uid="{874A6187-0E49-4BE5-A181-E80BA6178191}" name="Column12274"/>
    <tableColumn id="12291" xr3:uid="{CF062452-0A12-44FC-918E-B102212728FC}" name="Column12275"/>
    <tableColumn id="12292" xr3:uid="{222E695C-CB1C-478D-B0E7-C874768651FC}" name="Column12276"/>
    <tableColumn id="12293" xr3:uid="{63F890C1-F869-4C90-832D-F1A1E53248FE}" name="Column12277"/>
    <tableColumn id="12294" xr3:uid="{7089F07D-6FE7-4C58-BC88-824705129FFF}" name="Column12278"/>
    <tableColumn id="12295" xr3:uid="{10104BCB-3D5F-410D-9107-396324DBDF2C}" name="Column12279"/>
    <tableColumn id="12296" xr3:uid="{1050F7D7-11E8-4FFA-8BC9-C9FDFD892B7A}" name="Column12280"/>
    <tableColumn id="12297" xr3:uid="{1DDD178A-C5F3-4C65-9C89-ACD0DEAA8777}" name="Column12281"/>
    <tableColumn id="12298" xr3:uid="{312055B5-2E6C-4094-B9B7-406B73790925}" name="Column12282"/>
    <tableColumn id="12299" xr3:uid="{7CAEC033-3052-4819-B2A9-0322E0C2723D}" name="Column12283"/>
    <tableColumn id="12300" xr3:uid="{AEC3954E-B6EA-432F-AD01-0D8261ABCA57}" name="Column12284"/>
    <tableColumn id="12301" xr3:uid="{2B98FF89-EB40-4FF4-A4EA-A0CB2CAF920A}" name="Column12285"/>
    <tableColumn id="12302" xr3:uid="{E75B223E-93BB-446E-B887-63B77B629564}" name="Column12286"/>
    <tableColumn id="12303" xr3:uid="{017D6FF8-30A9-439B-814F-B3533C936D24}" name="Column12287"/>
    <tableColumn id="12304" xr3:uid="{6AD9E280-0D2A-4563-8AB5-0AB46E5758F7}" name="Column12288"/>
    <tableColumn id="12305" xr3:uid="{32C42B0E-E5D7-4540-85F8-586F78EFB5DD}" name="Column12289"/>
    <tableColumn id="12306" xr3:uid="{1D98CC69-EE36-443E-9A05-1179DFABDA4A}" name="Column12290"/>
    <tableColumn id="12307" xr3:uid="{7D455636-27F0-431B-A6DE-3D2F8A519F28}" name="Column12291"/>
    <tableColumn id="12308" xr3:uid="{AFCC212B-E0AF-4474-8B74-8A08FC3A414C}" name="Column12292"/>
    <tableColumn id="12309" xr3:uid="{09CA493D-FC7C-49D6-B875-04E377C262BC}" name="Column12293"/>
    <tableColumn id="12310" xr3:uid="{377886C2-A7E1-4555-A382-EF2F9DD8BA8F}" name="Column12294"/>
    <tableColumn id="12311" xr3:uid="{B95189C7-FBB7-45A2-B5C1-1AA992BDC80F}" name="Column12295"/>
    <tableColumn id="12312" xr3:uid="{A4999E4E-6AE8-4327-B763-E9F0A635630E}" name="Column12296"/>
    <tableColumn id="12313" xr3:uid="{05D75770-EC7B-45AD-B095-76EADD5AF5D2}" name="Column12297"/>
    <tableColumn id="12314" xr3:uid="{5A71D6C1-B749-4E4C-894A-B9F2380C53DB}" name="Column12298"/>
    <tableColumn id="12315" xr3:uid="{04C9086A-8676-4EF4-85FD-D3F17460A294}" name="Column12299"/>
    <tableColumn id="12316" xr3:uid="{3B4FC779-169C-49C6-9380-07381CC06BAF}" name="Column12300"/>
    <tableColumn id="12317" xr3:uid="{AC1E1CD8-49BB-4EBF-B1BD-50749D34A530}" name="Column12301"/>
    <tableColumn id="12318" xr3:uid="{EB23B79A-E9E2-4F91-812B-278B4F038E7C}" name="Column12302"/>
    <tableColumn id="12319" xr3:uid="{A33F068B-338B-429C-9BC9-B51427683529}" name="Column12303"/>
    <tableColumn id="12320" xr3:uid="{D89A2DEA-6E67-4210-AA44-563FB372F24E}" name="Column12304"/>
    <tableColumn id="12321" xr3:uid="{B95D5094-D586-4F0A-9D69-121B24B00D7D}" name="Column12305"/>
    <tableColumn id="12322" xr3:uid="{642F971B-28A0-4DE9-BF45-6C33B83D90C9}" name="Column12306"/>
    <tableColumn id="12323" xr3:uid="{D7255F02-C380-4737-A184-DCDD290BBF31}" name="Column12307"/>
    <tableColumn id="12324" xr3:uid="{06229CEF-4F52-4790-93DC-3B64B3252F1B}" name="Column12308"/>
    <tableColumn id="12325" xr3:uid="{6B991E3D-E542-474B-BD31-E979DFB0A1B1}" name="Column12309"/>
    <tableColumn id="12326" xr3:uid="{785EA9C8-D273-49D3-AFF5-FB8050DBBF18}" name="Column12310"/>
    <tableColumn id="12327" xr3:uid="{E64BA4F1-35DB-471C-90D3-B74DCD64CAAE}" name="Column12311"/>
    <tableColumn id="12328" xr3:uid="{93AF6BEA-DB53-4280-8538-8F04A3D4662F}" name="Column12312"/>
    <tableColumn id="12329" xr3:uid="{1738D09D-642E-4294-973F-3FEDF7E14E1A}" name="Column12313"/>
    <tableColumn id="12330" xr3:uid="{1D820CAF-78CD-44B5-BDD7-63249C90629C}" name="Column12314"/>
    <tableColumn id="12331" xr3:uid="{4C449C5A-0615-43A7-A267-9D6E97FE29A7}" name="Column12315"/>
    <tableColumn id="12332" xr3:uid="{ADAAAF7C-460B-4E8B-9009-63C6180C3009}" name="Column12316"/>
    <tableColumn id="12333" xr3:uid="{AA47E6FA-9638-45AA-854F-671B4E62A8D1}" name="Column12317"/>
    <tableColumn id="12334" xr3:uid="{DBEA30D7-AD9E-4878-B13C-AC4FD548187D}" name="Column12318"/>
    <tableColumn id="12335" xr3:uid="{C1C9486F-FC91-45F6-8679-4551804CD9B4}" name="Column12319"/>
    <tableColumn id="12336" xr3:uid="{0C5DCA78-0D2F-423E-8DD8-341CE7A0B38A}" name="Column12320"/>
    <tableColumn id="12337" xr3:uid="{DC08F16D-0955-4909-A292-AE8D952FCCAE}" name="Column12321"/>
    <tableColumn id="12338" xr3:uid="{3514F405-8647-4B1A-B11B-507041BC9195}" name="Column12322"/>
    <tableColumn id="12339" xr3:uid="{522FDE48-885B-476B-8467-A427C43C6B3B}" name="Column12323"/>
    <tableColumn id="12340" xr3:uid="{66CFCD6B-B7BF-4217-8DA1-67010A759C30}" name="Column12324"/>
    <tableColumn id="12341" xr3:uid="{C6A0B450-05B7-4AAD-8BDB-ED910486D47F}" name="Column12325"/>
    <tableColumn id="12342" xr3:uid="{CFCFC162-DEED-4657-AB58-8A503126E2C8}" name="Column12326"/>
    <tableColumn id="12343" xr3:uid="{D5404F1C-F6C3-4B97-9BF3-546A4EA60643}" name="Column12327"/>
    <tableColumn id="12344" xr3:uid="{2A758A9D-C1D9-4D4D-A380-5D3BBDA9DF3C}" name="Column12328"/>
    <tableColumn id="12345" xr3:uid="{94C899E5-9C7A-4BC5-BABF-4B1986D4715B}" name="Column12329"/>
    <tableColumn id="12346" xr3:uid="{E4C02FA0-5EF7-4EB5-AACD-A5702C07572E}" name="Column12330"/>
    <tableColumn id="12347" xr3:uid="{26082F05-3B38-42BC-A87B-D7C106B98646}" name="Column12331"/>
    <tableColumn id="12348" xr3:uid="{B52C1CAF-F591-4BB9-8E52-D846F35BCC7B}" name="Column12332"/>
    <tableColumn id="12349" xr3:uid="{2A93C8B2-4272-444D-858A-61065C4D37F8}" name="Column12333"/>
    <tableColumn id="12350" xr3:uid="{1A82FEE5-7A99-4A19-B060-34CA60E3D6C0}" name="Column12334"/>
    <tableColumn id="12351" xr3:uid="{CCD061A0-59CA-4678-8C2C-62F4E1053B62}" name="Column12335"/>
    <tableColumn id="12352" xr3:uid="{14C21967-3065-4837-9DCC-CBE5CE3A80A4}" name="Column12336"/>
    <tableColumn id="12353" xr3:uid="{739D5FC6-9844-45F3-B828-BEEFD67D9005}" name="Column12337"/>
    <tableColumn id="12354" xr3:uid="{17876BBA-9337-452E-9ED6-602529139325}" name="Column12338"/>
    <tableColumn id="12355" xr3:uid="{4F713C6D-EC6B-4379-A115-FEC51F259193}" name="Column12339"/>
    <tableColumn id="12356" xr3:uid="{07A14CDB-BCAF-4A10-BF8F-AE6C8B65EC45}" name="Column12340"/>
    <tableColumn id="12357" xr3:uid="{062C4AEC-F1FE-4653-B73A-C32663D33991}" name="Column12341"/>
    <tableColumn id="12358" xr3:uid="{ABEA7B31-DFCC-4727-9E4F-A34E2E6475BF}" name="Column12342"/>
    <tableColumn id="12359" xr3:uid="{38B0AFB6-5F2E-49DC-A1F8-2ACDA9A0A68F}" name="Column12343"/>
    <tableColumn id="12360" xr3:uid="{63271427-517F-4B3E-A2AA-1E0BFB64A1EF}" name="Column12344"/>
    <tableColumn id="12361" xr3:uid="{8558B782-4949-417F-962E-A31DB1D9894C}" name="Column12345"/>
    <tableColumn id="12362" xr3:uid="{4808FCFE-F8C6-4CCE-8C69-21CBA4C954A5}" name="Column12346"/>
    <tableColumn id="12363" xr3:uid="{A115505C-356E-45FE-98CB-BE3CD3A2103E}" name="Column12347"/>
    <tableColumn id="12364" xr3:uid="{13FF8638-A6C3-42C6-BBE6-F67559BCB535}" name="Column12348"/>
    <tableColumn id="12365" xr3:uid="{C95A7AFF-F0B3-48C3-9626-BB73B32B53CC}" name="Column12349"/>
    <tableColumn id="12366" xr3:uid="{158FADF6-413A-4142-BA33-638DD106DC31}" name="Column12350"/>
    <tableColumn id="12367" xr3:uid="{7E759ECC-8560-4D65-809C-E33D80DBCFB3}" name="Column12351"/>
    <tableColumn id="12368" xr3:uid="{3B0706C5-DD0B-4214-A406-8DA52DE6202B}" name="Column12352"/>
    <tableColumn id="12369" xr3:uid="{6F5A8E91-0F0A-4548-822E-CBAAB3E2ED21}" name="Column12353"/>
    <tableColumn id="12370" xr3:uid="{0936FDE6-A1E2-4434-AE25-CE5AD3580B7D}" name="Column12354"/>
    <tableColumn id="12371" xr3:uid="{115B0B44-2561-4A7A-93BB-3D5A7FDCB0BF}" name="Column12355"/>
    <tableColumn id="12372" xr3:uid="{0F8EFB76-DFAC-44C7-AAB5-541051BCAF05}" name="Column12356"/>
    <tableColumn id="12373" xr3:uid="{C86E3935-D200-4F9D-9766-2D52F2981F77}" name="Column12357"/>
    <tableColumn id="12374" xr3:uid="{335FD18E-FC25-4BF8-B566-611915974C29}" name="Column12358"/>
    <tableColumn id="12375" xr3:uid="{C8BB7C94-0A30-47CE-A277-5140D77BE24A}" name="Column12359"/>
    <tableColumn id="12376" xr3:uid="{B4C58DBE-47BB-4AC6-86A9-56115EF8B24B}" name="Column12360"/>
    <tableColumn id="12377" xr3:uid="{CFCDCB30-B87A-4BDA-A5BA-25898B73A2B7}" name="Column12361"/>
    <tableColumn id="12378" xr3:uid="{1F2EECDE-75A7-4E6D-B3CA-183CB42BA5A0}" name="Column12362"/>
    <tableColumn id="12379" xr3:uid="{000FE428-0F2D-46CB-953D-4B6DEF3AC31C}" name="Column12363"/>
    <tableColumn id="12380" xr3:uid="{5D85ADAB-651B-477B-9A8B-9C8E1919978A}" name="Column12364"/>
    <tableColumn id="12381" xr3:uid="{7BFCA4A8-6F66-49FA-8C20-03AACCDBF4E1}" name="Column12365"/>
    <tableColumn id="12382" xr3:uid="{0DE4B06D-785A-4952-A241-A4B39C03A360}" name="Column12366"/>
    <tableColumn id="12383" xr3:uid="{F4618CC9-0D82-49A4-B4BD-590EDCED46F3}" name="Column12367"/>
    <tableColumn id="12384" xr3:uid="{DFF6DA54-CE0A-4716-A23D-8333AD360EF3}" name="Column12368"/>
    <tableColumn id="12385" xr3:uid="{D1FC1B2F-CF5D-48EE-A7CA-39A1982938D5}" name="Column12369"/>
    <tableColumn id="12386" xr3:uid="{FD8F23E4-12C3-4AD6-8781-EE851BF44B9C}" name="Column12370"/>
    <tableColumn id="12387" xr3:uid="{F344DBAF-78D5-406B-A5A8-253AFD140FE6}" name="Column12371"/>
    <tableColumn id="12388" xr3:uid="{1136460E-A99D-4C31-B72E-A9F2ECE0E21C}" name="Column12372"/>
    <tableColumn id="12389" xr3:uid="{62C166D5-7D2F-48FB-BCF1-A2E08451154C}" name="Column12373"/>
    <tableColumn id="12390" xr3:uid="{0C22933B-6012-48DC-853A-AECEBE0E3432}" name="Column12374"/>
    <tableColumn id="12391" xr3:uid="{4723F35F-C0A7-456F-8F52-230B97214E26}" name="Column12375"/>
    <tableColumn id="12392" xr3:uid="{FFEF3064-C73A-4153-83D1-CAC73BF7321E}" name="Column12376"/>
    <tableColumn id="12393" xr3:uid="{B4BF9872-14CC-4250-8656-304B194B479A}" name="Column12377"/>
    <tableColumn id="12394" xr3:uid="{FF7AE48C-22CC-4E3B-9FFE-E22B59B8EFCF}" name="Column12378"/>
    <tableColumn id="12395" xr3:uid="{C8C865E4-C2DD-41FB-823D-93530D9BD86B}" name="Column12379"/>
    <tableColumn id="12396" xr3:uid="{0015C58E-11DF-4E94-9CD2-EB06046CB4C8}" name="Column12380"/>
    <tableColumn id="12397" xr3:uid="{56E8D2AD-3094-4C3D-9C5F-A2E155E60577}" name="Column12381"/>
    <tableColumn id="12398" xr3:uid="{FA41E8F1-677C-4970-92D6-9F8617C2D4E6}" name="Column12382"/>
    <tableColumn id="12399" xr3:uid="{4BF6569B-2EB8-4DFB-BA6C-4A87E5031D82}" name="Column12383"/>
    <tableColumn id="12400" xr3:uid="{9992F64A-4324-43DC-8BD5-02DCC91CB583}" name="Column12384"/>
    <tableColumn id="12401" xr3:uid="{5ADED04B-2748-4CB7-A923-19EACFF77E2A}" name="Column12385"/>
    <tableColumn id="12402" xr3:uid="{63458F62-F57C-4DD2-BDB3-CA70D0C2D98A}" name="Column12386"/>
    <tableColumn id="12403" xr3:uid="{EF3BE433-A4E7-49A7-8403-381805939AA8}" name="Column12387"/>
    <tableColumn id="12404" xr3:uid="{CAC7FCF3-EFDA-4C0C-8AFF-03FE394448FC}" name="Column12388"/>
    <tableColumn id="12405" xr3:uid="{EDC51513-A6AF-4E5C-8920-6E7C4F8716EB}" name="Column12389"/>
    <tableColumn id="12406" xr3:uid="{481AC447-0681-411A-8819-F12A70F89D45}" name="Column12390"/>
    <tableColumn id="12407" xr3:uid="{3C977964-D9F4-462E-BCFE-6A23F98A5507}" name="Column12391"/>
    <tableColumn id="12408" xr3:uid="{2374ED65-52C1-4C3C-9E5B-0385743F6803}" name="Column12392"/>
    <tableColumn id="12409" xr3:uid="{8EF4A6AC-3392-4D15-8927-2554EED9ECFE}" name="Column12393"/>
    <tableColumn id="12410" xr3:uid="{41C5C2DA-D64A-43DB-8B7D-C28E1B536446}" name="Column12394"/>
    <tableColumn id="12411" xr3:uid="{E6791D5A-A4E9-4533-BA25-CE15FCBCBE73}" name="Column12395"/>
    <tableColumn id="12412" xr3:uid="{CC277297-7A12-4BA4-901C-5E6EECF121B1}" name="Column12396"/>
    <tableColumn id="12413" xr3:uid="{49D3C705-94C4-4E47-A54F-BC56DADEE129}" name="Column12397"/>
    <tableColumn id="12414" xr3:uid="{96CC9F66-589C-4780-AD79-3273BD42B039}" name="Column12398"/>
    <tableColumn id="12415" xr3:uid="{01646546-16DE-4F6E-A160-291644EE009F}" name="Column12399"/>
    <tableColumn id="12416" xr3:uid="{A9CC2F09-5007-4769-AC33-5B8FA13DE3A2}" name="Column12400"/>
    <tableColumn id="12417" xr3:uid="{A097B5C1-DD1A-44B9-94C2-7B091B144DD2}" name="Column12401"/>
    <tableColumn id="12418" xr3:uid="{E278D5D1-666D-48D6-9583-2BFF8CD252D8}" name="Column12402"/>
    <tableColumn id="12419" xr3:uid="{5081A230-FA51-4A1C-A2C7-F4E656294D78}" name="Column12403"/>
    <tableColumn id="12420" xr3:uid="{A35CA6A5-600C-4D7F-8767-E298204F8CA8}" name="Column12404"/>
    <tableColumn id="12421" xr3:uid="{5B148C41-852B-4805-8D65-22787C371897}" name="Column12405"/>
    <tableColumn id="12422" xr3:uid="{1FECC4FF-3469-4677-9360-6BA1CDF76B95}" name="Column12406"/>
    <tableColumn id="12423" xr3:uid="{25CFAE76-A276-49F4-8A55-A02D1A1C345F}" name="Column12407"/>
    <tableColumn id="12424" xr3:uid="{E0F4F150-912D-4444-9B43-307BCDEFD80E}" name="Column12408"/>
    <tableColumn id="12425" xr3:uid="{7ED1E435-7BFC-4D1B-96F5-672ED25A27F8}" name="Column12409"/>
    <tableColumn id="12426" xr3:uid="{51C166F8-6ACA-4EC3-8A23-974C44D9D2A9}" name="Column12410"/>
    <tableColumn id="12427" xr3:uid="{06DCBA02-BA7E-4B23-9DD6-FB43A86FC9A0}" name="Column12411"/>
    <tableColumn id="12428" xr3:uid="{11A22578-9D08-4B02-94CD-4CC5A2A7EA4D}" name="Column12412"/>
    <tableColumn id="12429" xr3:uid="{5B98D616-58BA-4FEC-9D6A-D6FDB35A8788}" name="Column12413"/>
    <tableColumn id="12430" xr3:uid="{A0527784-0E65-4E0D-B264-D21FB0618C8F}" name="Column12414"/>
    <tableColumn id="12431" xr3:uid="{EC17962E-E5EF-4883-82DF-6EAD886AB252}" name="Column12415"/>
    <tableColumn id="12432" xr3:uid="{86A9DE3C-5282-40E4-B9E3-E041AF3E5A72}" name="Column12416"/>
    <tableColumn id="12433" xr3:uid="{51DBA39C-BACD-4FB6-8C1F-CC26EEDA1C30}" name="Column12417"/>
    <tableColumn id="12434" xr3:uid="{901148B5-BE2C-475E-87CB-4943B3118501}" name="Column12418"/>
    <tableColumn id="12435" xr3:uid="{FDAE04C9-96BB-45EC-8BEF-513C44F54C07}" name="Column12419"/>
    <tableColumn id="12436" xr3:uid="{B0208936-3C64-4FD9-82C9-6A3372FC94CC}" name="Column12420"/>
    <tableColumn id="12437" xr3:uid="{C51B7ED4-B71C-422D-8F58-C6E5266E7E8E}" name="Column12421"/>
    <tableColumn id="12438" xr3:uid="{83F9D679-39AF-4B12-A92F-9BD008F5FFB9}" name="Column12422"/>
    <tableColumn id="12439" xr3:uid="{E2BC3F94-E6AD-464C-9C99-483039FAA501}" name="Column12423"/>
    <tableColumn id="12440" xr3:uid="{0EA2500B-8E55-44CB-A248-307A53308E10}" name="Column12424"/>
    <tableColumn id="12441" xr3:uid="{D45B6FC9-B442-4F7D-9899-931AF53E2D9B}" name="Column12425"/>
    <tableColumn id="12442" xr3:uid="{3AEFCECE-11E0-4870-AC69-3D0D882F982E}" name="Column12426"/>
    <tableColumn id="12443" xr3:uid="{88A606CF-C385-4F0A-BC15-82AE1B94D921}" name="Column12427"/>
    <tableColumn id="12444" xr3:uid="{41E29092-7B44-4769-9207-7503F656628F}" name="Column12428"/>
    <tableColumn id="12445" xr3:uid="{719688B8-B268-4A26-ADE3-674720FC84A2}" name="Column12429"/>
    <tableColumn id="12446" xr3:uid="{F0A879A2-803E-4ECA-9D93-2D8FE56CE7B8}" name="Column12430"/>
    <tableColumn id="12447" xr3:uid="{5EE90906-4B6C-472C-A15B-1306EB881EBD}" name="Column12431"/>
    <tableColumn id="12448" xr3:uid="{860D23E4-143C-4826-BDAC-A9C3B2753DC9}" name="Column12432"/>
    <tableColumn id="12449" xr3:uid="{5CEC9FF7-F49D-4BD9-8D7F-E1A2F5181472}" name="Column12433"/>
    <tableColumn id="12450" xr3:uid="{F24E8316-081C-43D5-B384-7EF264CA449F}" name="Column12434"/>
    <tableColumn id="12451" xr3:uid="{AF9EB375-293B-426C-BE3A-6658BF37F050}" name="Column12435"/>
    <tableColumn id="12452" xr3:uid="{97827A39-FAC0-4EF2-84AE-7274CDEE6DEC}" name="Column12436"/>
    <tableColumn id="12453" xr3:uid="{68F4068D-7CF2-44DB-ABAD-B2EBE5349730}" name="Column12437"/>
    <tableColumn id="12454" xr3:uid="{EC65BE01-86C2-44C5-93C4-4F050AA18B3C}" name="Column12438"/>
    <tableColumn id="12455" xr3:uid="{DFB7CC0E-A310-4C15-804E-2B9EF227B38B}" name="Column12439"/>
    <tableColumn id="12456" xr3:uid="{BE51973C-998C-4906-89D9-632239D5B9F8}" name="Column12440"/>
    <tableColumn id="12457" xr3:uid="{06E4D94F-2117-47CA-9D6E-57E385696D31}" name="Column12441"/>
    <tableColumn id="12458" xr3:uid="{BB763B21-1D7D-47F6-8DA3-35BD5E5D22F3}" name="Column12442"/>
    <tableColumn id="12459" xr3:uid="{2CE544D8-DB26-46B1-B355-805EE8215AE0}" name="Column12443"/>
    <tableColumn id="12460" xr3:uid="{9A34805C-0D18-4D53-AFE4-FFD7091577F4}" name="Column12444"/>
    <tableColumn id="12461" xr3:uid="{973A5A6F-576C-4EEB-8341-333D93C5FB29}" name="Column12445"/>
    <tableColumn id="12462" xr3:uid="{70D2C413-4955-471E-A815-2DE64D1DE7ED}" name="Column12446"/>
    <tableColumn id="12463" xr3:uid="{DD28413A-4A7F-4C1D-8F6A-EAA5BC6CBCEA}" name="Column12447"/>
    <tableColumn id="12464" xr3:uid="{90BF7CE0-AA9A-4DE3-8C57-0D6D12835014}" name="Column12448"/>
    <tableColumn id="12465" xr3:uid="{403447AA-4181-4241-B6BB-24022692D629}" name="Column12449"/>
    <tableColumn id="12466" xr3:uid="{3C72C285-8654-4918-93F6-0A1635C64D6A}" name="Column12450"/>
    <tableColumn id="12467" xr3:uid="{74D0BC02-6144-445B-B1D0-4B51C0D8982B}" name="Column12451"/>
    <tableColumn id="12468" xr3:uid="{BD932A4A-64DF-47DD-81F0-3286686E352D}" name="Column12452"/>
    <tableColumn id="12469" xr3:uid="{0271BA62-B7F9-42CC-9A11-17F5F9A45D99}" name="Column12453"/>
    <tableColumn id="12470" xr3:uid="{AD3682DA-8799-4A70-9954-7D9473520AE9}" name="Column12454"/>
    <tableColumn id="12471" xr3:uid="{4F49A791-8E11-4A7C-8F63-27328E180BC6}" name="Column12455"/>
    <tableColumn id="12472" xr3:uid="{1C83440C-FD11-4650-A59A-95FD610AA8E7}" name="Column12456"/>
    <tableColumn id="12473" xr3:uid="{E4790620-3BDB-46CC-B6EB-38FDD3EA0819}" name="Column12457"/>
    <tableColumn id="12474" xr3:uid="{FD25B68A-303B-4D39-A75E-CEB3B62FB5F3}" name="Column12458"/>
    <tableColumn id="12475" xr3:uid="{5E79869A-6FB1-4E6E-AD39-EBA59168577F}" name="Column12459"/>
    <tableColumn id="12476" xr3:uid="{99AEBD52-46F4-4AE0-9DEA-C06B0E51B8D5}" name="Column12460"/>
    <tableColumn id="12477" xr3:uid="{0A6D698F-2150-4499-A1C1-D373ACA3CA67}" name="Column12461"/>
    <tableColumn id="12478" xr3:uid="{483F01E8-C683-4B2B-9421-0432E00873BA}" name="Column12462"/>
    <tableColumn id="12479" xr3:uid="{00737006-AD83-4FA3-8597-4D6E3A789466}" name="Column12463"/>
    <tableColumn id="12480" xr3:uid="{227041FE-4215-499E-8FF6-DE2E671A4E78}" name="Column12464"/>
    <tableColumn id="12481" xr3:uid="{F09CFC88-CC59-445D-AE22-8E9DC55B7672}" name="Column12465"/>
    <tableColumn id="12482" xr3:uid="{8DC004F0-8971-4E3D-B484-D9B260FE0188}" name="Column12466"/>
    <tableColumn id="12483" xr3:uid="{9D522F69-7FDD-4703-8BAD-4AE6A3679911}" name="Column12467"/>
    <tableColumn id="12484" xr3:uid="{2A1EF82B-C01F-4719-A234-8CCD6317FF1D}" name="Column12468"/>
    <tableColumn id="12485" xr3:uid="{D6911360-6EE5-4860-9F53-349227B5B462}" name="Column12469"/>
    <tableColumn id="12486" xr3:uid="{ED099BCD-8B22-41FF-9722-4EE72DB5C19C}" name="Column12470"/>
    <tableColumn id="12487" xr3:uid="{C2834D35-A755-4121-8A16-4C19D59B7473}" name="Column12471"/>
    <tableColumn id="12488" xr3:uid="{6A67B3DC-62ED-4171-8C07-B40B70B2B843}" name="Column12472"/>
    <tableColumn id="12489" xr3:uid="{FC4722EA-FFA0-4016-88B3-B32F4730BDCA}" name="Column12473"/>
    <tableColumn id="12490" xr3:uid="{7CCF9913-787F-44EB-94ED-0159647853F8}" name="Column12474"/>
    <tableColumn id="12491" xr3:uid="{ACB33BB4-5C47-43B4-8BFC-839FEC70D361}" name="Column12475"/>
    <tableColumn id="12492" xr3:uid="{14C21892-45B9-481E-B7D7-87049B0A666D}" name="Column12476"/>
    <tableColumn id="12493" xr3:uid="{F4F3BD47-5700-42D3-BB92-262257B9A740}" name="Column12477"/>
    <tableColumn id="12494" xr3:uid="{08299179-AE1D-43F6-8A2E-1AAA83F9A170}" name="Column12478"/>
    <tableColumn id="12495" xr3:uid="{87710F55-315B-4FD9-BB6D-2C6064BBC540}" name="Column12479"/>
    <tableColumn id="12496" xr3:uid="{D985CD01-9898-492B-9D23-627824E192F9}" name="Column12480"/>
    <tableColumn id="12497" xr3:uid="{DDA2FA78-3FCF-41DB-8B07-AAD80AF5E774}" name="Column12481"/>
    <tableColumn id="12498" xr3:uid="{2BC30151-93D3-431B-BD5A-B1A590E52CE5}" name="Column12482"/>
    <tableColumn id="12499" xr3:uid="{3C1F8E14-026E-404B-A8C7-8EB06EEFF8CD}" name="Column12483"/>
    <tableColumn id="12500" xr3:uid="{49BA8ECC-5502-45CE-A637-A9AEC202BE36}" name="Column12484"/>
    <tableColumn id="12501" xr3:uid="{3FDF1849-08DE-4741-9CE0-8F84C435DC8C}" name="Column12485"/>
    <tableColumn id="12502" xr3:uid="{216BC068-EEC1-477A-8BF5-1398DAD31F9A}" name="Column12486"/>
    <tableColumn id="12503" xr3:uid="{0836E41D-3E88-4D1B-8FE8-3500FE1BE14E}" name="Column12487"/>
    <tableColumn id="12504" xr3:uid="{34B4BC8B-AB37-4DE0-A9FB-CA10A1CB6478}" name="Column12488"/>
    <tableColumn id="12505" xr3:uid="{9ABA01C6-5E0D-458A-8DE3-F844A75C1A61}" name="Column12489"/>
    <tableColumn id="12506" xr3:uid="{59AA238F-741F-4024-93F9-F865942BF2DE}" name="Column12490"/>
    <tableColumn id="12507" xr3:uid="{0B11D80D-5C2A-4F55-89D4-F4F2E60FB600}" name="Column12491"/>
    <tableColumn id="12508" xr3:uid="{A16DB33B-8E9E-42C9-AD11-C696888CD162}" name="Column12492"/>
    <tableColumn id="12509" xr3:uid="{BFA4B975-21BE-43DA-A061-E3A32DCC3FF6}" name="Column12493"/>
    <tableColumn id="12510" xr3:uid="{713415B8-EAA5-49B0-9DCD-3D4C0C31F75D}" name="Column12494"/>
    <tableColumn id="12511" xr3:uid="{6FCDF1D1-9B45-4C28-971C-D424CB6051BE}" name="Column12495"/>
    <tableColumn id="12512" xr3:uid="{CD7E04A6-8907-46D8-889B-EFDB20A42618}" name="Column12496"/>
    <tableColumn id="12513" xr3:uid="{D71FD7E7-F12F-4C61-A3FD-A409142F8E98}" name="Column12497"/>
    <tableColumn id="12514" xr3:uid="{6FE650BF-F641-4BEE-A780-19422E3279D7}" name="Column12498"/>
    <tableColumn id="12515" xr3:uid="{AC6C0687-754B-426F-823C-32A9A40185E3}" name="Column12499"/>
    <tableColumn id="12516" xr3:uid="{38F72137-4D34-4F5D-93F9-D60FEA9D6AA8}" name="Column12500"/>
    <tableColumn id="12517" xr3:uid="{6BC9816F-C35B-4C6D-937E-73CA49434426}" name="Column12501"/>
    <tableColumn id="12518" xr3:uid="{0422DA46-14F6-42B9-87EC-D2B1E6717CC0}" name="Column12502"/>
    <tableColumn id="12519" xr3:uid="{29036B04-C2AA-46F1-8CCF-120F06D0213C}" name="Column12503"/>
    <tableColumn id="12520" xr3:uid="{25550ED8-C6A5-43F4-B751-9125043CA62C}" name="Column12504"/>
    <tableColumn id="12521" xr3:uid="{A2326589-D8D7-47E9-A5AF-9FD73D1A17EC}" name="Column12505"/>
    <tableColumn id="12522" xr3:uid="{ABCD14AD-4048-4922-8338-C62D924A22F1}" name="Column12506"/>
    <tableColumn id="12523" xr3:uid="{3A03A982-4DCA-4D7D-BB93-1A4446E7331C}" name="Column12507"/>
    <tableColumn id="12524" xr3:uid="{B4A2707A-9355-496A-B54E-A9302A689C5B}" name="Column12508"/>
    <tableColumn id="12525" xr3:uid="{3591A329-E053-4B8C-A161-298E6E3ECDBE}" name="Column12509"/>
    <tableColumn id="12526" xr3:uid="{EE28A1C4-E773-448E-9756-6B111FE8D829}" name="Column12510"/>
    <tableColumn id="12527" xr3:uid="{2F7A4979-EC4F-455E-98C0-2311B7495416}" name="Column12511"/>
    <tableColumn id="12528" xr3:uid="{0A57AFAD-FA0B-4C2A-99A5-8DF76E8E2495}" name="Column12512"/>
    <tableColumn id="12529" xr3:uid="{BF10E431-1D95-4853-BFC5-201576964695}" name="Column12513"/>
    <tableColumn id="12530" xr3:uid="{CA9FBDDA-AF5F-40FD-8A20-B14EA9C6A8B0}" name="Column12514"/>
    <tableColumn id="12531" xr3:uid="{0D4154AE-DD6E-4F30-9D8B-932948093460}" name="Column12515"/>
    <tableColumn id="12532" xr3:uid="{9DC48CD0-BBE0-4F81-8E4E-7D48278C58F5}" name="Column12516"/>
    <tableColumn id="12533" xr3:uid="{63395C96-526D-4ACB-A74B-B38134B4FE63}" name="Column12517"/>
    <tableColumn id="12534" xr3:uid="{CC81CAA6-D505-41B1-88D6-FD644259BDAA}" name="Column12518"/>
    <tableColumn id="12535" xr3:uid="{69EE8DBB-6241-4B74-914D-22023510EB57}" name="Column12519"/>
    <tableColumn id="12536" xr3:uid="{C83CF9FD-3763-4E47-911D-4B48C29B3BBA}" name="Column12520"/>
    <tableColumn id="12537" xr3:uid="{3660B81D-2713-4835-B04D-A2B7111E60AA}" name="Column12521"/>
    <tableColumn id="12538" xr3:uid="{1F18C48F-1A80-4167-BA06-F2EDFBEDCA0C}" name="Column12522"/>
    <tableColumn id="12539" xr3:uid="{9D276D26-29CE-41B1-976B-65378F352A8C}" name="Column12523"/>
    <tableColumn id="12540" xr3:uid="{2B4F4AC7-BBA7-4053-A1F3-1FA580D70CB0}" name="Column12524"/>
    <tableColumn id="12541" xr3:uid="{4E21CB54-D80E-49EE-8005-21448DA04763}" name="Column12525"/>
    <tableColumn id="12542" xr3:uid="{11CAA9B8-BA23-4C15-93C5-40825506A006}" name="Column12526"/>
    <tableColumn id="12543" xr3:uid="{C72CCB55-1ABF-4E67-B63B-97922E3B404C}" name="Column12527"/>
    <tableColumn id="12544" xr3:uid="{0370C8C0-6BFD-400F-A365-9CDA2E29DF6C}" name="Column12528"/>
    <tableColumn id="12545" xr3:uid="{5F2B2667-D809-43E3-9781-64DE47BE6C4C}" name="Column12529"/>
    <tableColumn id="12546" xr3:uid="{8FF57001-A81D-4E29-945B-3BB7B335C37C}" name="Column12530"/>
    <tableColumn id="12547" xr3:uid="{F8CAB8B7-173B-4C5F-9502-0B9065B1DA00}" name="Column12531"/>
    <tableColumn id="12548" xr3:uid="{BBDD4903-A095-458C-ADFD-DC7AB72DFDFB}" name="Column12532"/>
    <tableColumn id="12549" xr3:uid="{505A895B-90F7-4FD2-94C4-DF692266BA2D}" name="Column12533"/>
    <tableColumn id="12550" xr3:uid="{F65A34F5-4B65-4C0D-B91A-D61E4DD314B9}" name="Column12534"/>
    <tableColumn id="12551" xr3:uid="{22E0420D-705B-4C51-90E6-ACD40A5A60D6}" name="Column12535"/>
    <tableColumn id="12552" xr3:uid="{BAF895D8-CC20-40A5-81BD-B28DE00E8831}" name="Column12536"/>
    <tableColumn id="12553" xr3:uid="{434D04B7-0FAD-441A-9B44-10E095BEAD56}" name="Column12537"/>
    <tableColumn id="12554" xr3:uid="{493F744A-F6EC-4A57-BE60-156E403C1EBA}" name="Column12538"/>
    <tableColumn id="12555" xr3:uid="{7CE79868-ACD3-445C-A34D-444C4CF63947}" name="Column12539"/>
    <tableColumn id="12556" xr3:uid="{BA48E9D6-2204-4BBC-8C09-3EC48D26488E}" name="Column12540"/>
    <tableColumn id="12557" xr3:uid="{C4BB93A6-20A2-43F6-A0F9-CC6BAB84BFB8}" name="Column12541"/>
    <tableColumn id="12558" xr3:uid="{48154863-B92B-477C-954D-388208796AC9}" name="Column12542"/>
    <tableColumn id="12559" xr3:uid="{B22AB936-D9C2-4609-A2E5-A79193DF6BFF}" name="Column12543"/>
    <tableColumn id="12560" xr3:uid="{17FA9902-1030-4C01-931D-378923B1226D}" name="Column12544"/>
    <tableColumn id="12561" xr3:uid="{55CB75AF-E609-4D11-AFCF-F1EA871B9005}" name="Column12545"/>
    <tableColumn id="12562" xr3:uid="{81BFB2CE-1112-411A-A619-8478DC8DE454}" name="Column12546"/>
    <tableColumn id="12563" xr3:uid="{9F08E0A6-B8A0-4DD5-8240-4ED05444E6F4}" name="Column12547"/>
    <tableColumn id="12564" xr3:uid="{65B6A783-9D03-4CAE-B97E-D0FDFDD19A19}" name="Column12548"/>
    <tableColumn id="12565" xr3:uid="{A4507540-AA11-4A3F-8077-3C87908BB41E}" name="Column12549"/>
    <tableColumn id="12566" xr3:uid="{D849BA96-D541-4D73-BF57-93A108E905FF}" name="Column12550"/>
    <tableColumn id="12567" xr3:uid="{7E745759-D8DA-4DC5-ADBC-F86D296C9658}" name="Column12551"/>
    <tableColumn id="12568" xr3:uid="{4B3D4B8F-8FA9-4601-821E-ADA0299009FF}" name="Column12552"/>
    <tableColumn id="12569" xr3:uid="{9EAB1F62-2A9E-468C-B8CA-918531D15637}" name="Column12553"/>
    <tableColumn id="12570" xr3:uid="{ABB6C2A0-4EEB-4D83-9A6B-1D50DDCED243}" name="Column12554"/>
    <tableColumn id="12571" xr3:uid="{C0F9726B-2F94-40A3-9E61-2A5CA9B37719}" name="Column12555"/>
    <tableColumn id="12572" xr3:uid="{4BC9ECE6-52F8-455C-BE3B-E8932C512C93}" name="Column12556"/>
    <tableColumn id="12573" xr3:uid="{1F0B76EE-A49A-49AC-A619-591D1699BA5C}" name="Column12557"/>
    <tableColumn id="12574" xr3:uid="{42C22636-BE19-427E-AD9D-12A326FC7563}" name="Column12558"/>
    <tableColumn id="12575" xr3:uid="{3BDB0FD6-D6CB-433E-924B-DCF8D4943632}" name="Column12559"/>
    <tableColumn id="12576" xr3:uid="{D66F18F7-3118-4B8A-8E90-032BB2B31703}" name="Column12560"/>
    <tableColumn id="12577" xr3:uid="{CB85D38D-2B91-4E80-A45B-731E0492FD95}" name="Column12561"/>
    <tableColumn id="12578" xr3:uid="{154378D3-EB12-4D5D-B9E2-17030E4FC07E}" name="Column12562"/>
    <tableColumn id="12579" xr3:uid="{7376F899-2685-4AF3-8E12-3A917B1A3D59}" name="Column12563"/>
    <tableColumn id="12580" xr3:uid="{5EB7D78F-0AAE-4798-88C9-6ABFFA776D45}" name="Column12564"/>
    <tableColumn id="12581" xr3:uid="{31121559-9677-4FB6-AA7E-8332376FD4AE}" name="Column12565"/>
    <tableColumn id="12582" xr3:uid="{E22CF853-97F5-425D-920B-5825F3DEC498}" name="Column12566"/>
    <tableColumn id="12583" xr3:uid="{BFC15DB5-1AD8-44CE-ADA2-10B88DD8542D}" name="Column12567"/>
    <tableColumn id="12584" xr3:uid="{B865B3F6-6891-43A3-A49C-4E62E69CCE45}" name="Column12568"/>
    <tableColumn id="12585" xr3:uid="{DDD93D09-85DF-4F95-BA3F-76EAF12158C0}" name="Column12569"/>
    <tableColumn id="12586" xr3:uid="{1BAD11B2-44F8-436E-B1F3-0F4F0B8B904C}" name="Column12570"/>
    <tableColumn id="12587" xr3:uid="{6FAF71B9-3013-4285-840F-FE204F6C6B72}" name="Column12571"/>
    <tableColumn id="12588" xr3:uid="{D40B476F-AA30-4D56-AA56-498DF1146F85}" name="Column12572"/>
    <tableColumn id="12589" xr3:uid="{E9B65D86-2D7F-4E84-B6E7-0589E5650B69}" name="Column12573"/>
    <tableColumn id="12590" xr3:uid="{FB265868-D643-4EA6-9461-EB4D789D34AB}" name="Column12574"/>
    <tableColumn id="12591" xr3:uid="{C9964003-264D-41EB-B416-868AF453F649}" name="Column12575"/>
    <tableColumn id="12592" xr3:uid="{43C90891-CC47-4F7F-BBA6-376737C56980}" name="Column12576"/>
    <tableColumn id="12593" xr3:uid="{5CB14467-1B64-4455-BDB2-F36611F6F2B2}" name="Column12577"/>
    <tableColumn id="12594" xr3:uid="{D6F2E8AE-5102-4B96-B3C6-F27990C175BB}" name="Column12578"/>
    <tableColumn id="12595" xr3:uid="{C9F47C3D-B7C9-45B0-8126-C873A263E2A8}" name="Column12579"/>
    <tableColumn id="12596" xr3:uid="{BF9D3EF5-5054-4DF0-B75B-7EBE09ADE0A2}" name="Column12580"/>
    <tableColumn id="12597" xr3:uid="{17D515DC-E9F9-45EB-AB6F-26EE04803D1A}" name="Column12581"/>
    <tableColumn id="12598" xr3:uid="{71B8548A-5FDA-4F09-BFB8-45695671D37A}" name="Column12582"/>
    <tableColumn id="12599" xr3:uid="{81B667FA-3973-473A-8A35-E49CED1D09E8}" name="Column12583"/>
    <tableColumn id="12600" xr3:uid="{AD7477BF-7528-491F-A03E-534707740CF4}" name="Column12584"/>
    <tableColumn id="12601" xr3:uid="{B41B4734-F56D-45E9-8FD9-23F5346887E0}" name="Column12585"/>
    <tableColumn id="12602" xr3:uid="{3FBFF452-18AF-47C3-99D7-CEF1118379D4}" name="Column12586"/>
    <tableColumn id="12603" xr3:uid="{4D531259-09EE-43AB-9382-A5BB391F92A8}" name="Column12587"/>
    <tableColumn id="12604" xr3:uid="{C0C2D6FD-FA48-4639-9CD6-0512DD5FD755}" name="Column12588"/>
    <tableColumn id="12605" xr3:uid="{7408D417-6C53-4E94-9B9A-72A7526791AB}" name="Column12589"/>
    <tableColumn id="12606" xr3:uid="{879C2333-F4A4-4449-9769-98B058809133}" name="Column12590"/>
    <tableColumn id="12607" xr3:uid="{2D1AB250-5F58-4C24-B8F3-D02DECBFAC0E}" name="Column12591"/>
    <tableColumn id="12608" xr3:uid="{F7EF9CD0-0978-4368-9E21-AC7D41D531CD}" name="Column12592"/>
    <tableColumn id="12609" xr3:uid="{B584275B-3631-4A8C-B35F-75839A216E58}" name="Column12593"/>
    <tableColumn id="12610" xr3:uid="{24FD701C-DB64-4C5B-9D01-3F9596AF9FCA}" name="Column12594"/>
    <tableColumn id="12611" xr3:uid="{B237FDAB-75E2-474E-ACD9-6C6E151FD5AD}" name="Column12595"/>
    <tableColumn id="12612" xr3:uid="{44D8223D-667F-428A-9D89-2512686BAFE4}" name="Column12596"/>
    <tableColumn id="12613" xr3:uid="{11B389B0-0041-463D-AEBE-35C0AC5DFDEF}" name="Column12597"/>
    <tableColumn id="12614" xr3:uid="{70B33B3E-74ED-4EF4-8804-3DBD62D890F9}" name="Column12598"/>
    <tableColumn id="12615" xr3:uid="{FFBDB27C-AB1A-43B3-9477-4270CE1B08F0}" name="Column12599"/>
    <tableColumn id="12616" xr3:uid="{C112CA34-525C-4005-968B-C2EC347416A7}" name="Column12600"/>
    <tableColumn id="12617" xr3:uid="{C702314E-9132-4802-B2E1-B3EA2957E5CA}" name="Column12601"/>
    <tableColumn id="12618" xr3:uid="{8C029CCA-17BE-4148-97F4-96DF38AA9E30}" name="Column12602"/>
    <tableColumn id="12619" xr3:uid="{DAB65F8D-FBB0-4C6E-9866-23EC7CF21071}" name="Column12603"/>
    <tableColumn id="12620" xr3:uid="{C9BF81DF-BF36-47F0-9B98-FC851CDCD4FE}" name="Column12604"/>
    <tableColumn id="12621" xr3:uid="{760A3307-AEB4-4642-804C-AECF65B4066A}" name="Column12605"/>
    <tableColumn id="12622" xr3:uid="{25E7F842-0905-4D1D-8417-778E06C85A25}" name="Column12606"/>
    <tableColumn id="12623" xr3:uid="{86271F9D-2D60-4C83-A686-3557661E7180}" name="Column12607"/>
    <tableColumn id="12624" xr3:uid="{E413363B-9223-418D-B908-45AC351C8EEF}" name="Column12608"/>
    <tableColumn id="12625" xr3:uid="{86113F40-E8CE-4AC4-B6A5-3E8BEA825A66}" name="Column12609"/>
    <tableColumn id="12626" xr3:uid="{0581B0DB-1501-49F6-A025-8BF2F4172759}" name="Column12610"/>
    <tableColumn id="12627" xr3:uid="{C304649E-1937-4286-AEE8-98242F360C2F}" name="Column12611"/>
    <tableColumn id="12628" xr3:uid="{DFAE603E-0F6B-4DF5-B630-20D489B2AA5F}" name="Column12612"/>
    <tableColumn id="12629" xr3:uid="{DA6AC2D8-A13C-41D2-97AF-3738ACABA966}" name="Column12613"/>
    <tableColumn id="12630" xr3:uid="{449AA9F9-CFE4-4A87-993C-CB01A77B6037}" name="Column12614"/>
    <tableColumn id="12631" xr3:uid="{E133E3B4-899A-45DE-ACF5-128D3B14CAF2}" name="Column12615"/>
    <tableColumn id="12632" xr3:uid="{E90587BC-2F8E-4E49-97C1-227E28B8305C}" name="Column12616"/>
    <tableColumn id="12633" xr3:uid="{6AAB7EAB-FF71-4D17-A825-F338127A396A}" name="Column12617"/>
    <tableColumn id="12634" xr3:uid="{F27C80AD-0B6B-4BFA-AF1D-F0DF00D600EB}" name="Column12618"/>
    <tableColumn id="12635" xr3:uid="{365D47C2-B514-4480-B81F-A03BD41455E6}" name="Column12619"/>
    <tableColumn id="12636" xr3:uid="{5F02F9A9-2C96-40F2-BCE7-0DFC85AAF835}" name="Column12620"/>
    <tableColumn id="12637" xr3:uid="{0D0DDE57-BC6E-4120-B3AC-46D7F6C0AABD}" name="Column12621"/>
    <tableColumn id="12638" xr3:uid="{208B4479-BDA5-44E0-93C2-72C74C0AEBBC}" name="Column12622"/>
    <tableColumn id="12639" xr3:uid="{43DAC5D2-8D55-4037-9689-9A2CD3DEF35A}" name="Column12623"/>
    <tableColumn id="12640" xr3:uid="{B85D9607-431D-4E56-9B90-7B5BD7634EA3}" name="Column12624"/>
    <tableColumn id="12641" xr3:uid="{092A8926-63A8-4269-AD1A-46EEB1B9FA06}" name="Column12625"/>
    <tableColumn id="12642" xr3:uid="{A0A2BBBD-B7D4-4027-9256-F228931772F2}" name="Column12626"/>
    <tableColumn id="12643" xr3:uid="{D41FD3B7-CEC7-48BA-9A7A-B00543BF52F2}" name="Column12627"/>
    <tableColumn id="12644" xr3:uid="{3EC40175-1B41-4184-B248-1D04CA816D24}" name="Column12628"/>
    <tableColumn id="12645" xr3:uid="{83DE384D-1C9B-47E9-BE50-54CEA1961A0B}" name="Column12629"/>
    <tableColumn id="12646" xr3:uid="{F286D45F-FBF4-4363-8E54-58BCE2C5C7AE}" name="Column12630"/>
    <tableColumn id="12647" xr3:uid="{E4611E89-D933-43CB-A1A7-0162BEFDA4FC}" name="Column12631"/>
    <tableColumn id="12648" xr3:uid="{E1F97728-C153-4798-A165-7EDD40E0FAC6}" name="Column12632"/>
    <tableColumn id="12649" xr3:uid="{F7971A38-DEC4-4033-9CD9-9CC30DC9CA86}" name="Column12633"/>
    <tableColumn id="12650" xr3:uid="{98DA7CF3-E33C-44CF-8AAB-7EF50CAC770A}" name="Column12634"/>
    <tableColumn id="12651" xr3:uid="{5CD519D3-B6FB-40E7-89C3-9D06F369328C}" name="Column12635"/>
    <tableColumn id="12652" xr3:uid="{8C179134-0922-4805-AECE-6DA29FA1BC3B}" name="Column12636"/>
    <tableColumn id="12653" xr3:uid="{FD2AA212-C1CA-40DF-BF15-6FE9AED181D0}" name="Column12637"/>
    <tableColumn id="12654" xr3:uid="{34C316E8-9D54-4145-9D8E-28C261DFE32F}" name="Column12638"/>
    <tableColumn id="12655" xr3:uid="{79EBFD3C-9349-4C69-90B9-DE17356C7458}" name="Column12639"/>
    <tableColumn id="12656" xr3:uid="{045B5C3E-E91D-48E2-80E4-C1B46368B328}" name="Column12640"/>
    <tableColumn id="12657" xr3:uid="{D3D5DD7E-4CF8-4A34-9733-B55A802E1AE1}" name="Column12641"/>
    <tableColumn id="12658" xr3:uid="{09CACB25-9455-46E9-87C1-A5FF16B3D850}" name="Column12642"/>
    <tableColumn id="12659" xr3:uid="{4454938A-EBD5-4316-AE7B-017216F71753}" name="Column12643"/>
    <tableColumn id="12660" xr3:uid="{D27E1F5F-BA04-4640-8E53-7138FF28089B}" name="Column12644"/>
    <tableColumn id="12661" xr3:uid="{50C8BA9E-5BF5-435E-BD1D-13C0FD34B2E5}" name="Column12645"/>
    <tableColumn id="12662" xr3:uid="{46BF6795-3842-49A3-ABDD-3544BD1625F5}" name="Column12646"/>
    <tableColumn id="12663" xr3:uid="{C1369503-930C-4B71-8DB2-5AA2A8704755}" name="Column12647"/>
    <tableColumn id="12664" xr3:uid="{20429974-2D43-4FEB-BEF5-D58752B79D58}" name="Column12648"/>
    <tableColumn id="12665" xr3:uid="{E0676BA8-4272-465F-B08F-E274C125E318}" name="Column12649"/>
    <tableColumn id="12666" xr3:uid="{E916B0A6-07CC-4DED-BEA8-7633C9B80ECD}" name="Column12650"/>
    <tableColumn id="12667" xr3:uid="{4804F46D-23C4-4F0B-9D6E-61862667965F}" name="Column12651"/>
    <tableColumn id="12668" xr3:uid="{EFBE2248-0BEE-4F93-8856-BE70F6757C39}" name="Column12652"/>
    <tableColumn id="12669" xr3:uid="{6227447E-E41E-4B0B-B25E-379E8EDDDEFF}" name="Column12653"/>
    <tableColumn id="12670" xr3:uid="{4CA2B9B1-6144-4012-84E0-92D9E0AA16AE}" name="Column12654"/>
    <tableColumn id="12671" xr3:uid="{C3D155D9-F705-4607-852D-1A7E8AF59E14}" name="Column12655"/>
    <tableColumn id="12672" xr3:uid="{A2DC1EA6-1E81-40C5-B912-3768FF2A8320}" name="Column12656"/>
    <tableColumn id="12673" xr3:uid="{8FF7AB60-C328-4B0F-AE67-155C2DF48478}" name="Column12657"/>
    <tableColumn id="12674" xr3:uid="{F09368D2-5E42-4B70-96D4-C4F5A7E1465B}" name="Column12658"/>
    <tableColumn id="12675" xr3:uid="{170245F3-55F7-463B-AED3-0C8E22157B10}" name="Column12659"/>
    <tableColumn id="12676" xr3:uid="{0D12617D-2A4E-43E7-9EB3-6F0E0261AFF6}" name="Column12660"/>
    <tableColumn id="12677" xr3:uid="{0F0DBBDB-9646-470A-9E9E-C8F780EC319F}" name="Column12661"/>
    <tableColumn id="12678" xr3:uid="{EA8085A3-2137-4FE8-ACC1-141FECF5F334}" name="Column12662"/>
    <tableColumn id="12679" xr3:uid="{322D2B9F-938B-403C-AFAF-EA33306C02C5}" name="Column12663"/>
    <tableColumn id="12680" xr3:uid="{BDFF9C6D-C763-48B7-A426-1EEF4E666254}" name="Column12664"/>
    <tableColumn id="12681" xr3:uid="{E9BA43A7-5551-4B33-B287-67AE521E520F}" name="Column12665"/>
    <tableColumn id="12682" xr3:uid="{4690310A-EB2E-4200-9586-29F455003BCA}" name="Column12666"/>
    <tableColumn id="12683" xr3:uid="{5B3C8F26-D639-4049-B1CB-A8DBEC97F541}" name="Column12667"/>
    <tableColumn id="12684" xr3:uid="{0571CA6C-B1E4-48DD-A459-384645F1A171}" name="Column12668"/>
    <tableColumn id="12685" xr3:uid="{BB96E8C3-8244-4BDB-9058-5A141A9B3C9C}" name="Column12669"/>
    <tableColumn id="12686" xr3:uid="{C2544D5C-4D7F-40C7-A494-D14ACF52E5D3}" name="Column12670"/>
    <tableColumn id="12687" xr3:uid="{F5895920-83D1-4321-8494-0157B8F7F551}" name="Column12671"/>
    <tableColumn id="12688" xr3:uid="{DA7D094D-3F22-4B57-AC0D-67303078AB9C}" name="Column12672"/>
    <tableColumn id="12689" xr3:uid="{D0741247-57A6-4AC2-93A3-2BDCE2DF45D0}" name="Column12673"/>
    <tableColumn id="12690" xr3:uid="{7929CBE0-A363-41C5-95B7-B3AEBF0E4E3F}" name="Column12674"/>
    <tableColumn id="12691" xr3:uid="{6056727B-5494-4E5A-AEB6-6C46F74B3A17}" name="Column12675"/>
    <tableColumn id="12692" xr3:uid="{8A173F8B-8F22-410B-A862-2762CC8196CC}" name="Column12676"/>
    <tableColumn id="12693" xr3:uid="{D4E00778-FD75-478A-9758-7E44FEF16E56}" name="Column12677"/>
    <tableColumn id="12694" xr3:uid="{463B9044-0320-4A53-9669-0CCF10BED086}" name="Column12678"/>
    <tableColumn id="12695" xr3:uid="{79DD6521-E8AE-41BF-AF9C-000FD1994D66}" name="Column12679"/>
    <tableColumn id="12696" xr3:uid="{55E6C218-A18E-44B8-B305-ACCF996F82E1}" name="Column12680"/>
    <tableColumn id="12697" xr3:uid="{E28B0FA8-6AA9-45E5-95B3-1CFF882B4B4B}" name="Column12681"/>
    <tableColumn id="12698" xr3:uid="{B68FCA15-AD08-4AEF-B0F7-FFDD8A79D6E2}" name="Column12682"/>
    <tableColumn id="12699" xr3:uid="{70F43B8C-9CFF-490F-AE63-EE9A7010B84C}" name="Column12683"/>
    <tableColumn id="12700" xr3:uid="{3032399A-D219-4757-BA6F-9521866FB107}" name="Column12684"/>
    <tableColumn id="12701" xr3:uid="{9D3E0BAB-5DEB-4A23-8DFF-7FEC68793EE4}" name="Column12685"/>
    <tableColumn id="12702" xr3:uid="{632AD0A5-D3DD-4065-A8E4-7319C12C8F5D}" name="Column12686"/>
    <tableColumn id="12703" xr3:uid="{B9A07ADC-1F53-42C8-A362-3D01EF7119E9}" name="Column12687"/>
    <tableColumn id="12704" xr3:uid="{FBD28CFA-720C-4533-8FAE-CFC6A27C08A8}" name="Column12688"/>
    <tableColumn id="12705" xr3:uid="{62AA6CB6-49DD-4516-BD34-89DD0AF572BC}" name="Column12689"/>
    <tableColumn id="12706" xr3:uid="{2354091B-E833-43F8-90A0-D7C228F6B2B5}" name="Column12690"/>
    <tableColumn id="12707" xr3:uid="{932D1388-A19E-42CE-A719-ACB45CFC2DE0}" name="Column12691"/>
    <tableColumn id="12708" xr3:uid="{751AB517-ABEC-4207-8814-6F478FE3788A}" name="Column12692"/>
    <tableColumn id="12709" xr3:uid="{3A0133CE-161C-4179-93EE-04DD52192CF3}" name="Column12693"/>
    <tableColumn id="12710" xr3:uid="{3932E1E2-A3BF-4951-9913-99E4F5560B76}" name="Column12694"/>
    <tableColumn id="12711" xr3:uid="{033BA8CA-B234-4DDC-9A9A-8D98F850161C}" name="Column12695"/>
    <tableColumn id="12712" xr3:uid="{F0185C6D-3E14-4516-A946-BDAD287AEAB0}" name="Column12696"/>
    <tableColumn id="12713" xr3:uid="{9E167028-1ADC-40E9-8B10-0DED5C0B323B}" name="Column12697"/>
    <tableColumn id="12714" xr3:uid="{43CBFAFF-C72E-4307-B20C-B23DC79133A6}" name="Column12698"/>
    <tableColumn id="12715" xr3:uid="{41E52BE2-5537-494B-A8D8-A93C1524C0A1}" name="Column12699"/>
    <tableColumn id="12716" xr3:uid="{89788F89-D9A7-43DA-9E5C-F11395B942A1}" name="Column12700"/>
    <tableColumn id="12717" xr3:uid="{AD770E4A-4DF6-451F-B7B4-F9490B80B040}" name="Column12701"/>
    <tableColumn id="12718" xr3:uid="{01EFB9A0-4058-433B-B7DE-5BCDFD387B03}" name="Column12702"/>
    <tableColumn id="12719" xr3:uid="{CAE35F4F-9E98-441A-B851-3138F6623587}" name="Column12703"/>
    <tableColumn id="12720" xr3:uid="{8673DB8B-06DE-49E2-896F-DB84162042F3}" name="Column12704"/>
    <tableColumn id="12721" xr3:uid="{C8D8BF3A-B339-49F2-BDB2-21E161384D2E}" name="Column12705"/>
    <tableColumn id="12722" xr3:uid="{F2597AA6-3645-4FBC-BBB6-2C4BAA16DA07}" name="Column12706"/>
    <tableColumn id="12723" xr3:uid="{E4F5ED05-880E-4D16-BB33-3B5FA6E1FE53}" name="Column12707"/>
    <tableColumn id="12724" xr3:uid="{7D988730-CB7C-4E4C-B39C-E4D9C4CF6DAF}" name="Column12708"/>
    <tableColumn id="12725" xr3:uid="{9A00D98C-D6AA-4FD4-ABE3-58094C8DEE03}" name="Column12709"/>
    <tableColumn id="12726" xr3:uid="{DBE88426-7148-49A7-898F-7A3A7CD03D8D}" name="Column12710"/>
    <tableColumn id="12727" xr3:uid="{011B8FF4-52FF-494A-9772-AE9453BB5D8D}" name="Column12711"/>
    <tableColumn id="12728" xr3:uid="{3C7A0787-8B32-4979-9FF4-A612014B482F}" name="Column12712"/>
    <tableColumn id="12729" xr3:uid="{299C858C-2157-43EB-86E3-028C98EE8602}" name="Column12713"/>
    <tableColumn id="12730" xr3:uid="{89C09AA4-9B58-40EE-82B8-1B19DA02EBCA}" name="Column12714"/>
    <tableColumn id="12731" xr3:uid="{67C6C3BE-FFEB-460C-86D6-121FC333E913}" name="Column12715"/>
    <tableColumn id="12732" xr3:uid="{1C3779E9-1F45-4347-8D67-B67636106AA0}" name="Column12716"/>
    <tableColumn id="12733" xr3:uid="{281EE8B1-9258-4FAE-AF09-A7556FA1D790}" name="Column12717"/>
    <tableColumn id="12734" xr3:uid="{7A02398E-BF60-4471-9FEA-DDA9DD17F47F}" name="Column12718"/>
    <tableColumn id="12735" xr3:uid="{065776CB-F325-4B0F-84B3-8E5DC5BEB41C}" name="Column12719"/>
    <tableColumn id="12736" xr3:uid="{A601154E-7CF2-40AE-ABFC-68F2C187BCBD}" name="Column12720"/>
    <tableColumn id="12737" xr3:uid="{E7886165-0623-4115-9CCE-4C21D83C0776}" name="Column12721"/>
    <tableColumn id="12738" xr3:uid="{F9C58CBA-8182-4836-A580-DCF217BA53A0}" name="Column12722"/>
    <tableColumn id="12739" xr3:uid="{574F2D8B-F153-4DCF-B702-C3FCA806DDEF}" name="Column12723"/>
    <tableColumn id="12740" xr3:uid="{D9CA8037-9A81-461A-8701-D9B539CC4516}" name="Column12724"/>
    <tableColumn id="12741" xr3:uid="{1E818711-FF4E-4E5E-9992-13E2CB99418F}" name="Column12725"/>
    <tableColumn id="12742" xr3:uid="{60245A06-4280-4E7D-8AEC-63626FEF3254}" name="Column12726"/>
    <tableColumn id="12743" xr3:uid="{D438ADDE-447A-42C2-AB78-4DA6A9021BF1}" name="Column12727"/>
    <tableColumn id="12744" xr3:uid="{51F5702E-DCC2-4ADB-A678-90E08049A185}" name="Column12728"/>
    <tableColumn id="12745" xr3:uid="{C4AB76C5-EC72-476A-BB6D-2CBC8D2616CA}" name="Column12729"/>
    <tableColumn id="12746" xr3:uid="{AF0C0F74-8288-40B1-886C-4E50604AF7EC}" name="Column12730"/>
    <tableColumn id="12747" xr3:uid="{8B6036CB-5A1B-45C1-9CBA-4F85A3D1D2D7}" name="Column12731"/>
    <tableColumn id="12748" xr3:uid="{46AC0AB7-2780-41D7-BF4A-EE2597871FD7}" name="Column12732"/>
    <tableColumn id="12749" xr3:uid="{7555CBC6-D16B-46BB-8BA4-E453EA25AB24}" name="Column12733"/>
    <tableColumn id="12750" xr3:uid="{F859B01B-633D-4D34-8A47-700F1C306E00}" name="Column12734"/>
    <tableColumn id="12751" xr3:uid="{BA29940A-CB60-4F1A-917B-4F4DDD5EF8EE}" name="Column12735"/>
    <tableColumn id="12752" xr3:uid="{3557ED5F-9A31-48C5-8C98-0344B39DD2AD}" name="Column12736"/>
    <tableColumn id="12753" xr3:uid="{C06BE297-B134-4E21-AF90-F87D5F6E8588}" name="Column12737"/>
    <tableColumn id="12754" xr3:uid="{90213E6F-8982-48C3-80B8-F14DF7F3AA8C}" name="Column12738"/>
    <tableColumn id="12755" xr3:uid="{24861A46-A465-496D-9E25-E724797A6BF0}" name="Column12739"/>
    <tableColumn id="12756" xr3:uid="{C59D2068-AAC2-401E-AE3C-A94F843D2C9F}" name="Column12740"/>
    <tableColumn id="12757" xr3:uid="{48AF5161-A5ED-4D6C-ABBE-6C00EEA41E22}" name="Column12741"/>
    <tableColumn id="12758" xr3:uid="{E157B58C-9FC2-477E-876B-12B54BF1209F}" name="Column12742"/>
    <tableColumn id="12759" xr3:uid="{B6748E78-3C47-4C67-90D9-C9F64ECB558B}" name="Column12743"/>
    <tableColumn id="12760" xr3:uid="{246FD593-F51D-406D-B29E-514EBA372659}" name="Column12744"/>
    <tableColumn id="12761" xr3:uid="{076DB440-A99B-4973-B029-16655BC4B155}" name="Column12745"/>
    <tableColumn id="12762" xr3:uid="{A9F5EF21-4AEF-4738-95F0-90B07C9D718E}" name="Column12746"/>
    <tableColumn id="12763" xr3:uid="{40DA7A72-443A-4B71-9A94-7BA48689A79C}" name="Column12747"/>
    <tableColumn id="12764" xr3:uid="{C22E1DC7-1FC9-47A2-AC6F-64F194C7A78A}" name="Column12748"/>
    <tableColumn id="12765" xr3:uid="{9B4C87CC-2B7E-4B15-A286-9262201A4192}" name="Column12749"/>
    <tableColumn id="12766" xr3:uid="{5233436F-A052-4467-A271-D494078C3467}" name="Column12750"/>
    <tableColumn id="12767" xr3:uid="{381D4705-E689-4CE3-8191-ADE8673FA01C}" name="Column12751"/>
    <tableColumn id="12768" xr3:uid="{BD5DD6DC-6476-4CC2-9769-1B64B931F171}" name="Column12752"/>
    <tableColumn id="12769" xr3:uid="{6A057799-AB73-4533-8DD2-B5E1DC41105C}" name="Column12753"/>
    <tableColumn id="12770" xr3:uid="{35D3315D-0197-45E7-98F0-F4823B5168C2}" name="Column12754"/>
    <tableColumn id="12771" xr3:uid="{C31423B3-EC55-4C3E-ADF3-FDDE916DAA6D}" name="Column12755"/>
    <tableColumn id="12772" xr3:uid="{DD07AB0F-2DF6-4B9E-A9D6-3E8ED249813E}" name="Column12756"/>
    <tableColumn id="12773" xr3:uid="{8E513E73-2FDE-4779-AD5A-491B0BB821A0}" name="Column12757"/>
    <tableColumn id="12774" xr3:uid="{33D8331C-A1D8-43D1-A101-55012EAC3277}" name="Column12758"/>
    <tableColumn id="12775" xr3:uid="{1D789413-DB3C-4C47-8A2D-DDB5BD8465F9}" name="Column12759"/>
    <tableColumn id="12776" xr3:uid="{6BF4DF07-7A05-402D-9C35-6C465B20C64B}" name="Column12760"/>
    <tableColumn id="12777" xr3:uid="{A4CEFC39-8AB6-495C-9E65-6E020C1E959B}" name="Column12761"/>
    <tableColumn id="12778" xr3:uid="{57F2F2D6-0951-4514-B96C-DB33846F80E0}" name="Column12762"/>
    <tableColumn id="12779" xr3:uid="{C481E72C-2BD7-4DEC-A037-B05887343493}" name="Column12763"/>
    <tableColumn id="12780" xr3:uid="{139E5C17-C3DF-4C33-A3A7-7472044AD2CB}" name="Column12764"/>
    <tableColumn id="12781" xr3:uid="{67700837-4465-49CC-9AFA-83ED1ACBD724}" name="Column12765"/>
    <tableColumn id="12782" xr3:uid="{100661F9-16A2-4E26-B82E-E1A463B67AAB}" name="Column12766"/>
    <tableColumn id="12783" xr3:uid="{DA42D20A-83DD-40E6-B641-CB3F1CFAB09D}" name="Column12767"/>
    <tableColumn id="12784" xr3:uid="{03A12468-8ABE-407E-B732-97A5426DFD26}" name="Column12768"/>
    <tableColumn id="12785" xr3:uid="{FCDCD32F-42EF-4E69-A37E-A42FC7ACD1E1}" name="Column12769"/>
    <tableColumn id="12786" xr3:uid="{E19FCF64-ED02-44BA-B6F5-53A9938835A3}" name="Column12770"/>
    <tableColumn id="12787" xr3:uid="{D35901AD-499D-4354-B751-2EC77649805D}" name="Column12771"/>
    <tableColumn id="12788" xr3:uid="{EAC51474-4B89-4389-8461-719B133D5F8D}" name="Column12772"/>
    <tableColumn id="12789" xr3:uid="{F2F07914-0EFA-4FD6-A7A1-B320F5442EF5}" name="Column12773"/>
    <tableColumn id="12790" xr3:uid="{A44D5503-9758-4A90-B73F-5789A03CB70A}" name="Column12774"/>
    <tableColumn id="12791" xr3:uid="{AC51DBFC-FB89-49CB-BA45-2D28FF7A125E}" name="Column12775"/>
    <tableColumn id="12792" xr3:uid="{002258FE-1003-4C5C-A074-C819DF09E993}" name="Column12776"/>
    <tableColumn id="12793" xr3:uid="{0AD8CD59-F4E4-41BA-A9BB-8FAA78AE2B5A}" name="Column12777"/>
    <tableColumn id="12794" xr3:uid="{0E69D2B9-F4B0-40B8-9D37-1E7CFBEFC2E9}" name="Column12778"/>
    <tableColumn id="12795" xr3:uid="{B76E086B-E082-476E-AEC9-C051D24611E0}" name="Column12779"/>
    <tableColumn id="12796" xr3:uid="{9551F82E-05EE-4233-AC3D-391795983A68}" name="Column12780"/>
    <tableColumn id="12797" xr3:uid="{3F7AE020-A6CB-41EA-9E96-233761E7F5A4}" name="Column12781"/>
    <tableColumn id="12798" xr3:uid="{82F535DA-A3BE-421C-9D6E-21B60F4BCA39}" name="Column12782"/>
    <tableColumn id="12799" xr3:uid="{543E9792-F2C9-4F16-9FCB-9D3C12501B42}" name="Column12783"/>
    <tableColumn id="12800" xr3:uid="{0406C269-0CA8-4662-9DC0-A62F1A56158E}" name="Column12784"/>
    <tableColumn id="12801" xr3:uid="{F96D829B-54A2-49CD-9B9F-51F34F49B298}" name="Column12785"/>
    <tableColumn id="12802" xr3:uid="{F379695D-EBB1-47B5-A605-43F5CE62722F}" name="Column12786"/>
    <tableColumn id="12803" xr3:uid="{0DAFBB63-1FF8-4670-8AD8-FE89A25C7428}" name="Column12787"/>
    <tableColumn id="12804" xr3:uid="{256A6CA6-B4AF-4910-8A71-2653001EB60E}" name="Column12788"/>
    <tableColumn id="12805" xr3:uid="{0BB7772B-3488-47FB-9094-94CB912EFD36}" name="Column12789"/>
    <tableColumn id="12806" xr3:uid="{478B9B70-F7A9-4259-B5C2-2C727401DE9D}" name="Column12790"/>
    <tableColumn id="12807" xr3:uid="{2971120C-BDBC-4530-902B-A87E4D230DDE}" name="Column12791"/>
    <tableColumn id="12808" xr3:uid="{494214A9-65D3-4F5F-8969-2F037C5D3BAC}" name="Column12792"/>
    <tableColumn id="12809" xr3:uid="{1FE50F0F-B111-4CEE-918B-F1465FB68F49}" name="Column12793"/>
    <tableColumn id="12810" xr3:uid="{B7061F61-0E2D-43FC-AD83-0DCA9F5BA25E}" name="Column12794"/>
    <tableColumn id="12811" xr3:uid="{802746E6-A051-4AB4-9B6A-2012A3959BE5}" name="Column12795"/>
    <tableColumn id="12812" xr3:uid="{7EEFE5AA-8C45-427F-AC5D-11F39083219D}" name="Column12796"/>
    <tableColumn id="12813" xr3:uid="{CF594254-F9F6-484C-8709-695383DF23F9}" name="Column12797"/>
    <tableColumn id="12814" xr3:uid="{BE99A4CF-4B27-477E-A72E-CC0C907B5D81}" name="Column12798"/>
    <tableColumn id="12815" xr3:uid="{81AB5D46-B317-4189-B62A-4C45D0F66BF9}" name="Column12799"/>
    <tableColumn id="12816" xr3:uid="{69C9635B-73FB-46BC-8AD6-4AB585D4B3B6}" name="Column12800"/>
    <tableColumn id="12817" xr3:uid="{F512C8DE-7ACE-470E-8869-1A23BF202AF1}" name="Column12801"/>
    <tableColumn id="12818" xr3:uid="{317D66C9-B8C0-4843-88CD-994788CBB66B}" name="Column12802"/>
    <tableColumn id="12819" xr3:uid="{D0986EF7-CED7-4CEA-BA5D-D919A2F65FB5}" name="Column12803"/>
    <tableColumn id="12820" xr3:uid="{B99EDF4C-13E4-4A89-9986-04F543C90D53}" name="Column12804"/>
    <tableColumn id="12821" xr3:uid="{C9838003-4159-4311-8294-F99C0E0913B7}" name="Column12805"/>
    <tableColumn id="12822" xr3:uid="{33980687-1745-41C4-9EEE-D29CF1A9D907}" name="Column12806"/>
    <tableColumn id="12823" xr3:uid="{25254B1F-32A2-4640-BC19-22F0B5970075}" name="Column12807"/>
    <tableColumn id="12824" xr3:uid="{E9784D66-3552-4535-8A03-F0637144411A}" name="Column12808"/>
    <tableColumn id="12825" xr3:uid="{083A5294-8EFE-4FD1-8025-3209D4A11A71}" name="Column12809"/>
    <tableColumn id="12826" xr3:uid="{7DF3F3B1-8F24-48D6-9752-05F65D4EE259}" name="Column12810"/>
    <tableColumn id="12827" xr3:uid="{C011BE31-E61F-4311-9E29-CEF3E54377DC}" name="Column12811"/>
    <tableColumn id="12828" xr3:uid="{D6A39D92-7F17-4180-B505-51CD35EBC0C5}" name="Column12812"/>
    <tableColumn id="12829" xr3:uid="{860A2930-E7BF-47BF-9F83-593A010752A9}" name="Column12813"/>
    <tableColumn id="12830" xr3:uid="{577A3E39-186C-441E-A94D-32D0BC0EF5CD}" name="Column12814"/>
    <tableColumn id="12831" xr3:uid="{06027E06-D0B4-4874-A73C-813C2C3D1747}" name="Column12815"/>
    <tableColumn id="12832" xr3:uid="{3130F366-A07B-4536-94D5-D5D6F7BF4DDD}" name="Column12816"/>
    <tableColumn id="12833" xr3:uid="{B9AD92F4-1E61-48C3-B459-5976591CA783}" name="Column12817"/>
    <tableColumn id="12834" xr3:uid="{4C25515C-CAE8-48C0-89AA-DDB849CFD787}" name="Column12818"/>
    <tableColumn id="12835" xr3:uid="{63BC1D94-EA2C-4FC6-B5FA-68C14C857247}" name="Column12819"/>
    <tableColumn id="12836" xr3:uid="{BEBFC23C-AE02-4074-B37D-A82B0F552F7D}" name="Column12820"/>
    <tableColumn id="12837" xr3:uid="{2E55E816-3618-40DB-BAA3-581B65E28B25}" name="Column12821"/>
    <tableColumn id="12838" xr3:uid="{F9B18B19-0583-4171-B24A-19B6949278FF}" name="Column12822"/>
    <tableColumn id="12839" xr3:uid="{9134D478-654E-4663-8CA9-402EB141031B}" name="Column12823"/>
    <tableColumn id="12840" xr3:uid="{DD128EA3-AF0C-42E5-9549-390A33F22375}" name="Column12824"/>
    <tableColumn id="12841" xr3:uid="{F8E412A4-FFD8-4BBA-9BA0-12B3D767F12A}" name="Column12825"/>
    <tableColumn id="12842" xr3:uid="{2DAAA3C2-B4A0-46AB-810F-7D0D978A0478}" name="Column12826"/>
    <tableColumn id="12843" xr3:uid="{7EB3E1B6-B8F1-4F4A-85C1-23DC21657EAE}" name="Column12827"/>
    <tableColumn id="12844" xr3:uid="{77DF5E8C-4CD8-4E60-BC53-373D361AF4EF}" name="Column12828"/>
    <tableColumn id="12845" xr3:uid="{F0D37C46-D1E1-4CB7-8022-36FE8B32E57B}" name="Column12829"/>
    <tableColumn id="12846" xr3:uid="{E0ABDFAB-53E2-4279-AD20-2AE032F929C2}" name="Column12830"/>
    <tableColumn id="12847" xr3:uid="{4846E3B3-1033-4A6D-AC04-BCA911A0664A}" name="Column12831"/>
    <tableColumn id="12848" xr3:uid="{1CB147BD-C2AC-46BC-BFBD-D5A078ADF843}" name="Column12832"/>
    <tableColumn id="12849" xr3:uid="{BB672C1D-0971-4469-9611-7DA2C7C01A4E}" name="Column12833"/>
    <tableColumn id="12850" xr3:uid="{AE4714C4-E4E0-41BD-B30C-240A58872479}" name="Column12834"/>
    <tableColumn id="12851" xr3:uid="{0B7C8B81-9CBB-46C3-A395-38486D0C55A8}" name="Column12835"/>
    <tableColumn id="12852" xr3:uid="{71C1DA8C-4824-4E7C-A9E4-68F480DECB47}" name="Column12836"/>
    <tableColumn id="12853" xr3:uid="{80C739B2-210E-4AC8-B0CB-BDEB629DD6D3}" name="Column12837"/>
    <tableColumn id="12854" xr3:uid="{820201DD-94ED-4BF6-B9D7-DC6D60193ABD}" name="Column12838"/>
    <tableColumn id="12855" xr3:uid="{0979101B-B970-4A3C-9D7C-452C0264A70A}" name="Column12839"/>
    <tableColumn id="12856" xr3:uid="{958BC088-E3BF-42F7-AB11-FE170C121B21}" name="Column12840"/>
    <tableColumn id="12857" xr3:uid="{44F3D7F0-B452-4918-9C21-E773899EEAC4}" name="Column12841"/>
    <tableColumn id="12858" xr3:uid="{E69B2F23-1ACA-4F59-BEB3-2252E65FE423}" name="Column12842"/>
    <tableColumn id="12859" xr3:uid="{89507063-008C-4ACF-ACDB-38A73DAA74BA}" name="Column12843"/>
    <tableColumn id="12860" xr3:uid="{AB0683B2-4700-4F43-86CC-944F47AB4839}" name="Column12844"/>
    <tableColumn id="12861" xr3:uid="{75006969-959E-4233-926C-BD9C65274723}" name="Column12845"/>
    <tableColumn id="12862" xr3:uid="{D909C0D2-B8E3-4888-9BBD-AB92219436B4}" name="Column12846"/>
    <tableColumn id="12863" xr3:uid="{81C22E59-589F-4DAC-A81B-A9E00A6BF31E}" name="Column12847"/>
    <tableColumn id="12864" xr3:uid="{9D5FD695-7EFF-44FE-A39D-BBFEBDF6FE28}" name="Column12848"/>
    <tableColumn id="12865" xr3:uid="{329F2CF5-4C6E-427F-9C29-D3C6E8E23620}" name="Column12849"/>
    <tableColumn id="12866" xr3:uid="{D2F7FB2A-94AD-4B1B-8130-C8CC95708474}" name="Column12850"/>
    <tableColumn id="12867" xr3:uid="{5664563D-1FD0-4FFE-A92D-28E8B182305F}" name="Column12851"/>
    <tableColumn id="12868" xr3:uid="{B3B49921-7FDE-4AFA-BC61-B5E130A8C123}" name="Column12852"/>
    <tableColumn id="12869" xr3:uid="{B26351C1-D3C6-4A92-BCEE-5C497E158769}" name="Column12853"/>
    <tableColumn id="12870" xr3:uid="{3E6094DD-7A6D-403A-89B8-4F3396851A0F}" name="Column12854"/>
    <tableColumn id="12871" xr3:uid="{5B22297D-7BB4-4F1F-A343-4700FBD52580}" name="Column12855"/>
    <tableColumn id="12872" xr3:uid="{1327069B-ADD4-4B4B-8094-539782CE5DFC}" name="Column12856"/>
    <tableColumn id="12873" xr3:uid="{BC395F2B-DDC4-4E2C-A8A0-4ABE022F2BF0}" name="Column12857"/>
    <tableColumn id="12874" xr3:uid="{34E9B459-0BE0-46CF-844F-331396B59292}" name="Column12858"/>
    <tableColumn id="12875" xr3:uid="{F4A665C0-80B9-4FB4-B838-1AC68F7A50E0}" name="Column12859"/>
    <tableColumn id="12876" xr3:uid="{8CBAC4B7-A0B8-4E1F-9A6F-ADA90A62414C}" name="Column12860"/>
    <tableColumn id="12877" xr3:uid="{99B499D7-F54A-47AD-A146-65FD83180A76}" name="Column12861"/>
    <tableColumn id="12878" xr3:uid="{1CA51447-2E6E-46A8-8EA7-8EBBE2D7E578}" name="Column12862"/>
    <tableColumn id="12879" xr3:uid="{97EB7AD6-ECED-40CF-B2BE-03F14B34360F}" name="Column12863"/>
    <tableColumn id="12880" xr3:uid="{2E782F3C-77BC-4C43-B3A8-A25A9EFC2353}" name="Column12864"/>
    <tableColumn id="12881" xr3:uid="{E380A6D8-6FFD-4C62-B093-4C65F6609F6F}" name="Column12865"/>
    <tableColumn id="12882" xr3:uid="{689CA5B9-FA52-4B8F-AFCF-0F2F6AA72486}" name="Column12866"/>
    <tableColumn id="12883" xr3:uid="{09A35CF6-3671-429D-B509-81C6D1BAB9A3}" name="Column12867"/>
    <tableColumn id="12884" xr3:uid="{9128A54B-9EB0-4948-B671-130BDE8097E3}" name="Column12868"/>
    <tableColumn id="12885" xr3:uid="{DD0CA728-F0C8-4333-AC0D-ABF5A1067BB6}" name="Column12869"/>
    <tableColumn id="12886" xr3:uid="{91AA0BD2-857D-4053-9D3D-6A6CD77FFE3F}" name="Column12870"/>
    <tableColumn id="12887" xr3:uid="{112BF109-439B-4BB9-8F4E-C74ABC2CF021}" name="Column12871"/>
    <tableColumn id="12888" xr3:uid="{A7C74E95-8279-4229-AE17-500DF11734D8}" name="Column12872"/>
    <tableColumn id="12889" xr3:uid="{DB2F004D-67A4-4570-82BD-137B59FE407B}" name="Column12873"/>
    <tableColumn id="12890" xr3:uid="{1369CA4D-F10C-4974-B45D-DB3ED0DF0E31}" name="Column12874"/>
    <tableColumn id="12891" xr3:uid="{1C284AD7-D0F2-4308-B524-D4DED6818B00}" name="Column12875"/>
    <tableColumn id="12892" xr3:uid="{A175A6DE-0FA8-4E9A-B722-AB8BEF128E9C}" name="Column12876"/>
    <tableColumn id="12893" xr3:uid="{E6814FEA-BC67-4E2C-9A74-02643510618B}" name="Column12877"/>
    <tableColumn id="12894" xr3:uid="{4C4621A6-529D-4B94-A39E-28424E78FF76}" name="Column12878"/>
    <tableColumn id="12895" xr3:uid="{D7E644D2-DFB4-4E05-8F52-8E786DAE1721}" name="Column12879"/>
    <tableColumn id="12896" xr3:uid="{26CD27EB-DAAA-4950-A052-AA45E78E2D53}" name="Column12880"/>
    <tableColumn id="12897" xr3:uid="{542E32CF-61BF-440C-B51D-B5EAF75554FF}" name="Column12881"/>
    <tableColumn id="12898" xr3:uid="{2E976DBE-00D5-4022-883E-5A1CBECC2297}" name="Column12882"/>
    <tableColumn id="12899" xr3:uid="{D8E4243C-3274-41C7-9A36-5699FDC9D6D6}" name="Column12883"/>
    <tableColumn id="12900" xr3:uid="{D4F64834-5C45-41CC-BD88-ED523D37ABB0}" name="Column12884"/>
    <tableColumn id="12901" xr3:uid="{5B145768-7E48-4465-AEAE-F108E7D5F41B}" name="Column12885"/>
    <tableColumn id="12902" xr3:uid="{F09629FF-0732-46E1-AB01-4AD9A68B11F8}" name="Column12886"/>
    <tableColumn id="12903" xr3:uid="{9821A3F3-CADC-4167-8DAA-4FFD2027E9FE}" name="Column12887"/>
    <tableColumn id="12904" xr3:uid="{A9C1E4D7-3576-4937-BEFF-060D6EE35B67}" name="Column12888"/>
    <tableColumn id="12905" xr3:uid="{FD5CDE58-3A28-4DB3-B7EF-23616E2D44EC}" name="Column12889"/>
    <tableColumn id="12906" xr3:uid="{EB833F2F-7922-4C03-8DF5-1915FFA6C88B}" name="Column12890"/>
    <tableColumn id="12907" xr3:uid="{9EDA5C0D-9DED-41E4-BD4C-2574195B589C}" name="Column12891"/>
    <tableColumn id="12908" xr3:uid="{C5E7F2A8-4D64-4ADC-BD66-130FABEECD86}" name="Column12892"/>
    <tableColumn id="12909" xr3:uid="{8CC7177B-DC8F-4F5E-B184-AC55A16CCE7E}" name="Column12893"/>
    <tableColumn id="12910" xr3:uid="{D8FF3409-DCD4-446A-B9FF-F320A333D03C}" name="Column12894"/>
    <tableColumn id="12911" xr3:uid="{C9E2FE84-7EE9-429F-96AE-146B35E2929E}" name="Column12895"/>
    <tableColumn id="12912" xr3:uid="{8695140D-DB38-4E87-B1FD-D6A2707D567B}" name="Column12896"/>
    <tableColumn id="12913" xr3:uid="{27276B5B-AFD3-4630-AAAE-4713099D2B97}" name="Column12897"/>
    <tableColumn id="12914" xr3:uid="{207EC128-8D6A-46DB-8441-773325F3C95E}" name="Column12898"/>
    <tableColumn id="12915" xr3:uid="{E3270F18-DCEE-4675-90F8-2E07FE2E6B01}" name="Column12899"/>
    <tableColumn id="12916" xr3:uid="{68AAC7BC-A11D-4F60-A190-CE30E274ED6E}" name="Column12900"/>
    <tableColumn id="12917" xr3:uid="{00A55D14-3189-4208-B313-2C02197AAA69}" name="Column12901"/>
    <tableColumn id="12918" xr3:uid="{53653720-C640-40CC-BD90-785E3FDEFC85}" name="Column12902"/>
    <tableColumn id="12919" xr3:uid="{7A9BCCF3-1CE6-4F03-A030-8F431C8D4F5D}" name="Column12903"/>
    <tableColumn id="12920" xr3:uid="{8D159506-7B85-4558-9A3E-9AD80F33B2D0}" name="Column12904"/>
    <tableColumn id="12921" xr3:uid="{4FCDF9D4-544D-4494-99D7-AB9480301C4F}" name="Column12905"/>
    <tableColumn id="12922" xr3:uid="{5B81EA72-3006-4E56-946F-3E0EC86E97E0}" name="Column12906"/>
    <tableColumn id="12923" xr3:uid="{A975555F-673F-4472-B8E4-6FE3AA1B38FA}" name="Column12907"/>
    <tableColumn id="12924" xr3:uid="{49C8F2FB-FE17-44A3-8C1E-154218066E29}" name="Column12908"/>
    <tableColumn id="12925" xr3:uid="{5E5B25FB-1DE8-4BF1-B984-C57548BA3899}" name="Column12909"/>
    <tableColumn id="12926" xr3:uid="{5DDCE5A0-0DFF-4D99-AF46-25EA895FF320}" name="Column12910"/>
    <tableColumn id="12927" xr3:uid="{FEA56FCD-E98A-44D2-9890-CD6A077AE88B}" name="Column12911"/>
    <tableColumn id="12928" xr3:uid="{95CE5436-90C4-498E-895C-00E982F33BC5}" name="Column12912"/>
    <tableColumn id="12929" xr3:uid="{6653A9CC-9E0C-460A-ADFE-E0D1DCECC7AD}" name="Column12913"/>
    <tableColumn id="12930" xr3:uid="{3FC3C29C-93C2-45F4-8FAF-151023169D26}" name="Column12914"/>
    <tableColumn id="12931" xr3:uid="{57015F21-B6E9-4DA9-86A0-F9C7BCC3A6E7}" name="Column12915"/>
    <tableColumn id="12932" xr3:uid="{FB11653E-F59F-4FCC-AE49-89EAAFAFBE12}" name="Column12916"/>
    <tableColumn id="12933" xr3:uid="{1291C467-DBBD-458E-BBE1-674B1CA72120}" name="Column12917"/>
    <tableColumn id="12934" xr3:uid="{DC872BCA-2F19-4A19-B898-5AFF052C9DBD}" name="Column12918"/>
    <tableColumn id="12935" xr3:uid="{5619933B-3B82-4C4B-A715-63DC4EA155C0}" name="Column12919"/>
    <tableColumn id="12936" xr3:uid="{44127AA1-266F-4284-97F9-3CA1FC058C3C}" name="Column12920"/>
    <tableColumn id="12937" xr3:uid="{1EE1848E-0332-42D6-BF32-ADF3A9E0BB0D}" name="Column12921"/>
    <tableColumn id="12938" xr3:uid="{7B10E3C5-A07F-4063-8CCC-AD52C612AAF4}" name="Column12922"/>
    <tableColumn id="12939" xr3:uid="{1E8723DA-C508-4842-BA73-60174142E91D}" name="Column12923"/>
    <tableColumn id="12940" xr3:uid="{4C0B5C99-0ECC-48FC-B9DF-C47533D33734}" name="Column12924"/>
    <tableColumn id="12941" xr3:uid="{87095471-E7C2-4E20-93E9-BC5C670A992E}" name="Column12925"/>
    <tableColumn id="12942" xr3:uid="{1B30C07B-F5B3-4A74-84D2-28D9B4F1D0FE}" name="Column12926"/>
    <tableColumn id="12943" xr3:uid="{DDBA4BAC-8638-4367-8C47-CEA608F6B7F4}" name="Column12927"/>
    <tableColumn id="12944" xr3:uid="{057AA128-B954-4992-86EB-0CF8B91923D6}" name="Column12928"/>
    <tableColumn id="12945" xr3:uid="{24C719D7-BBA3-4625-88CE-B135B03D0E09}" name="Column12929"/>
    <tableColumn id="12946" xr3:uid="{01BEF1F7-202F-4836-991B-DB5734A9B0C4}" name="Column12930"/>
    <tableColumn id="12947" xr3:uid="{B64D9B9B-00D6-46C9-8917-C2733807AF8F}" name="Column12931"/>
    <tableColumn id="12948" xr3:uid="{E9B940F2-61CA-4A15-BF33-81A468BA48B8}" name="Column12932"/>
    <tableColumn id="12949" xr3:uid="{23B22295-A06A-4C9B-BAE5-E12061DB16E0}" name="Column12933"/>
    <tableColumn id="12950" xr3:uid="{C12600E9-60FF-4E23-8CDB-EF09D40DB43C}" name="Column12934"/>
    <tableColumn id="12951" xr3:uid="{ED1C51FC-0739-4A32-A239-26FE72AE0BD2}" name="Column12935"/>
    <tableColumn id="12952" xr3:uid="{1ABACB8D-6C5A-489E-A7E9-38A843A51865}" name="Column12936"/>
    <tableColumn id="12953" xr3:uid="{92D61096-DA99-4D1C-AEFE-C528C8B37E50}" name="Column12937"/>
    <tableColumn id="12954" xr3:uid="{7D28024A-BD10-457A-865E-DD491D345E28}" name="Column12938"/>
    <tableColumn id="12955" xr3:uid="{DC57D98A-062B-431E-883A-3E2F8E9F2E09}" name="Column12939"/>
    <tableColumn id="12956" xr3:uid="{FA8F11D7-ECF7-4C4A-A75F-CBFDD5A20312}" name="Column12940"/>
    <tableColumn id="12957" xr3:uid="{7368998D-9B7C-49E7-A4D6-A2E4CDA62B2C}" name="Column12941"/>
    <tableColumn id="12958" xr3:uid="{6F986D90-DC3A-4DBF-A97C-9A7DAA3EDF6F}" name="Column12942"/>
    <tableColumn id="12959" xr3:uid="{AB9A4B95-C39B-4626-A5DB-18CEC3424EF7}" name="Column12943"/>
    <tableColumn id="12960" xr3:uid="{E3738A84-6A5C-41DE-8831-0429957F4B3F}" name="Column12944"/>
    <tableColumn id="12961" xr3:uid="{6F4AA8E7-A2CB-4BFF-9D7C-4DB2D5D2D3B1}" name="Column12945"/>
    <tableColumn id="12962" xr3:uid="{1E96C6A5-522F-4F98-8EEE-7C15AA7C35CD}" name="Column12946"/>
    <tableColumn id="12963" xr3:uid="{FC4D5E8A-8841-4B52-BF51-2494D4CA2E0F}" name="Column12947"/>
    <tableColumn id="12964" xr3:uid="{3B191BA7-44BC-43E6-BAE0-F8C407704472}" name="Column12948"/>
    <tableColumn id="12965" xr3:uid="{0012E75F-62E8-4BC9-9429-16B25628DB0B}" name="Column12949"/>
    <tableColumn id="12966" xr3:uid="{6579BAEC-4070-4882-8AAC-0E8818661B5B}" name="Column12950"/>
    <tableColumn id="12967" xr3:uid="{79EC91A1-BAB2-4FDC-80CA-D42FBBF218D5}" name="Column12951"/>
    <tableColumn id="12968" xr3:uid="{C5636ED0-C8F4-476E-9790-FFFEEC0A90D3}" name="Column12952"/>
    <tableColumn id="12969" xr3:uid="{F09C72EA-E324-414D-B8DD-6DE19533DBE4}" name="Column12953"/>
    <tableColumn id="12970" xr3:uid="{5011732D-9907-4352-85CF-5C9583ED6877}" name="Column12954"/>
    <tableColumn id="12971" xr3:uid="{9C4E5A37-1C4B-48C5-AC85-22ADA09B9002}" name="Column12955"/>
    <tableColumn id="12972" xr3:uid="{D6227E1B-CC6A-47C8-ACA3-923EF225CCE6}" name="Column12956"/>
    <tableColumn id="12973" xr3:uid="{39F833B0-412B-498E-9B8D-C3F3BA315BBF}" name="Column12957"/>
    <tableColumn id="12974" xr3:uid="{1F278AEB-9D7B-4EF2-9730-5FE0FC0243DD}" name="Column12958"/>
    <tableColumn id="12975" xr3:uid="{D3ACB7E0-633D-4049-BD02-B8A7D1A56357}" name="Column12959"/>
    <tableColumn id="12976" xr3:uid="{EE9D2619-A124-40C6-B8D5-4E578E623D7B}" name="Column12960"/>
    <tableColumn id="12977" xr3:uid="{FE2567B5-D38B-4C09-BFC1-5B244E98C4E9}" name="Column12961"/>
    <tableColumn id="12978" xr3:uid="{5E19B024-1BE6-4D96-B77F-58A1656A9EFA}" name="Column12962"/>
    <tableColumn id="12979" xr3:uid="{F3DDC9C4-5017-4E5E-9115-56397BFB3DD6}" name="Column12963"/>
    <tableColumn id="12980" xr3:uid="{5D0FC255-63E4-46E5-AB5A-A47822E1B837}" name="Column12964"/>
    <tableColumn id="12981" xr3:uid="{5C6B7D94-72EC-47C0-98A9-21BCF90598FC}" name="Column12965"/>
    <tableColumn id="12982" xr3:uid="{BCA12FF7-8384-4450-B247-D93ED76A2614}" name="Column12966"/>
    <tableColumn id="12983" xr3:uid="{014E8196-FF07-496C-9952-9E967F35152E}" name="Column12967"/>
    <tableColumn id="12984" xr3:uid="{9D307DCB-6F89-474B-B658-E51F23FEDAAC}" name="Column12968"/>
    <tableColumn id="12985" xr3:uid="{8BC75F8C-0C5A-4474-88A6-9C22C390EE6C}" name="Column12969"/>
    <tableColumn id="12986" xr3:uid="{3C60F35D-501C-4317-97E0-23802F647FA4}" name="Column12970"/>
    <tableColumn id="12987" xr3:uid="{41AD2B8C-3D0A-4ED0-80FC-5256E0A55CDA}" name="Column12971"/>
    <tableColumn id="12988" xr3:uid="{AC2FE42A-BA87-447D-B95D-260AACA4640E}" name="Column12972"/>
    <tableColumn id="12989" xr3:uid="{5A414E37-73CA-4942-908F-8FB6F276E6BE}" name="Column12973"/>
    <tableColumn id="12990" xr3:uid="{6A962E18-4F22-4288-ACA3-89AB06C0411E}" name="Column12974"/>
    <tableColumn id="12991" xr3:uid="{88FE7E77-75C1-4749-AD2A-398C8F7F6182}" name="Column12975"/>
    <tableColumn id="12992" xr3:uid="{BFBB5F91-9583-4ADA-9767-C29C1DE89B5C}" name="Column12976"/>
    <tableColumn id="12993" xr3:uid="{24084676-9251-4CA1-9266-F9B970AD89E2}" name="Column12977"/>
    <tableColumn id="12994" xr3:uid="{7111CB57-50D8-478C-B541-A67FA0EB7AB2}" name="Column12978"/>
    <tableColumn id="12995" xr3:uid="{DEBE67D6-631B-4C26-ADF8-FA2BD683596C}" name="Column12979"/>
    <tableColumn id="12996" xr3:uid="{2688655A-560E-4453-B39C-1D30133B2EA6}" name="Column12980"/>
    <tableColumn id="12997" xr3:uid="{D9CBCBE6-5B9B-40E8-A3E8-DCF1F1B941D5}" name="Column12981"/>
    <tableColumn id="12998" xr3:uid="{8D825FF7-0561-4DEA-92FE-B06657CC3B53}" name="Column12982"/>
    <tableColumn id="12999" xr3:uid="{0D22B141-4E5D-44E9-AAD8-CA3A275E0B76}" name="Column12983"/>
    <tableColumn id="13000" xr3:uid="{28D86899-1061-4C24-A408-72B971EFD387}" name="Column12984"/>
    <tableColumn id="13001" xr3:uid="{D33EF009-E40B-402A-BFE6-BA36ABDB2D21}" name="Column12985"/>
    <tableColumn id="13002" xr3:uid="{8E502058-D5EB-4CC9-9701-E7F18CE624CB}" name="Column12986"/>
    <tableColumn id="13003" xr3:uid="{6168B47F-9054-44F8-B001-35C608A52CD3}" name="Column12987"/>
    <tableColumn id="13004" xr3:uid="{B04EAF8C-11A5-4908-AE47-F62E10296617}" name="Column12988"/>
    <tableColumn id="13005" xr3:uid="{CEB9228D-95E8-4A23-BDFD-8823D0B2AAE8}" name="Column12989"/>
    <tableColumn id="13006" xr3:uid="{090CB3CD-6DBB-45BA-A784-5F8573A94847}" name="Column12990"/>
    <tableColumn id="13007" xr3:uid="{61A0AC87-942D-4301-BE0E-A89A83D559A2}" name="Column12991"/>
    <tableColumn id="13008" xr3:uid="{8A7284EB-ED3F-48FB-91E3-2F4E86819035}" name="Column12992"/>
    <tableColumn id="13009" xr3:uid="{F217D8D4-8854-4624-A51E-75204BEB9CF4}" name="Column12993"/>
    <tableColumn id="13010" xr3:uid="{045D80FE-6F8D-44D3-8ED8-EE5A83DBDEFA}" name="Column12994"/>
    <tableColumn id="13011" xr3:uid="{ABF78385-169E-496E-843D-DEBF0B784AF3}" name="Column12995"/>
    <tableColumn id="13012" xr3:uid="{B5754242-1B23-4DF3-8F37-C9964B564CBC}" name="Column12996"/>
    <tableColumn id="13013" xr3:uid="{2EEA1BE4-C5EA-4C2F-A6A6-6B7797588066}" name="Column12997"/>
    <tableColumn id="13014" xr3:uid="{FD8C6C89-8BCB-45BF-9E65-1FAD7C238817}" name="Column12998"/>
    <tableColumn id="13015" xr3:uid="{165F5E85-2BBF-42E5-8F0B-D0CBF0F7442B}" name="Column12999"/>
    <tableColumn id="13016" xr3:uid="{3ABFF226-4CC2-40D8-A43B-3183E069F331}" name="Column13000"/>
    <tableColumn id="13017" xr3:uid="{8E0B7370-D129-4DAD-99A6-46C3BC6CA029}" name="Column13001"/>
    <tableColumn id="13018" xr3:uid="{D770B054-6D51-4BC9-93A0-47AB95122FBC}" name="Column13002"/>
    <tableColumn id="13019" xr3:uid="{4F6FC1C9-FB1C-42A5-9F89-15B7381D1B6F}" name="Column13003"/>
    <tableColumn id="13020" xr3:uid="{527854A1-6B92-4C5A-811B-EB2539F73BFF}" name="Column13004"/>
    <tableColumn id="13021" xr3:uid="{B07A9F63-AB8A-475E-A6E1-C5302BBC2948}" name="Column13005"/>
    <tableColumn id="13022" xr3:uid="{4BE101BA-8096-42C6-9037-82477354521C}" name="Column13006"/>
    <tableColumn id="13023" xr3:uid="{C9E007F3-BE44-4D90-8BBE-0E5D0D72007A}" name="Column13007"/>
    <tableColumn id="13024" xr3:uid="{780A204F-D2D1-4145-BAC5-333BFF7C2796}" name="Column13008"/>
    <tableColumn id="13025" xr3:uid="{736BB0BE-AA33-4D42-A0AA-0AE7EFA7A016}" name="Column13009"/>
    <tableColumn id="13026" xr3:uid="{7D1D6261-A88E-4FFF-BA91-5507B844B2B0}" name="Column13010"/>
    <tableColumn id="13027" xr3:uid="{C448A026-93D5-43E2-A490-AFAA5E682AF9}" name="Column13011"/>
    <tableColumn id="13028" xr3:uid="{8DF23964-1527-4125-8500-D370DE9F3B08}" name="Column13012"/>
    <tableColumn id="13029" xr3:uid="{1859F197-FD6D-46CA-AFAE-417FF578BBDC}" name="Column13013"/>
    <tableColumn id="13030" xr3:uid="{E1B81915-3E44-40A6-94B5-41255236CB58}" name="Column13014"/>
    <tableColumn id="13031" xr3:uid="{AA8DF0B3-2CFF-4A32-AA43-ED4010B8A627}" name="Column13015"/>
    <tableColumn id="13032" xr3:uid="{95198BBF-5122-4D0A-849F-0B489F0750D0}" name="Column13016"/>
    <tableColumn id="13033" xr3:uid="{FF174ACF-4489-4BF5-A4F5-BA13FD757BEA}" name="Column13017"/>
    <tableColumn id="13034" xr3:uid="{969E3654-F011-4DCC-8783-C4A8C93E53E1}" name="Column13018"/>
    <tableColumn id="13035" xr3:uid="{027DE6F3-FD3F-4EAD-B587-A7158E836C7D}" name="Column13019"/>
    <tableColumn id="13036" xr3:uid="{AE4F5743-022B-4DE6-8FE7-4EFD5D6216DA}" name="Column13020"/>
    <tableColumn id="13037" xr3:uid="{25F23D77-370C-4009-9343-C01F31FCE3BC}" name="Column13021"/>
    <tableColumn id="13038" xr3:uid="{692653C8-697E-4878-A59C-AB24E672E65A}" name="Column13022"/>
    <tableColumn id="13039" xr3:uid="{13626218-137B-4A3D-968E-22C697E3D9B5}" name="Column13023"/>
    <tableColumn id="13040" xr3:uid="{86AC4D00-2B4A-43AB-B3F1-531E492E1421}" name="Column13024"/>
    <tableColumn id="13041" xr3:uid="{6452B46F-AD14-409B-B399-9843C3B22466}" name="Column13025"/>
    <tableColumn id="13042" xr3:uid="{72BAEF9C-731B-432B-9E25-24EDFD4F6200}" name="Column13026"/>
    <tableColumn id="13043" xr3:uid="{A1A09001-19C7-403C-AFD2-3A91635BF265}" name="Column13027"/>
    <tableColumn id="13044" xr3:uid="{6B132379-2C0A-4996-A69A-98D7C9ED207F}" name="Column13028"/>
    <tableColumn id="13045" xr3:uid="{A015756A-CC16-4FFD-9F08-8A129BFA6D1D}" name="Column13029"/>
    <tableColumn id="13046" xr3:uid="{61EC6822-720B-4015-AAF3-94827F25A99E}" name="Column13030"/>
    <tableColumn id="13047" xr3:uid="{84FD4306-660E-407F-AE9F-AF7EF745DD11}" name="Column13031"/>
    <tableColumn id="13048" xr3:uid="{F9D6AFA0-3B5D-4602-BA67-39BD6B5B600C}" name="Column13032"/>
    <tableColumn id="13049" xr3:uid="{69AB4FE6-8D13-4F41-8266-B33B53FAE97B}" name="Column13033"/>
    <tableColumn id="13050" xr3:uid="{33FC7011-B7FB-4BB5-B6E8-F76761CEE69E}" name="Column13034"/>
    <tableColumn id="13051" xr3:uid="{3EED9923-4EC2-4E88-A7C7-C52C8B78B134}" name="Column13035"/>
    <tableColumn id="13052" xr3:uid="{FDFBAC36-9153-4E6B-8EB8-8330617C6E49}" name="Column13036"/>
    <tableColumn id="13053" xr3:uid="{E9F53B6B-021E-4163-8B8C-24164D326007}" name="Column13037"/>
    <tableColumn id="13054" xr3:uid="{79B51E98-54B5-439E-8B9A-D59D9E8C3648}" name="Column13038"/>
    <tableColumn id="13055" xr3:uid="{533F2C02-C3C8-49E0-84F4-55C5BA204E23}" name="Column13039"/>
    <tableColumn id="13056" xr3:uid="{89C07BA4-0518-4C3E-9852-28D85E26F29B}" name="Column13040"/>
    <tableColumn id="13057" xr3:uid="{6747F3F4-78A7-4EFF-AD3B-3C0314A5BF0F}" name="Column13041"/>
    <tableColumn id="13058" xr3:uid="{98406973-EADB-4840-B40A-B9E8C7FD11B4}" name="Column13042"/>
    <tableColumn id="13059" xr3:uid="{DA0132D7-2AEF-47A2-8D11-A9E252E3A562}" name="Column13043"/>
    <tableColumn id="13060" xr3:uid="{12C9F800-E602-4EF9-A1CD-120187BDF8A1}" name="Column13044"/>
    <tableColumn id="13061" xr3:uid="{35EFD091-9515-42C0-996D-AE8E6C6BABC0}" name="Column13045"/>
    <tableColumn id="13062" xr3:uid="{235545CA-E37F-4088-84AA-10E4B504C1B4}" name="Column13046"/>
    <tableColumn id="13063" xr3:uid="{917AF951-FDE6-48C2-A5BD-D5DDC24FACF2}" name="Column13047"/>
    <tableColumn id="13064" xr3:uid="{46224345-D933-44DF-A14A-77F7F8301329}" name="Column13048"/>
    <tableColumn id="13065" xr3:uid="{E45238E5-0C5F-46E4-AC87-226AB91DB38C}" name="Column13049"/>
    <tableColumn id="13066" xr3:uid="{D8AD573F-67F2-4FE6-80B0-3E9A6A4F822E}" name="Column13050"/>
    <tableColumn id="13067" xr3:uid="{D2F761A6-2335-408C-9CD0-AF07968218D0}" name="Column13051"/>
    <tableColumn id="13068" xr3:uid="{6D8A8720-10CE-441E-872E-069EE4321E75}" name="Column13052"/>
    <tableColumn id="13069" xr3:uid="{748C395E-A23A-4C64-879B-CD10D72A9D40}" name="Column13053"/>
    <tableColumn id="13070" xr3:uid="{DAD8BE07-B957-4B68-9B7D-AC28E27B4FFC}" name="Column13054"/>
    <tableColumn id="13071" xr3:uid="{5C845E0A-07ED-48B2-B3EE-EE8AB425E0D1}" name="Column13055"/>
    <tableColumn id="13072" xr3:uid="{7316664C-2D71-4C7A-9FD1-97997906E736}" name="Column13056"/>
    <tableColumn id="13073" xr3:uid="{47BC68A7-FFDF-42AB-A035-073DC2856F41}" name="Column13057"/>
    <tableColumn id="13074" xr3:uid="{E5E9B41C-41C6-4FFE-8126-4E07E9162F28}" name="Column13058"/>
    <tableColumn id="13075" xr3:uid="{050BB903-D916-4A4B-8C2F-7F788B0717DE}" name="Column13059"/>
    <tableColumn id="13076" xr3:uid="{E8D155B6-8C51-492A-B9CD-764E76F54422}" name="Column13060"/>
    <tableColumn id="13077" xr3:uid="{E4E1B5C2-74D8-4876-A617-74AF3D26AC52}" name="Column13061"/>
    <tableColumn id="13078" xr3:uid="{76715BFA-D24D-4BE6-A685-4CFABBD3B3CF}" name="Column13062"/>
    <tableColumn id="13079" xr3:uid="{F250DE6A-761A-493C-93E9-C0B77FEADC3E}" name="Column13063"/>
    <tableColumn id="13080" xr3:uid="{68A9CBC5-A57F-4D38-831A-5A8E87FBFC21}" name="Column13064"/>
    <tableColumn id="13081" xr3:uid="{AA37C40B-6CA7-4FC6-979A-826DC54341C9}" name="Column13065"/>
    <tableColumn id="13082" xr3:uid="{2356C2D9-5E7D-44DE-AC62-C0D9A5F43C0F}" name="Column13066"/>
    <tableColumn id="13083" xr3:uid="{97287EA8-6577-47F5-B010-7C096148A412}" name="Column13067"/>
    <tableColumn id="13084" xr3:uid="{EF4BB552-8C5D-4CA5-881F-2B4B8FA6035C}" name="Column13068"/>
    <tableColumn id="13085" xr3:uid="{22FDE328-2D50-4447-B229-EA38445B069B}" name="Column13069"/>
    <tableColumn id="13086" xr3:uid="{61CAA756-DCF4-4A3E-98BB-F27731955ABC}" name="Column13070"/>
    <tableColumn id="13087" xr3:uid="{CFCDE16F-C525-4E26-8305-D8F3E3D69B88}" name="Column13071"/>
    <tableColumn id="13088" xr3:uid="{CB30FC66-69CA-4630-9AAF-7D72B86995B6}" name="Column13072"/>
    <tableColumn id="13089" xr3:uid="{6A85D019-C406-4F53-A2AA-9B6C0EF9855E}" name="Column13073"/>
    <tableColumn id="13090" xr3:uid="{8EC54ECA-19BD-411D-9FF7-AB107DDB9CF2}" name="Column13074"/>
    <tableColumn id="13091" xr3:uid="{E49B4D4C-C751-4082-A750-E1BD085088B1}" name="Column13075"/>
    <tableColumn id="13092" xr3:uid="{25558033-46DE-44C7-927B-72A96B433428}" name="Column13076"/>
    <tableColumn id="13093" xr3:uid="{F5466904-9658-48A2-8385-226AF5DC46A1}" name="Column13077"/>
    <tableColumn id="13094" xr3:uid="{D98D7F94-51E4-4CA1-A7AE-ED972CA9C40C}" name="Column13078"/>
    <tableColumn id="13095" xr3:uid="{2C8F911E-5887-4932-A1E8-4708826EF613}" name="Column13079"/>
    <tableColumn id="13096" xr3:uid="{4D3E8143-646C-4A07-9155-E2DEDB8AA50F}" name="Column13080"/>
    <tableColumn id="13097" xr3:uid="{D90AC3AB-0B9B-4B10-A6FB-FA8C0A2BDE6E}" name="Column13081"/>
    <tableColumn id="13098" xr3:uid="{9D382485-D5A7-4CD1-9CBB-EDF461454C0B}" name="Column13082"/>
    <tableColumn id="13099" xr3:uid="{54F08081-CF2E-4DB3-9E94-5B1F5CDCD9CA}" name="Column13083"/>
    <tableColumn id="13100" xr3:uid="{63C88B6F-B8F2-4460-B18E-2BDBE1310BB9}" name="Column13084"/>
    <tableColumn id="13101" xr3:uid="{A836F4E4-0D15-42ED-9BF2-A0FDBDA5FCEA}" name="Column13085"/>
    <tableColumn id="13102" xr3:uid="{F9B6E0F8-5C74-4C05-A970-BA45DD03388F}" name="Column13086"/>
    <tableColumn id="13103" xr3:uid="{2F05068F-521A-4E21-B9C7-EB9503638D22}" name="Column13087"/>
    <tableColumn id="13104" xr3:uid="{39E2F5D7-F7E4-4BB2-B1DC-8F2A7A79351C}" name="Column13088"/>
    <tableColumn id="13105" xr3:uid="{EA9A6835-6EDE-49F1-B513-51A5C68D5544}" name="Column13089"/>
    <tableColumn id="13106" xr3:uid="{FD0A3288-ECDD-4C12-84EE-DAA9AC1BBE02}" name="Column13090"/>
    <tableColumn id="13107" xr3:uid="{5BE62D62-3B68-4F25-B984-963D7E4C96D1}" name="Column13091"/>
    <tableColumn id="13108" xr3:uid="{F663B580-486D-4C02-9936-3504DD61BCE6}" name="Column13092"/>
    <tableColumn id="13109" xr3:uid="{A07A043C-C0F7-44E2-9B95-464ACD0957AE}" name="Column13093"/>
    <tableColumn id="13110" xr3:uid="{E354A8A7-C415-4BC8-A7AA-8006F84C98B5}" name="Column13094"/>
    <tableColumn id="13111" xr3:uid="{F3A81E50-1167-4C8A-80C5-3725DFF3C2C8}" name="Column13095"/>
    <tableColumn id="13112" xr3:uid="{725B35FD-9A73-4E27-9EE0-61711D18DB87}" name="Column13096"/>
    <tableColumn id="13113" xr3:uid="{08590374-E25A-4788-B771-FDC8DB6BDC11}" name="Column13097"/>
    <tableColumn id="13114" xr3:uid="{0F12E7AA-E3F3-4730-861F-E2A917F3F806}" name="Column13098"/>
    <tableColumn id="13115" xr3:uid="{9E111395-857B-4C7C-922B-A40E50053DEA}" name="Column13099"/>
    <tableColumn id="13116" xr3:uid="{0209366B-852A-4AAF-8F96-D45DE66E8452}" name="Column13100"/>
    <tableColumn id="13117" xr3:uid="{1D6E109B-F24A-4FF0-84C4-8CEA33CA8792}" name="Column13101"/>
    <tableColumn id="13118" xr3:uid="{DAAE6446-2D03-4605-9A75-31C9A1781D4E}" name="Column13102"/>
    <tableColumn id="13119" xr3:uid="{EBBE9D50-CDB8-496D-AEBA-4BF7C62DB9B0}" name="Column13103"/>
    <tableColumn id="13120" xr3:uid="{42A834CB-69CF-4788-B640-AC0D80F095CE}" name="Column13104"/>
    <tableColumn id="13121" xr3:uid="{0B51BAD8-5D06-4A3B-B77F-8AB641E2868B}" name="Column13105"/>
    <tableColumn id="13122" xr3:uid="{D55BF6BB-50EA-4E00-BE2A-58529B2BECFF}" name="Column13106"/>
    <tableColumn id="13123" xr3:uid="{C1B897A8-84B2-43E7-8176-D89886A0E404}" name="Column13107"/>
    <tableColumn id="13124" xr3:uid="{3BC7B0DA-4888-4776-B872-DDC091C5BC8A}" name="Column13108"/>
    <tableColumn id="13125" xr3:uid="{D5CF8CC1-390A-49F3-B5E5-B62D646ABB35}" name="Column13109"/>
    <tableColumn id="13126" xr3:uid="{7D6A71B6-3A8A-4B6E-A992-E53EE5B089CB}" name="Column13110"/>
    <tableColumn id="13127" xr3:uid="{FD8039BB-0C85-4D51-8C5B-9784AA465575}" name="Column13111"/>
    <tableColumn id="13128" xr3:uid="{4765EBD0-2B0A-4D73-936F-3DD45A9C9420}" name="Column13112"/>
    <tableColumn id="13129" xr3:uid="{39B778D2-9D5B-4E27-B2DF-8562C10A6D90}" name="Column13113"/>
    <tableColumn id="13130" xr3:uid="{1DF80DCF-C9AE-49DB-A2F8-070CA836901B}" name="Column13114"/>
    <tableColumn id="13131" xr3:uid="{8D294C29-D13C-4E6D-985A-000732F09D56}" name="Column13115"/>
    <tableColumn id="13132" xr3:uid="{D66C16DF-EA6A-4AF4-9A6D-4A53F5447680}" name="Column13116"/>
    <tableColumn id="13133" xr3:uid="{B9A5572B-7F08-426B-8C76-DEB5C831338F}" name="Column13117"/>
    <tableColumn id="13134" xr3:uid="{7D4B663E-6DC8-49DF-AE3E-E7FD7BB3F9A5}" name="Column13118"/>
    <tableColumn id="13135" xr3:uid="{316B5F1A-1631-4024-9F29-82DA24B4939A}" name="Column13119"/>
    <tableColumn id="13136" xr3:uid="{77A7BA8E-547D-45A8-84C2-1B49AB91BF99}" name="Column13120"/>
    <tableColumn id="13137" xr3:uid="{85594E0B-F772-451E-8CF1-F98DAC85C4F1}" name="Column13121"/>
    <tableColumn id="13138" xr3:uid="{C6A141BD-2C8A-4970-B2FB-5FD62B3C10EB}" name="Column13122"/>
    <tableColumn id="13139" xr3:uid="{29238C4D-580E-4FAC-A5A3-761E3DD48C03}" name="Column13123"/>
    <tableColumn id="13140" xr3:uid="{E4EC907A-F1D5-4903-AEE2-9C6B6D1DD403}" name="Column13124"/>
    <tableColumn id="13141" xr3:uid="{271F8F93-AA92-43D9-9958-82BB27505F7A}" name="Column13125"/>
    <tableColumn id="13142" xr3:uid="{CC28B28E-C3F3-4954-A9BD-EDB45B23170F}" name="Column13126"/>
    <tableColumn id="13143" xr3:uid="{FE6AF883-357B-476F-998E-3BBE5DF758B4}" name="Column13127"/>
    <tableColumn id="13144" xr3:uid="{6658FC25-1796-455D-861E-2E16E7E11F04}" name="Column13128"/>
    <tableColumn id="13145" xr3:uid="{34CACC3B-FF81-456D-9917-4531D96116FC}" name="Column13129"/>
    <tableColumn id="13146" xr3:uid="{0A7AAA37-035D-4DA8-9F8B-9886B9FB116B}" name="Column13130"/>
    <tableColumn id="13147" xr3:uid="{22D9044F-9E8B-4694-AA78-A38F66405B86}" name="Column13131"/>
    <tableColumn id="13148" xr3:uid="{68AD5824-669C-4C1D-BC4F-52D09657BBCF}" name="Column13132"/>
    <tableColumn id="13149" xr3:uid="{86345713-3B82-4F4F-B15C-CC0BEA99D13D}" name="Column13133"/>
    <tableColumn id="13150" xr3:uid="{6711D1CB-4DD2-40F1-8B5C-8F3775F7C2F5}" name="Column13134"/>
    <tableColumn id="13151" xr3:uid="{5C19D06C-E72C-4D79-80A3-FEC5C748DBD1}" name="Column13135"/>
    <tableColumn id="13152" xr3:uid="{E66BAC81-EAB7-46E5-8269-84BC47EABE64}" name="Column13136"/>
    <tableColumn id="13153" xr3:uid="{0FF9C8C1-FBEB-499C-8D13-8FE2EE20B508}" name="Column13137"/>
    <tableColumn id="13154" xr3:uid="{73AC020C-EFEE-46BE-A0C8-6EBC6A791C11}" name="Column13138"/>
    <tableColumn id="13155" xr3:uid="{A1F6CACB-947F-45C8-899E-3C33F187C3AD}" name="Column13139"/>
    <tableColumn id="13156" xr3:uid="{F8FAFC9A-0627-455D-9CDF-76545F4F1879}" name="Column13140"/>
    <tableColumn id="13157" xr3:uid="{0200529F-2814-4592-A3B7-70EC9E741B07}" name="Column13141"/>
    <tableColumn id="13158" xr3:uid="{901DBDDE-BF15-4D12-9F28-B8C91E43A1A2}" name="Column13142"/>
    <tableColumn id="13159" xr3:uid="{DFEDAFAE-D2FE-4997-9BF9-1F50E4C41A8A}" name="Column13143"/>
    <tableColumn id="13160" xr3:uid="{E01441A6-B0CE-404A-B3FA-73AD1609C53D}" name="Column13144"/>
    <tableColumn id="13161" xr3:uid="{1B0C0D0C-F563-41F3-9243-F4F755075615}" name="Column13145"/>
    <tableColumn id="13162" xr3:uid="{A6FCB899-7409-4185-9433-1616E4D6D059}" name="Column13146"/>
    <tableColumn id="13163" xr3:uid="{515216BF-6F15-4EEC-AC4B-158DB8CBEB95}" name="Column13147"/>
    <tableColumn id="13164" xr3:uid="{67A5BDCE-F1FF-4E23-A2BB-9163D007240D}" name="Column13148"/>
    <tableColumn id="13165" xr3:uid="{0DC1DAC8-7563-42E1-BB63-5E7528C8AAF1}" name="Column13149"/>
    <tableColumn id="13166" xr3:uid="{3A9F1355-72AC-449F-A99A-C7B13540BFB2}" name="Column13150"/>
    <tableColumn id="13167" xr3:uid="{CB62EC1D-EF24-4383-A3A0-4C2C0CD1067E}" name="Column13151"/>
    <tableColumn id="13168" xr3:uid="{9A83884A-B5EE-4376-9E20-AFEE6A01B3EE}" name="Column13152"/>
    <tableColumn id="13169" xr3:uid="{8980B8CD-3471-424C-A70A-1855F74314B5}" name="Column13153"/>
    <tableColumn id="13170" xr3:uid="{48381B3A-7530-4C9F-9F6D-17CFE42C90C2}" name="Column13154"/>
    <tableColumn id="13171" xr3:uid="{1C9F6655-62A3-453A-8B62-1FDEE1E02260}" name="Column13155"/>
    <tableColumn id="13172" xr3:uid="{CF215B35-C4AB-4980-A2B8-0C7F7AC875C5}" name="Column13156"/>
    <tableColumn id="13173" xr3:uid="{0E05FB00-4B23-4844-BBCE-C4D64A23E75C}" name="Column13157"/>
    <tableColumn id="13174" xr3:uid="{1CA6621F-67B2-491A-A83D-5C55DB7D519F}" name="Column13158"/>
    <tableColumn id="13175" xr3:uid="{55F65EB0-94A5-4CCE-B058-5EEC4E973762}" name="Column13159"/>
    <tableColumn id="13176" xr3:uid="{2F7E803B-383E-4164-9343-6AE675570143}" name="Column13160"/>
    <tableColumn id="13177" xr3:uid="{E92656A4-D4C2-4884-8079-1C6183772DF6}" name="Column13161"/>
    <tableColumn id="13178" xr3:uid="{5B0706DE-8FC8-4852-8772-E85FEE25F1EB}" name="Column13162"/>
    <tableColumn id="13179" xr3:uid="{9FE8545D-4A22-4E15-B28B-DEDFBAB8CD93}" name="Column13163"/>
    <tableColumn id="13180" xr3:uid="{BD59E749-CFB6-4A5C-B0F2-E45A2F7F706D}" name="Column13164"/>
    <tableColumn id="13181" xr3:uid="{B6B3E5FE-0EC3-4693-BD80-F52082C24C5A}" name="Column13165"/>
    <tableColumn id="13182" xr3:uid="{6FED7CD7-F7B9-4B14-AE59-9ADAF3CB82A5}" name="Column13166"/>
    <tableColumn id="13183" xr3:uid="{65913547-D714-4B5E-A9CC-9FA2BD6C8B5E}" name="Column13167"/>
    <tableColumn id="13184" xr3:uid="{0D274B7D-9F45-4EA3-9FD4-BF4E27F70340}" name="Column13168"/>
    <tableColumn id="13185" xr3:uid="{DB4A5789-373F-418A-B073-EFE536A0A525}" name="Column13169"/>
    <tableColumn id="13186" xr3:uid="{193314B7-8E94-48AA-997D-85306FF90654}" name="Column13170"/>
    <tableColumn id="13187" xr3:uid="{25DE4D27-31F2-4408-8F1B-55BE6BCE52B7}" name="Column13171"/>
    <tableColumn id="13188" xr3:uid="{FD0F9B34-0AF8-417E-814C-148D0632AC2F}" name="Column13172"/>
    <tableColumn id="13189" xr3:uid="{164F6D8F-CC4A-4579-905C-54D4F37DCB3F}" name="Column13173"/>
    <tableColumn id="13190" xr3:uid="{78D207EB-D200-43FC-93B1-158C39FD2505}" name="Column13174"/>
    <tableColumn id="13191" xr3:uid="{3399F5FF-166D-437C-886F-28DA29DFDAC2}" name="Column13175"/>
    <tableColumn id="13192" xr3:uid="{F0DD2368-6D1E-4674-9A87-2E67848911D8}" name="Column13176"/>
    <tableColumn id="13193" xr3:uid="{3E575309-1D52-49A5-8FA1-A13CB4E77735}" name="Column13177"/>
    <tableColumn id="13194" xr3:uid="{D92D5AF0-9BBE-42D8-A114-3BBD378D603B}" name="Column13178"/>
    <tableColumn id="13195" xr3:uid="{7B537FE9-C448-4F24-AFDE-C886AE626E01}" name="Column13179"/>
    <tableColumn id="13196" xr3:uid="{39CE669E-916F-4DB0-8A5C-DC40BF2D3AC3}" name="Column13180"/>
    <tableColumn id="13197" xr3:uid="{C21C8F20-BE9C-4CF1-9D75-EB3EF0CD19E5}" name="Column13181"/>
    <tableColumn id="13198" xr3:uid="{7BEF64CC-BB35-4298-B4F8-CC4105689814}" name="Column13182"/>
    <tableColumn id="13199" xr3:uid="{CAA2B86B-217D-44CD-9001-3ED3C25BE009}" name="Column13183"/>
    <tableColumn id="13200" xr3:uid="{53BB9E8D-19AA-47D6-A819-9CBB35C58C79}" name="Column13184"/>
    <tableColumn id="13201" xr3:uid="{16AE76C7-B471-4F93-86EF-4D9C25EFFC36}" name="Column13185"/>
    <tableColumn id="13202" xr3:uid="{3452218A-65CD-4B38-B477-444F172DDD08}" name="Column13186"/>
    <tableColumn id="13203" xr3:uid="{3EBB25E9-F842-46F8-9868-720B5440AB79}" name="Column13187"/>
    <tableColumn id="13204" xr3:uid="{1A2A022A-F8C0-4741-AE7F-A73DD529D677}" name="Column13188"/>
    <tableColumn id="13205" xr3:uid="{8487A428-CCAD-46B6-BCF5-92CE27371C0C}" name="Column13189"/>
    <tableColumn id="13206" xr3:uid="{679337A6-FDA8-4D4B-8E88-5C1F61B6C511}" name="Column13190"/>
    <tableColumn id="13207" xr3:uid="{C1360059-2BD6-4AAF-AA1B-0D9FD0EC2522}" name="Column13191"/>
    <tableColumn id="13208" xr3:uid="{3B038D69-A6B8-4E64-ACE9-82766A3EFA6D}" name="Column13192"/>
    <tableColumn id="13209" xr3:uid="{1990428B-D578-48D9-9CFB-69008AF22D43}" name="Column13193"/>
    <tableColumn id="13210" xr3:uid="{CDC42D1F-89F4-4ED1-B550-DB9BA5C1A92E}" name="Column13194"/>
    <tableColumn id="13211" xr3:uid="{2748241F-A09A-4C5A-8A4C-E9B491C92665}" name="Column13195"/>
    <tableColumn id="13212" xr3:uid="{260CBB53-6C09-4E57-861F-47E0C61858A0}" name="Column13196"/>
    <tableColumn id="13213" xr3:uid="{2C7CF2BC-A7A7-48CC-A2E2-D6AD76A2BBFF}" name="Column13197"/>
    <tableColumn id="13214" xr3:uid="{27425106-0BCA-4B5B-98CC-0D91DB806B80}" name="Column13198"/>
    <tableColumn id="13215" xr3:uid="{6A5ABF65-4B04-44CD-A842-298CD4FF247B}" name="Column13199"/>
    <tableColumn id="13216" xr3:uid="{693AA2AF-0428-430F-816C-3A2D86579660}" name="Column13200"/>
    <tableColumn id="13217" xr3:uid="{00E91A92-98EC-4773-BA85-76E30A9534F6}" name="Column13201"/>
    <tableColumn id="13218" xr3:uid="{F9C157D9-6167-4948-9495-6FB95CDCE922}" name="Column13202"/>
    <tableColumn id="13219" xr3:uid="{4ADBFF4E-2583-4A01-9784-44C144A6B25E}" name="Column13203"/>
    <tableColumn id="13220" xr3:uid="{604A1584-A9AF-4CEF-8990-039AF8D9DEC2}" name="Column13204"/>
    <tableColumn id="13221" xr3:uid="{503E4BB4-2D60-41FA-A977-18563BDD55EE}" name="Column13205"/>
    <tableColumn id="13222" xr3:uid="{2A6224BB-8141-4C40-8F15-A36AD6B1A965}" name="Column13206"/>
    <tableColumn id="13223" xr3:uid="{EEC841B5-390E-410E-B722-A4982ECE0710}" name="Column13207"/>
    <tableColumn id="13224" xr3:uid="{87D8EFE6-5BD0-4D13-88FF-23001D2C7CB1}" name="Column13208"/>
    <tableColumn id="13225" xr3:uid="{9DD180C6-4894-44C0-A969-24CF6747687F}" name="Column13209"/>
    <tableColumn id="13226" xr3:uid="{3EFA7376-D671-4E46-88CB-CDA395114E04}" name="Column13210"/>
    <tableColumn id="13227" xr3:uid="{430923D8-3C0C-48D6-A365-233A243D54CE}" name="Column13211"/>
    <tableColumn id="13228" xr3:uid="{C0ACD68C-CED4-4A53-8507-6CBE17D22236}" name="Column13212"/>
    <tableColumn id="13229" xr3:uid="{7B2CCA14-54EB-47FE-B63D-F0ABB4C30828}" name="Column13213"/>
    <tableColumn id="13230" xr3:uid="{FF47757A-D427-40A8-ABD3-ADB2F7E2C608}" name="Column13214"/>
    <tableColumn id="13231" xr3:uid="{4D6EF941-AAD2-4949-81A7-374895EB6619}" name="Column13215"/>
    <tableColumn id="13232" xr3:uid="{EE631916-2A9A-41AE-B2B0-C629B97D1E27}" name="Column13216"/>
    <tableColumn id="13233" xr3:uid="{6D0F35F9-B868-4951-AFA3-6CD4CDB011F0}" name="Column13217"/>
    <tableColumn id="13234" xr3:uid="{A94237A8-05DF-4FA2-8BCA-70A5D2BCFCE7}" name="Column13218"/>
    <tableColumn id="13235" xr3:uid="{32440D09-0B6C-4BF1-88AF-611A9E6E7B0A}" name="Column13219"/>
    <tableColumn id="13236" xr3:uid="{174F84B4-C3AA-4137-9CF4-23A9B2A00562}" name="Column13220"/>
    <tableColumn id="13237" xr3:uid="{8F8EFE31-12B2-4C82-8E76-541BF380D9BC}" name="Column13221"/>
    <tableColumn id="13238" xr3:uid="{DD3730D7-1B67-4E00-8223-9A1B79AF0FD5}" name="Column13222"/>
    <tableColumn id="13239" xr3:uid="{5CA519C9-9F89-4901-BEDB-1453E2103B8D}" name="Column13223"/>
    <tableColumn id="13240" xr3:uid="{AB5AB025-92E2-4AD5-B26A-C28BC96200E4}" name="Column13224"/>
    <tableColumn id="13241" xr3:uid="{BC5D5DA8-1E8F-4902-B10A-987AD6D5137D}" name="Column13225"/>
    <tableColumn id="13242" xr3:uid="{6289A7E0-F99D-442E-AFE8-30B35629A6F9}" name="Column13226"/>
    <tableColumn id="13243" xr3:uid="{79B41646-9CDF-4037-B9CD-A848F123EB71}" name="Column13227"/>
    <tableColumn id="13244" xr3:uid="{932FCB59-B2CB-47C6-8604-2D23B93F45EE}" name="Column13228"/>
    <tableColumn id="13245" xr3:uid="{9E96C3EA-9018-4416-B782-A23CDBDDB049}" name="Column13229"/>
    <tableColumn id="13246" xr3:uid="{BE1D24E2-879A-46B2-8401-23E5A51D4A0D}" name="Column13230"/>
    <tableColumn id="13247" xr3:uid="{1F8FAABE-3264-4AB8-BB5D-658176D5A8E4}" name="Column13231"/>
    <tableColumn id="13248" xr3:uid="{B64678D0-9BD6-4348-9522-25903C1E169B}" name="Column13232"/>
    <tableColumn id="13249" xr3:uid="{80FBF899-4CB8-408E-B205-760E3EE1F932}" name="Column13233"/>
    <tableColumn id="13250" xr3:uid="{073D5393-BEF7-42E5-B366-11910B820394}" name="Column13234"/>
    <tableColumn id="13251" xr3:uid="{69F7CB6E-404F-4DDC-BEC4-A2EA3473F7AC}" name="Column13235"/>
    <tableColumn id="13252" xr3:uid="{5C0EA329-DDB7-4CE3-BF29-23158D0F8B7D}" name="Column13236"/>
    <tableColumn id="13253" xr3:uid="{B4D40327-DD3B-4A45-A521-CF2CBD3F2F4C}" name="Column13237"/>
    <tableColumn id="13254" xr3:uid="{92DD2D06-104D-4320-9299-8CB325CE4649}" name="Column13238"/>
    <tableColumn id="13255" xr3:uid="{08F7299E-BD60-4D29-AC60-322DCE2A5F04}" name="Column13239"/>
    <tableColumn id="13256" xr3:uid="{6A86029E-165D-4D64-90E4-C2E1D2173E2E}" name="Column13240"/>
    <tableColumn id="13257" xr3:uid="{B26AB7A6-4329-4E5B-93B6-8398E36ADE0C}" name="Column13241"/>
    <tableColumn id="13258" xr3:uid="{488C57F0-4B01-4E03-81CC-C0166938A2FA}" name="Column13242"/>
    <tableColumn id="13259" xr3:uid="{15240C2E-A0FF-4E43-91C8-16DA8BFFDA6C}" name="Column13243"/>
    <tableColumn id="13260" xr3:uid="{FC57ADBB-7FF3-4310-9109-D46AC7F033BD}" name="Column13244"/>
    <tableColumn id="13261" xr3:uid="{E731C212-943F-4FEC-993A-232874D0FD2C}" name="Column13245"/>
    <tableColumn id="13262" xr3:uid="{3BAF0EB2-186D-40C3-B1D8-95217DDF6048}" name="Column13246"/>
    <tableColumn id="13263" xr3:uid="{6DC179FB-94CB-47A0-9D3B-D0CBBD6826A9}" name="Column13247"/>
    <tableColumn id="13264" xr3:uid="{1CFBEA2C-876A-43CC-9096-DEAB0AE4B7F5}" name="Column13248"/>
    <tableColumn id="13265" xr3:uid="{00BC2FF6-3174-44F5-916F-F76B3C3B0FCB}" name="Column13249"/>
    <tableColumn id="13266" xr3:uid="{D3B2BCF5-970E-4614-B47F-0EF7F21F980E}" name="Column13250"/>
    <tableColumn id="13267" xr3:uid="{6BBA616F-F805-42BC-8BB6-CA0217E67989}" name="Column13251"/>
    <tableColumn id="13268" xr3:uid="{65CCCEDE-279E-4518-946A-288993CF30EE}" name="Column13252"/>
    <tableColumn id="13269" xr3:uid="{F8896FB8-2EF4-4BCB-B766-32B126714530}" name="Column13253"/>
    <tableColumn id="13270" xr3:uid="{A68BC15E-8C1C-4C41-921A-4F22031FF188}" name="Column13254"/>
    <tableColumn id="13271" xr3:uid="{282632E1-3821-48C0-941F-FAD496E36C8C}" name="Column13255"/>
    <tableColumn id="13272" xr3:uid="{32E04354-3F54-426F-B69E-F5FC1A04D3AB}" name="Column13256"/>
    <tableColumn id="13273" xr3:uid="{77B4F48D-4506-4B52-93DF-7110B13482B4}" name="Column13257"/>
    <tableColumn id="13274" xr3:uid="{60228367-9468-41E8-9644-D9CCE6F42F90}" name="Column13258"/>
    <tableColumn id="13275" xr3:uid="{06B177E7-9599-48BE-A595-D78A3E99DDD4}" name="Column13259"/>
    <tableColumn id="13276" xr3:uid="{6E01608E-4B96-4C2D-911C-4D1A0B062DF1}" name="Column13260"/>
    <tableColumn id="13277" xr3:uid="{4F51F9A3-EFD2-4BB3-8B4B-344E7E4DE133}" name="Column13261"/>
    <tableColumn id="13278" xr3:uid="{200458DB-A5B8-4F5D-AA90-87505525EDFF}" name="Column13262"/>
    <tableColumn id="13279" xr3:uid="{65C9AF69-0E2A-4A84-AD2E-188D092D1E3F}" name="Column13263"/>
    <tableColumn id="13280" xr3:uid="{054FB4FC-A243-4DEA-A194-1E13786B7700}" name="Column13264"/>
    <tableColumn id="13281" xr3:uid="{9D77702D-22C5-4A9B-8923-2B0A973E9314}" name="Column13265"/>
    <tableColumn id="13282" xr3:uid="{42E3CA90-CFF2-4F8B-AE13-828E090CAE26}" name="Column13266"/>
    <tableColumn id="13283" xr3:uid="{454CF106-8BA4-45D2-A621-795191B18A2A}" name="Column13267"/>
    <tableColumn id="13284" xr3:uid="{D50B7CB9-C712-4CD8-9EFF-DD1B1B092BE6}" name="Column13268"/>
    <tableColumn id="13285" xr3:uid="{345BC496-14FC-4FFB-B618-83327F81CB2D}" name="Column13269"/>
    <tableColumn id="13286" xr3:uid="{1E186615-0385-4F61-A53F-36C43C27D9FD}" name="Column13270"/>
    <tableColumn id="13287" xr3:uid="{2A2D01B0-2B4E-49BB-9897-BFD789BF3F8F}" name="Column13271"/>
    <tableColumn id="13288" xr3:uid="{965F7B29-9988-46BC-A7A4-6587FA0870BA}" name="Column13272"/>
    <tableColumn id="13289" xr3:uid="{95E842CB-35D5-47FF-B30E-03E4F0A9FD02}" name="Column13273"/>
    <tableColumn id="13290" xr3:uid="{317587C6-491C-48EE-8CEE-A3B5DBE93544}" name="Column13274"/>
    <tableColumn id="13291" xr3:uid="{F8E46B1B-AEF5-42BC-818B-D4F5A59ED0FC}" name="Column13275"/>
    <tableColumn id="13292" xr3:uid="{195E0D1A-10AF-409D-9F85-E6B5CCC5A359}" name="Column13276"/>
    <tableColumn id="13293" xr3:uid="{47BC6695-C3AA-4EDC-8FF1-0F7CD3A086FA}" name="Column13277"/>
    <tableColumn id="13294" xr3:uid="{6DBCA228-FC98-4B95-AF6B-461589E3997D}" name="Column13278"/>
    <tableColumn id="13295" xr3:uid="{BE10B5E9-C003-4313-A83D-D38F8BD4FD43}" name="Column13279"/>
    <tableColumn id="13296" xr3:uid="{599D8957-394E-425D-BCF1-4D488C950B93}" name="Column13280"/>
    <tableColumn id="13297" xr3:uid="{BB87FAAE-851D-43B1-8C51-485CCDD85F3E}" name="Column13281"/>
    <tableColumn id="13298" xr3:uid="{037F33C7-34B0-46EF-B186-DF6917A84AAC}" name="Column13282"/>
    <tableColumn id="13299" xr3:uid="{AFBB66FC-E80F-4585-8AB6-0FBE3A936787}" name="Column13283"/>
    <tableColumn id="13300" xr3:uid="{61F462F4-5BBB-4318-8A31-964A54B16C70}" name="Column13284"/>
    <tableColumn id="13301" xr3:uid="{2BD2C266-C4F7-49D9-AB58-7A5FD338BB5F}" name="Column13285"/>
    <tableColumn id="13302" xr3:uid="{567CAA8A-0C08-4B46-91F0-EF83F1199BF8}" name="Column13286"/>
    <tableColumn id="13303" xr3:uid="{EB2EEE8D-818C-4A49-9AC4-AEB771845CDD}" name="Column13287"/>
    <tableColumn id="13304" xr3:uid="{A7AAFE95-7935-418E-99C2-217B5F2F5BCA}" name="Column13288"/>
    <tableColumn id="13305" xr3:uid="{788F5F9A-6CDA-4285-9A93-398CCE9FF19A}" name="Column13289"/>
    <tableColumn id="13306" xr3:uid="{FA9B2A67-F96D-4030-889D-57FF3F1C99B2}" name="Column13290"/>
    <tableColumn id="13307" xr3:uid="{3350E96F-2351-45B0-A99A-FDC1BA1F53D1}" name="Column13291"/>
    <tableColumn id="13308" xr3:uid="{37FC46D4-9E11-44B3-8951-93865786041D}" name="Column13292"/>
    <tableColumn id="13309" xr3:uid="{84C99F4A-2FBE-45CC-B504-23D3BF18A8D7}" name="Column13293"/>
    <tableColumn id="13310" xr3:uid="{15A23444-66AF-478F-805F-C4CCB01E9561}" name="Column13294"/>
    <tableColumn id="13311" xr3:uid="{C773BCFD-5424-4723-A73D-9C5B823CEE12}" name="Column13295"/>
    <tableColumn id="13312" xr3:uid="{BCEA032E-52A7-4D47-8D4E-87006B4A63F2}" name="Column13296"/>
    <tableColumn id="13313" xr3:uid="{AE0038D3-22F7-4D26-82F2-8D56EF748975}" name="Column13297"/>
    <tableColumn id="13314" xr3:uid="{02D1383B-DEAD-4867-BBA9-203D140EE897}" name="Column13298"/>
    <tableColumn id="13315" xr3:uid="{734A9528-B391-429C-966D-C46A600123A4}" name="Column13299"/>
    <tableColumn id="13316" xr3:uid="{2326104D-F425-42CF-905A-4C5963CE258D}" name="Column13300"/>
    <tableColumn id="13317" xr3:uid="{00B1C156-BEB5-427E-894F-AFF575022065}" name="Column13301"/>
    <tableColumn id="13318" xr3:uid="{AD2E1032-48CC-447C-81F9-AB98BC456A82}" name="Column13302"/>
    <tableColumn id="13319" xr3:uid="{1B1E4253-C1D6-4DD2-9965-6C97D48E4688}" name="Column13303"/>
    <tableColumn id="13320" xr3:uid="{62E6C92F-929D-4A7F-81AF-4D7164F34CF8}" name="Column13304"/>
    <tableColumn id="13321" xr3:uid="{7C7CC757-6C64-4118-AA3C-64C9AA42C6F4}" name="Column13305"/>
    <tableColumn id="13322" xr3:uid="{8B7568B9-BB2F-46B7-A526-CEA595B34490}" name="Column13306"/>
    <tableColumn id="13323" xr3:uid="{51BBDBD1-AA9C-42F8-BEC1-6C4C82DDDE41}" name="Column13307"/>
    <tableColumn id="13324" xr3:uid="{2F266388-70F1-4D0E-8CC7-3913912BE6D6}" name="Column13308"/>
    <tableColumn id="13325" xr3:uid="{186D4261-2FC3-495F-AB9C-3906DA4F92D9}" name="Column13309"/>
    <tableColumn id="13326" xr3:uid="{C0B864FB-A585-4E24-8FEE-616F8435DD3C}" name="Column13310"/>
    <tableColumn id="13327" xr3:uid="{0D8AE9C2-C914-45C3-807E-1F70B64B63B1}" name="Column13311"/>
    <tableColumn id="13328" xr3:uid="{6FB1A177-4912-49EF-8813-3D6BA08F258C}" name="Column13312"/>
    <tableColumn id="13329" xr3:uid="{CAAA5C5A-FCB7-45ED-9CB4-6B293D14565D}" name="Column13313"/>
    <tableColumn id="13330" xr3:uid="{969ED9B5-F3F8-48FB-B898-B5E8111FB8F9}" name="Column13314"/>
    <tableColumn id="13331" xr3:uid="{339869B7-5606-4ECD-AB68-E7C6DCACBF33}" name="Column13315"/>
    <tableColumn id="13332" xr3:uid="{798FBDA7-3E52-4619-872B-3888AE71C65C}" name="Column13316"/>
    <tableColumn id="13333" xr3:uid="{4A883AC5-A970-4D45-BC31-9ECA30274AE2}" name="Column13317"/>
    <tableColumn id="13334" xr3:uid="{0742A88E-6EBC-40C4-BB62-A02CCE93E7FD}" name="Column13318"/>
    <tableColumn id="13335" xr3:uid="{812B207C-FA64-4107-8E7F-DF60B92CA785}" name="Column13319"/>
    <tableColumn id="13336" xr3:uid="{755A2D1F-28F4-426F-B470-4945520496DB}" name="Column13320"/>
    <tableColumn id="13337" xr3:uid="{6FEE2E57-DBF2-45F0-B745-0F38049765D7}" name="Column13321"/>
    <tableColumn id="13338" xr3:uid="{2D22531C-7341-4976-A343-6959C693B320}" name="Column13322"/>
    <tableColumn id="13339" xr3:uid="{8D1FE8B2-5E19-4901-B2D5-420A57800847}" name="Column13323"/>
    <tableColumn id="13340" xr3:uid="{4527A093-D0E3-45A1-8DE9-C679858556B3}" name="Column13324"/>
    <tableColumn id="13341" xr3:uid="{97D40516-0A30-466E-BDAA-CA7275CEE930}" name="Column13325"/>
    <tableColumn id="13342" xr3:uid="{9D2803F7-0D96-4BA9-98D9-0C1EFF51BB64}" name="Column13326"/>
    <tableColumn id="13343" xr3:uid="{CC0B8492-2797-46A9-A03A-DDA22E36B382}" name="Column13327"/>
    <tableColumn id="13344" xr3:uid="{DA72AEC7-6B14-4524-BF75-F03902B8775C}" name="Column13328"/>
    <tableColumn id="13345" xr3:uid="{30470FD6-4336-4C6F-B609-D7CA7DD64135}" name="Column13329"/>
    <tableColumn id="13346" xr3:uid="{D1CD5B11-804B-455C-B223-4341C66C6E0A}" name="Column13330"/>
    <tableColumn id="13347" xr3:uid="{56FDC87D-8A87-45B2-9908-BECA64E0332B}" name="Column13331"/>
    <tableColumn id="13348" xr3:uid="{E6E58D1B-1876-4A4A-857F-F81FFBE61523}" name="Column13332"/>
    <tableColumn id="13349" xr3:uid="{CC4576D5-2B44-4561-9124-CFE59E0E3366}" name="Column13333"/>
    <tableColumn id="13350" xr3:uid="{5EFFB6D4-32EF-4A83-BB1D-5E6299DEF1B5}" name="Column13334"/>
    <tableColumn id="13351" xr3:uid="{A6F96332-B72E-465E-B2AA-79FFA07FC5EF}" name="Column13335"/>
    <tableColumn id="13352" xr3:uid="{51A141AE-CA94-45E4-84F8-A3D1920DE9E1}" name="Column13336"/>
    <tableColumn id="13353" xr3:uid="{367BF8FD-3709-4C69-BE92-E80C74C0A7DE}" name="Column13337"/>
    <tableColumn id="13354" xr3:uid="{466957D1-3C1F-4620-9F86-951FCCABE764}" name="Column13338"/>
    <tableColumn id="13355" xr3:uid="{2AF4F463-02B4-40DE-8646-7F7DC32DFAAB}" name="Column13339"/>
    <tableColumn id="13356" xr3:uid="{5EE25C93-99A6-4C01-A542-F8A8463434EA}" name="Column13340"/>
    <tableColumn id="13357" xr3:uid="{DAFB8CE5-EDB2-4EC8-8FC4-A2EA9E669777}" name="Column13341"/>
    <tableColumn id="13358" xr3:uid="{60D73ACF-09AF-493C-A11D-47703103E3AD}" name="Column13342"/>
    <tableColumn id="13359" xr3:uid="{3DF73266-4FBC-4ADF-A31B-3DCE70E466FA}" name="Column13343"/>
    <tableColumn id="13360" xr3:uid="{174525D4-932B-42FA-A422-F2202A84F64E}" name="Column13344"/>
    <tableColumn id="13361" xr3:uid="{4D625AD7-87B4-49E7-B322-883AA51EE40C}" name="Column13345"/>
    <tableColumn id="13362" xr3:uid="{A71491C1-5C6A-4CF7-B784-C7319D6DF1A9}" name="Column13346"/>
    <tableColumn id="13363" xr3:uid="{4F6DDA49-4A92-4015-AB6D-40D7180B8087}" name="Column13347"/>
    <tableColumn id="13364" xr3:uid="{5873A49A-EE3A-4787-BE99-6EFE8540FB8F}" name="Column13348"/>
    <tableColumn id="13365" xr3:uid="{8BA575B8-2C48-4AB2-808E-DBC0F5499719}" name="Column13349"/>
    <tableColumn id="13366" xr3:uid="{D0D9515C-6119-4573-AAA3-7143834D203F}" name="Column13350"/>
    <tableColumn id="13367" xr3:uid="{C658D0F7-A447-4949-9862-D1DA59E965E1}" name="Column13351"/>
    <tableColumn id="13368" xr3:uid="{A0F5B641-4E71-40B0-AB06-F9A8502D57CB}" name="Column13352"/>
    <tableColumn id="13369" xr3:uid="{D6C2931C-6133-4149-B9B2-4C92B6AC55F8}" name="Column13353"/>
    <tableColumn id="13370" xr3:uid="{6773DEBE-7DC2-44EB-BF7E-C8A8AC281A6B}" name="Column13354"/>
    <tableColumn id="13371" xr3:uid="{6657C0CB-CA54-46B1-92BD-DFC03BE2742B}" name="Column13355"/>
    <tableColumn id="13372" xr3:uid="{63C32A68-D78B-42D7-8B8F-914277600E40}" name="Column13356"/>
    <tableColumn id="13373" xr3:uid="{5FC4BEBB-8956-41BE-B74F-81165C9B5E36}" name="Column13357"/>
    <tableColumn id="13374" xr3:uid="{D838A242-DD8B-468A-BD33-65634773452E}" name="Column13358"/>
    <tableColumn id="13375" xr3:uid="{D0B218ED-0FF4-4957-844C-F30108FC3F50}" name="Column13359"/>
    <tableColumn id="13376" xr3:uid="{47EF618A-0FCB-473A-A4F4-352FD1EC7C42}" name="Column13360"/>
    <tableColumn id="13377" xr3:uid="{824440D7-7998-43C6-A8B3-56DCF459467A}" name="Column13361"/>
    <tableColumn id="13378" xr3:uid="{C63AB2E2-DFF2-44BF-A9C7-911E3126C73E}" name="Column13362"/>
    <tableColumn id="13379" xr3:uid="{6848A4DC-9D43-4186-BCBC-D2E8502AEECA}" name="Column13363"/>
    <tableColumn id="13380" xr3:uid="{F43DE629-DE55-4CF2-AB76-293B1B920C13}" name="Column13364"/>
    <tableColumn id="13381" xr3:uid="{FC447FF0-C907-4AEC-90A7-7611F50EA2C9}" name="Column13365"/>
    <tableColumn id="13382" xr3:uid="{9F30CC14-6790-4C9C-AC27-8EA367C735D5}" name="Column13366"/>
    <tableColumn id="13383" xr3:uid="{29FE394B-59BA-4921-9FB6-C5F419800670}" name="Column13367"/>
    <tableColumn id="13384" xr3:uid="{16A62925-BF68-48FA-8DA1-D20AC0CC93EF}" name="Column13368"/>
    <tableColumn id="13385" xr3:uid="{71811E38-5AE6-4375-AE5C-F9658CC8467C}" name="Column13369"/>
    <tableColumn id="13386" xr3:uid="{198036F1-297C-41E8-8503-A1BCC5ACED66}" name="Column13370"/>
    <tableColumn id="13387" xr3:uid="{8755B3DE-591F-4CB1-98E0-D7F6FD3E7C2B}" name="Column13371"/>
    <tableColumn id="13388" xr3:uid="{6C41B7CE-8BF9-48A5-A704-A1F78E248765}" name="Column13372"/>
    <tableColumn id="13389" xr3:uid="{6BA36DDE-F791-4E74-B907-D173A77E077F}" name="Column13373"/>
    <tableColumn id="13390" xr3:uid="{D50C9F70-7647-4A15-8BE4-DD243B763BC3}" name="Column13374"/>
    <tableColumn id="13391" xr3:uid="{0916B9D0-BF4E-4373-9E38-C8D027CBFC75}" name="Column13375"/>
    <tableColumn id="13392" xr3:uid="{9A817C5D-85BA-4823-BDEB-D476B8702091}" name="Column13376"/>
    <tableColumn id="13393" xr3:uid="{8D28E68F-CFDD-4B4B-9D7F-EA3B1AFFDF7F}" name="Column13377"/>
    <tableColumn id="13394" xr3:uid="{5A7CD8E8-F992-4BAC-ADF2-6468B47F7D64}" name="Column13378"/>
    <tableColumn id="13395" xr3:uid="{62F3B17B-AD05-46A3-98AB-D5A1C21475D5}" name="Column13379"/>
    <tableColumn id="13396" xr3:uid="{CCB871AB-0C3E-46F4-9716-B9A3597E00FC}" name="Column13380"/>
    <tableColumn id="13397" xr3:uid="{CC584870-482F-4F24-B422-AE2A30EBCEF3}" name="Column13381"/>
    <tableColumn id="13398" xr3:uid="{ECCD58BD-9ACA-455B-A89B-397515C4E8C0}" name="Column13382"/>
    <tableColumn id="13399" xr3:uid="{01445035-2D17-4888-822D-53235F118D7F}" name="Column13383"/>
    <tableColumn id="13400" xr3:uid="{B493C919-D89E-4AA0-9B54-27AFDCC34C7F}" name="Column13384"/>
    <tableColumn id="13401" xr3:uid="{60FDF97D-CB74-40A4-BF51-4E45D2276459}" name="Column13385"/>
    <tableColumn id="13402" xr3:uid="{2A5D106C-698D-4DB6-95C2-23328D3B3E2B}" name="Column13386"/>
    <tableColumn id="13403" xr3:uid="{620E164C-B1F5-4035-822F-77E1B8459F0B}" name="Column13387"/>
    <tableColumn id="13404" xr3:uid="{5811359D-70B6-4018-BC20-1595F3DFA4CB}" name="Column13388"/>
    <tableColumn id="13405" xr3:uid="{0B3CB280-B55B-41E6-9917-8436D3F7E4AE}" name="Column13389"/>
    <tableColumn id="13406" xr3:uid="{092A852E-085E-4A1B-B985-BB3573679F38}" name="Column13390"/>
    <tableColumn id="13407" xr3:uid="{42721F13-359C-4709-AA91-9E4BE9F94B2A}" name="Column13391"/>
    <tableColumn id="13408" xr3:uid="{CEE85C82-5DF2-4D19-BF74-B424EAEABBB8}" name="Column13392"/>
    <tableColumn id="13409" xr3:uid="{D56D6330-40D1-4E8C-83C2-ADC39739F785}" name="Column13393"/>
    <tableColumn id="13410" xr3:uid="{5B34BA9B-E16A-4B0C-B353-DAE0602C1DB5}" name="Column13394"/>
    <tableColumn id="13411" xr3:uid="{47E7501C-CA4C-4587-B4A3-A749FED63CBD}" name="Column13395"/>
    <tableColumn id="13412" xr3:uid="{70FA4702-7FE3-4104-B32E-002595D2E4A3}" name="Column13396"/>
    <tableColumn id="13413" xr3:uid="{7DEFA6DC-7DBC-4ED6-AE8B-3550342DC784}" name="Column13397"/>
    <tableColumn id="13414" xr3:uid="{3DC60360-76AC-46EE-BFBA-9E9600CD81B5}" name="Column13398"/>
    <tableColumn id="13415" xr3:uid="{AE5BCD9E-A81E-42F6-8573-95C2CE61E601}" name="Column13399"/>
    <tableColumn id="13416" xr3:uid="{5F09FB9F-748C-416B-A64B-034299DF267D}" name="Column13400"/>
    <tableColumn id="13417" xr3:uid="{E39D36EC-9F7B-45C3-81FB-647AB9F21FE6}" name="Column13401"/>
    <tableColumn id="13418" xr3:uid="{4166C431-5553-4796-901F-652DDB2D09A9}" name="Column13402"/>
    <tableColumn id="13419" xr3:uid="{FCE035E4-05B2-40D0-B2E9-9829D5CFB9FB}" name="Column13403"/>
    <tableColumn id="13420" xr3:uid="{4DB4A825-B32A-4A21-B145-0E0507070431}" name="Column13404"/>
    <tableColumn id="13421" xr3:uid="{115CDA04-7904-497B-9914-84F0CEA0C481}" name="Column13405"/>
    <tableColumn id="13422" xr3:uid="{875AAAD9-9948-420A-B634-E22BA77A7C81}" name="Column13406"/>
    <tableColumn id="13423" xr3:uid="{8F5F5422-93F4-472F-A196-F43CE8DD5B7F}" name="Column13407"/>
    <tableColumn id="13424" xr3:uid="{6D59C4AF-2361-4213-B336-3C9F6F4B5D0C}" name="Column13408"/>
    <tableColumn id="13425" xr3:uid="{9AFC6724-B10D-40C8-930E-239A1D6DE813}" name="Column13409"/>
    <tableColumn id="13426" xr3:uid="{D40E099E-37A6-4539-9BD4-DE23D9D9C750}" name="Column13410"/>
    <tableColumn id="13427" xr3:uid="{BB9D4DD6-D1A1-47AB-9E61-64C444673EFB}" name="Column13411"/>
    <tableColumn id="13428" xr3:uid="{97503B4F-30DC-46A0-B247-5ACD781E7B38}" name="Column13412"/>
    <tableColumn id="13429" xr3:uid="{DFA0AC77-7DC7-4FFF-8594-1EEB993E5D8F}" name="Column13413"/>
    <tableColumn id="13430" xr3:uid="{12588C28-D122-4FF2-B5EF-412EFC2E2FCC}" name="Column13414"/>
    <tableColumn id="13431" xr3:uid="{B96C6CF5-B5A5-4AA5-B084-E823D738BE3A}" name="Column13415"/>
    <tableColumn id="13432" xr3:uid="{ECCDC1BB-DEEB-478B-896D-82CC745C5223}" name="Column13416"/>
    <tableColumn id="13433" xr3:uid="{20BD1C2E-7155-4252-95B4-B4B8E76D384F}" name="Column13417"/>
    <tableColumn id="13434" xr3:uid="{1A18D9C8-2234-4131-8D62-5BADACB1275E}" name="Column13418"/>
    <tableColumn id="13435" xr3:uid="{226F8E64-8B8E-49F6-AB99-1D8241BB7E93}" name="Column13419"/>
    <tableColumn id="13436" xr3:uid="{08A58816-3162-49F4-ACA9-3114FE479CE5}" name="Column13420"/>
    <tableColumn id="13437" xr3:uid="{160A70BE-B433-48D7-B389-B8BB5BD024FA}" name="Column13421"/>
    <tableColumn id="13438" xr3:uid="{EC93CFC9-6C4F-4CEF-94BE-EE38CEF9E11D}" name="Column13422"/>
    <tableColumn id="13439" xr3:uid="{E5E9CE10-E3B7-4E7B-A417-502A9AE7BCBF}" name="Column13423"/>
    <tableColumn id="13440" xr3:uid="{EBFBBBFA-119C-4D9C-A61C-FADBA22F16FF}" name="Column13424"/>
    <tableColumn id="13441" xr3:uid="{B41CF63C-7C01-41FD-A4FE-B48DAFEAFAC7}" name="Column13425"/>
    <tableColumn id="13442" xr3:uid="{BDCBC7BB-914B-4E06-BD5C-7C503C4E9451}" name="Column13426"/>
    <tableColumn id="13443" xr3:uid="{5F99A0F1-2BB4-49D3-989B-C0D0048B9C3B}" name="Column13427"/>
    <tableColumn id="13444" xr3:uid="{73A6B4A2-8A67-45E8-8BC5-A438A2B984F5}" name="Column13428"/>
    <tableColumn id="13445" xr3:uid="{D61EB09B-3970-4E28-9262-FD5A62887034}" name="Column13429"/>
    <tableColumn id="13446" xr3:uid="{941D7CC7-0B23-4680-98F9-5480815D322B}" name="Column13430"/>
    <tableColumn id="13447" xr3:uid="{D588AA11-DC71-4A3D-A8F4-A9DA67163690}" name="Column13431"/>
    <tableColumn id="13448" xr3:uid="{10F26254-EF18-4285-A8FB-DD6DD0320BCE}" name="Column13432"/>
    <tableColumn id="13449" xr3:uid="{BE333270-2985-4D48-834D-93CB5852B278}" name="Column13433"/>
    <tableColumn id="13450" xr3:uid="{EAF1F455-2BD2-4145-AF4A-E63CA7627723}" name="Column13434"/>
    <tableColumn id="13451" xr3:uid="{BF5C0E5D-29FC-4D78-B338-2664D756FB77}" name="Column13435"/>
    <tableColumn id="13452" xr3:uid="{92527E46-0377-411C-A5A7-E9DA5EEB10EB}" name="Column13436"/>
    <tableColumn id="13453" xr3:uid="{35FB7388-1BAC-4439-802F-E3AAE3FA6C21}" name="Column13437"/>
    <tableColumn id="13454" xr3:uid="{C3590A6C-EADE-4418-AD43-1B55B1341CB7}" name="Column13438"/>
    <tableColumn id="13455" xr3:uid="{F23FFEF2-B315-42E0-A3F3-388E8F93584A}" name="Column13439"/>
    <tableColumn id="13456" xr3:uid="{7DF39DAE-8B06-4263-BB86-1E7B56FAA031}" name="Column13440"/>
    <tableColumn id="13457" xr3:uid="{27D9F89E-4A7A-4229-88BB-02B249088897}" name="Column13441"/>
    <tableColumn id="13458" xr3:uid="{476905F0-2625-4C4A-ADD9-F16BABB80CC4}" name="Column13442"/>
    <tableColumn id="13459" xr3:uid="{A29B93A6-7448-4309-A706-AC307291351A}" name="Column13443"/>
    <tableColumn id="13460" xr3:uid="{998985E1-4437-4F70-BF64-A30FE975B8F6}" name="Column13444"/>
    <tableColumn id="13461" xr3:uid="{4C430CB6-B795-460B-B4FD-CCF90CD227CD}" name="Column13445"/>
    <tableColumn id="13462" xr3:uid="{3BA29FE6-2D91-4717-A2A6-05FD02C6C2CF}" name="Column13446"/>
    <tableColumn id="13463" xr3:uid="{712B47EA-9D50-483D-B975-3A43AF7CA255}" name="Column13447"/>
    <tableColumn id="13464" xr3:uid="{855952BE-16A9-481A-A433-33D1780BF1F0}" name="Column13448"/>
    <tableColumn id="13465" xr3:uid="{E3F2D94E-13B4-4B8E-BA93-A890C697209C}" name="Column13449"/>
    <tableColumn id="13466" xr3:uid="{5BF929CC-B320-4610-BE6D-D76AC1B5D144}" name="Column13450"/>
    <tableColumn id="13467" xr3:uid="{D1C917F4-FA7A-43AA-A0B4-4BF9F666A6A0}" name="Column13451"/>
    <tableColumn id="13468" xr3:uid="{ACB5DB37-30FA-4304-8E98-7B3425ECEF45}" name="Column13452"/>
    <tableColumn id="13469" xr3:uid="{3E16E4EA-BEAD-4F0C-BD1E-EFC68C13FA68}" name="Column13453"/>
    <tableColumn id="13470" xr3:uid="{7B30DCE7-7EC7-434E-A858-E5BD114C09A2}" name="Column13454"/>
    <tableColumn id="13471" xr3:uid="{2CDC436A-E033-494E-8F89-E0055AACD860}" name="Column13455"/>
    <tableColumn id="13472" xr3:uid="{B5229F1D-D6DE-4114-94B9-AAA941B5D8CA}" name="Column13456"/>
    <tableColumn id="13473" xr3:uid="{12865CB8-E27B-4E88-9E5A-AE96CC0C8659}" name="Column13457"/>
    <tableColumn id="13474" xr3:uid="{77B550F2-45C9-46CC-B1C4-1587C58A89D5}" name="Column13458"/>
    <tableColumn id="13475" xr3:uid="{269B7E6F-4F88-4849-9320-A1BB180F3A50}" name="Column13459"/>
    <tableColumn id="13476" xr3:uid="{DAC4FC47-6B02-431C-8BC5-4C143FD2790A}" name="Column13460"/>
    <tableColumn id="13477" xr3:uid="{0B167776-D4C7-4B16-ADBB-47BE9A613D6A}" name="Column13461"/>
    <tableColumn id="13478" xr3:uid="{971E1C50-F4C9-4609-BCF4-4A4B5CE09419}" name="Column13462"/>
    <tableColumn id="13479" xr3:uid="{19040BBA-25F6-4C17-85E9-474B9E3E4F03}" name="Column13463"/>
    <tableColumn id="13480" xr3:uid="{2365CE4F-3725-47BB-A603-84FA1E34A8A9}" name="Column13464"/>
    <tableColumn id="13481" xr3:uid="{AB80ABEA-96A1-4B64-9D0A-24977E8BBE14}" name="Column13465"/>
    <tableColumn id="13482" xr3:uid="{2453732C-D644-483D-9FC8-4070BBFDB58D}" name="Column13466"/>
    <tableColumn id="13483" xr3:uid="{2A2AABAC-8D91-4038-ABD5-E5D1840E380B}" name="Column13467"/>
    <tableColumn id="13484" xr3:uid="{FCDAB727-4DEC-4736-94F4-0BD053BE1218}" name="Column13468"/>
    <tableColumn id="13485" xr3:uid="{DD028382-4AD9-4209-B696-DFBB52EA2C5A}" name="Column13469"/>
    <tableColumn id="13486" xr3:uid="{2C733FFB-5D9A-4F7C-BAB0-7CEF6A54CC07}" name="Column13470"/>
    <tableColumn id="13487" xr3:uid="{AAA3BD4D-2300-4E72-8306-3E0E28CF75AD}" name="Column13471"/>
    <tableColumn id="13488" xr3:uid="{8AA6819E-B7B2-4456-A02A-A4C6B198C221}" name="Column13472"/>
    <tableColumn id="13489" xr3:uid="{6BC5BC59-CEB8-4968-904D-6E4CE41E6AF6}" name="Column13473"/>
    <tableColumn id="13490" xr3:uid="{43510406-8621-4818-AFD4-34155FBE23FE}" name="Column13474"/>
    <tableColumn id="13491" xr3:uid="{A91F474F-9375-4A7D-B524-BE3E594C3D01}" name="Column13475"/>
    <tableColumn id="13492" xr3:uid="{19CB0541-4FF4-4049-B281-B73D0358EB98}" name="Column13476"/>
    <tableColumn id="13493" xr3:uid="{84103ECD-D124-498A-AA56-A4C5B04808F5}" name="Column13477"/>
    <tableColumn id="13494" xr3:uid="{B995B4C5-D267-4638-9A8F-DAE10649D6D3}" name="Column13478"/>
    <tableColumn id="13495" xr3:uid="{ACAE90AF-5A7E-404E-AF54-45D6D334AF47}" name="Column13479"/>
    <tableColumn id="13496" xr3:uid="{2F0099C9-0BCE-4A31-9656-E0FE3EFB96A1}" name="Column13480"/>
    <tableColumn id="13497" xr3:uid="{568715F8-09AB-4BCF-80E3-DA5BEBECB1EF}" name="Column13481"/>
    <tableColumn id="13498" xr3:uid="{0A89ADA2-8C77-4611-BDD6-C6AEE51AF62E}" name="Column13482"/>
    <tableColumn id="13499" xr3:uid="{7E2B8C34-6307-48C4-84AF-9B81B5B1D248}" name="Column13483"/>
    <tableColumn id="13500" xr3:uid="{8278AD2E-F456-4467-B142-449671B971D0}" name="Column13484"/>
    <tableColumn id="13501" xr3:uid="{37E31AE4-1A47-447A-A434-BDA576DF408A}" name="Column13485"/>
    <tableColumn id="13502" xr3:uid="{2CD69387-C68A-4D80-830C-B174E576BFBD}" name="Column13486"/>
    <tableColumn id="13503" xr3:uid="{C707921B-FB83-470A-BDF4-6D782714C4BD}" name="Column13487"/>
    <tableColumn id="13504" xr3:uid="{26B17577-0D99-486C-BF66-0EC3EEC2860A}" name="Column13488"/>
    <tableColumn id="13505" xr3:uid="{4E975E3D-9E8B-4906-BB90-87372B2A1553}" name="Column13489"/>
    <tableColumn id="13506" xr3:uid="{549E7EBB-0991-4266-A6FE-560954E3FECC}" name="Column13490"/>
    <tableColumn id="13507" xr3:uid="{9AC0CD7F-B493-4536-B500-E0903C6C5367}" name="Column13491"/>
    <tableColumn id="13508" xr3:uid="{69C735BD-8F60-4E7D-9C14-120BA6B13852}" name="Column13492"/>
    <tableColumn id="13509" xr3:uid="{349AC938-D4DA-47E1-806B-347AE47E94F6}" name="Column13493"/>
    <tableColumn id="13510" xr3:uid="{99ADD89D-FAEC-4077-904A-F3C6EA180939}" name="Column13494"/>
    <tableColumn id="13511" xr3:uid="{2E2EFAC4-8827-4B6B-BCBD-182B8D652BE2}" name="Column13495"/>
    <tableColumn id="13512" xr3:uid="{395D7D34-4681-42A4-ADC7-63EC60DADFD2}" name="Column13496"/>
    <tableColumn id="13513" xr3:uid="{549EBAA6-A6FC-4072-82BC-003BBEE87264}" name="Column13497"/>
    <tableColumn id="13514" xr3:uid="{6953971F-F0EC-4EA7-BD76-0F491169FD21}" name="Column13498"/>
    <tableColumn id="13515" xr3:uid="{9B7C7F27-6712-41BF-AF06-3410D89FCEF2}" name="Column13499"/>
    <tableColumn id="13516" xr3:uid="{71217424-6B9A-4563-9B74-341963E2CF80}" name="Column13500"/>
    <tableColumn id="13517" xr3:uid="{650A817A-FCB7-4005-BB69-2CEB09E7518B}" name="Column13501"/>
    <tableColumn id="13518" xr3:uid="{236E165F-3F2E-45AB-B3B1-3DD873527A18}" name="Column13502"/>
    <tableColumn id="13519" xr3:uid="{FDC19EAE-B401-458E-9988-4CF05A5F1370}" name="Column13503"/>
    <tableColumn id="13520" xr3:uid="{89DBF399-2D22-41AF-9E7F-7C8A66D114A1}" name="Column13504"/>
    <tableColumn id="13521" xr3:uid="{975CD4B4-BA01-4572-B790-EDC67A43502C}" name="Column13505"/>
    <tableColumn id="13522" xr3:uid="{486CA0AC-CDD7-448D-AB8C-4A933E015CDE}" name="Column13506"/>
    <tableColumn id="13523" xr3:uid="{F6CE70DF-C4B4-4603-8034-6C50B4EB9F61}" name="Column13507"/>
    <tableColumn id="13524" xr3:uid="{F94757FD-292F-4304-885B-202ABDEBC101}" name="Column13508"/>
    <tableColumn id="13525" xr3:uid="{D08E8724-13C5-4878-8C2C-E895156AC921}" name="Column13509"/>
    <tableColumn id="13526" xr3:uid="{83AF24FC-C576-47F5-B7D6-D053D55E0AA7}" name="Column13510"/>
    <tableColumn id="13527" xr3:uid="{E5012265-2572-4FFE-8AB0-4D309C842B65}" name="Column13511"/>
    <tableColumn id="13528" xr3:uid="{ADE2F974-1B2D-486E-9C48-618A89624382}" name="Column13512"/>
    <tableColumn id="13529" xr3:uid="{81D9252F-6DA9-476D-A699-B55DC6CA1E08}" name="Column13513"/>
    <tableColumn id="13530" xr3:uid="{3EC75E37-DEC1-4E41-9C9F-F4936E28CDF8}" name="Column13514"/>
    <tableColumn id="13531" xr3:uid="{14FED554-C1DC-4770-8CE0-ED6A77861C56}" name="Column13515"/>
    <tableColumn id="13532" xr3:uid="{B039904C-0910-46B6-8AD6-9C6155A56B3A}" name="Column13516"/>
    <tableColumn id="13533" xr3:uid="{44F5E86A-654C-4A10-8B6E-9C233D1F3365}" name="Column13517"/>
    <tableColumn id="13534" xr3:uid="{741B6624-317C-46F4-9A6C-5E33529F42E8}" name="Column13518"/>
    <tableColumn id="13535" xr3:uid="{2C505ADE-276E-4096-AE41-6CF2694474F6}" name="Column13519"/>
    <tableColumn id="13536" xr3:uid="{856BC389-4D49-4FCA-80D5-F15DCF37A303}" name="Column13520"/>
    <tableColumn id="13537" xr3:uid="{AD2F5DE6-43B1-4511-B0E1-7DA1D31508EB}" name="Column13521"/>
    <tableColumn id="13538" xr3:uid="{BC0ECF3D-6C08-488E-8AF0-4599E8F8846E}" name="Column13522"/>
    <tableColumn id="13539" xr3:uid="{4FC9CA47-2A61-4063-A021-13E605F1C510}" name="Column13523"/>
    <tableColumn id="13540" xr3:uid="{C29C4E3D-F457-473E-858C-587B880F92C6}" name="Column13524"/>
    <tableColumn id="13541" xr3:uid="{5C5BC03F-A848-4317-A288-01920C444CE3}" name="Column13525"/>
    <tableColumn id="13542" xr3:uid="{962A6EEE-7DDF-4929-96B5-F7F39063BC73}" name="Column13526"/>
    <tableColumn id="13543" xr3:uid="{DAB51E0C-0301-471B-8E8E-6A5583ECC753}" name="Column13527"/>
    <tableColumn id="13544" xr3:uid="{393634DB-49B4-4594-AB93-1B220013449F}" name="Column13528"/>
    <tableColumn id="13545" xr3:uid="{F3B2BCD6-9729-40B9-BEB5-6C6A9E5384E9}" name="Column13529"/>
    <tableColumn id="13546" xr3:uid="{DF818AE7-EF97-4CDE-BD12-94D6D5B59EA5}" name="Column13530"/>
    <tableColumn id="13547" xr3:uid="{8460E732-B501-469E-8B78-FC1FEC378C62}" name="Column13531"/>
    <tableColumn id="13548" xr3:uid="{7CB856FD-F986-4039-9226-A877D962969B}" name="Column13532"/>
    <tableColumn id="13549" xr3:uid="{0A4A6876-EED3-4FA6-8587-B45CF4BBD615}" name="Column13533"/>
    <tableColumn id="13550" xr3:uid="{3C6E5627-F6CF-4E92-9A7D-2A17A417B97F}" name="Column13534"/>
    <tableColumn id="13551" xr3:uid="{FF189627-EED6-4271-8FFF-5489A1887A92}" name="Column13535"/>
    <tableColumn id="13552" xr3:uid="{DF8E9E21-670C-426E-8BFF-62671D92A25A}" name="Column13536"/>
    <tableColumn id="13553" xr3:uid="{BF0F8460-7476-430A-BFA9-BFC66F51B327}" name="Column13537"/>
    <tableColumn id="13554" xr3:uid="{B132E2BC-0B20-45FE-B2DB-034D67160AB2}" name="Column13538"/>
    <tableColumn id="13555" xr3:uid="{3CA8DA82-F3BC-40AC-9EC5-CDEB8EC199B7}" name="Column13539"/>
    <tableColumn id="13556" xr3:uid="{BCAC139D-0FD4-455A-9C82-724E0A9BA5CB}" name="Column13540"/>
    <tableColumn id="13557" xr3:uid="{893CEA40-AC20-4C50-BFD0-D7B3656EBAB4}" name="Column13541"/>
    <tableColumn id="13558" xr3:uid="{874D243B-4678-40B1-B84F-00AD00A2A9DF}" name="Column13542"/>
    <tableColumn id="13559" xr3:uid="{CC9AA854-3AF7-46C7-B286-D9BF6B16BFD2}" name="Column13543"/>
    <tableColumn id="13560" xr3:uid="{056720AD-BC55-40CA-9F5D-3D614509C482}" name="Column13544"/>
    <tableColumn id="13561" xr3:uid="{17BEDD3E-7E4F-4F85-AC23-25A4DD28D33B}" name="Column13545"/>
    <tableColumn id="13562" xr3:uid="{454CFC6C-6354-4807-8EB4-2D9B44E1DE98}" name="Column13546"/>
    <tableColumn id="13563" xr3:uid="{3B3EF25C-E086-4866-8674-5A184E186992}" name="Column13547"/>
    <tableColumn id="13564" xr3:uid="{A66671D4-718A-43BC-8FD4-F936676E154A}" name="Column13548"/>
    <tableColumn id="13565" xr3:uid="{C114644C-DA0A-48A3-A340-E26EF19D0489}" name="Column13549"/>
    <tableColumn id="13566" xr3:uid="{89733A2B-C374-438A-B8AB-A156AF63BF27}" name="Column13550"/>
    <tableColumn id="13567" xr3:uid="{6CD4DC3B-225D-4849-A8BF-9FD2BFB13EBD}" name="Column13551"/>
    <tableColumn id="13568" xr3:uid="{FE335A3B-01C5-4B0E-88A9-F1F5FC43B1FC}" name="Column13552"/>
    <tableColumn id="13569" xr3:uid="{29D4641A-433D-46A5-9C07-5BC0B167CBD4}" name="Column13553"/>
    <tableColumn id="13570" xr3:uid="{35AF49A5-0F4E-4800-879E-3EE023FF95E5}" name="Column13554"/>
    <tableColumn id="13571" xr3:uid="{6A41A660-663C-47F7-9B32-970C9169C294}" name="Column13555"/>
    <tableColumn id="13572" xr3:uid="{0955E515-8C1E-407B-A478-931C63E98D47}" name="Column13556"/>
    <tableColumn id="13573" xr3:uid="{AC5DE212-B191-422E-9CA0-7CEFD4E3BAB9}" name="Column13557"/>
    <tableColumn id="13574" xr3:uid="{B09B2B5E-98D4-4A17-A45A-DFC98CC18E28}" name="Column13558"/>
    <tableColumn id="13575" xr3:uid="{1A716914-70DE-42D7-A733-CCDE532A26F6}" name="Column13559"/>
    <tableColumn id="13576" xr3:uid="{B219A241-6EBC-45D4-AA41-BB77C46C844F}" name="Column13560"/>
    <tableColumn id="13577" xr3:uid="{0BBCF0C3-1AFC-4BC7-A5A0-80E53B1391EB}" name="Column13561"/>
    <tableColumn id="13578" xr3:uid="{D542859D-4E44-4867-925A-1238B9B5F52A}" name="Column13562"/>
    <tableColumn id="13579" xr3:uid="{B4C7BC75-B2E5-4C8B-BFEB-9E93EDD85167}" name="Column13563"/>
    <tableColumn id="13580" xr3:uid="{11CA04ED-B4B9-4FAA-9E6F-A055F8F05E4E}" name="Column13564"/>
    <tableColumn id="13581" xr3:uid="{BF21EA30-B76F-4A7C-90D3-564690997FAF}" name="Column13565"/>
    <tableColumn id="13582" xr3:uid="{139D6F81-CEF9-4FA8-A99D-9A5B9285E903}" name="Column13566"/>
    <tableColumn id="13583" xr3:uid="{65A0D5AD-5AC8-4262-A6B7-651503365E24}" name="Column13567"/>
    <tableColumn id="13584" xr3:uid="{3CF97802-ED54-470A-B4AB-025C52EE2D7C}" name="Column13568"/>
    <tableColumn id="13585" xr3:uid="{6A18CD95-EEAE-42B0-97D4-BBC1F4E263B8}" name="Column13569"/>
    <tableColumn id="13586" xr3:uid="{2E2288C1-298C-4EDD-BF32-C363AAD5FB51}" name="Column13570"/>
    <tableColumn id="13587" xr3:uid="{112A37F1-E17E-445D-99F7-31441D4803E0}" name="Column13571"/>
    <tableColumn id="13588" xr3:uid="{80AB6070-87C8-44BD-9B3D-C525713D49C8}" name="Column13572"/>
    <tableColumn id="13589" xr3:uid="{BDE3871F-1580-4911-8AC3-CA4C8C9B9612}" name="Column13573"/>
    <tableColumn id="13590" xr3:uid="{667B51A6-C22C-4B73-B27F-EC34C3BBB257}" name="Column13574"/>
    <tableColumn id="13591" xr3:uid="{3F284B6D-74C7-4CEF-885D-375CE959D35C}" name="Column13575"/>
    <tableColumn id="13592" xr3:uid="{99CA9A70-86F9-461B-9C82-49F3E0BC9057}" name="Column13576"/>
    <tableColumn id="13593" xr3:uid="{C943761B-8470-48F5-AB3C-596849288541}" name="Column13577"/>
    <tableColumn id="13594" xr3:uid="{01E0EBD3-6753-4033-9016-B92337DCE057}" name="Column13578"/>
    <tableColumn id="13595" xr3:uid="{25BC17EB-A22B-4691-8943-902CAC542275}" name="Column13579"/>
    <tableColumn id="13596" xr3:uid="{C9FADB45-1B12-4FF9-9579-E4E44C5EDD15}" name="Column13580"/>
    <tableColumn id="13597" xr3:uid="{2E04B73C-6B9A-4636-8990-49E00AFC915F}" name="Column13581"/>
    <tableColumn id="13598" xr3:uid="{3EF38AF8-EC56-4E2C-A065-EC65BEF9D7CE}" name="Column13582"/>
    <tableColumn id="13599" xr3:uid="{856EFEF5-C0E5-4DBE-96D3-F4AF9115FC7D}" name="Column13583"/>
    <tableColumn id="13600" xr3:uid="{E0DAB78D-F084-43AF-AC40-CAE19C6FC857}" name="Column13584"/>
    <tableColumn id="13601" xr3:uid="{A11B8A04-1A2D-4415-98F2-D021E3397B45}" name="Column13585"/>
    <tableColumn id="13602" xr3:uid="{3E39FDF4-869D-4C22-AB00-BC6F92268230}" name="Column13586"/>
    <tableColumn id="13603" xr3:uid="{3D7C1669-0CF1-4D97-9246-C62E0FAA41CF}" name="Column13587"/>
    <tableColumn id="13604" xr3:uid="{830A204E-CB93-4B40-8A2A-C8A6AC0864C3}" name="Column13588"/>
    <tableColumn id="13605" xr3:uid="{C82388E1-013F-4CA9-885B-156A387AA488}" name="Column13589"/>
    <tableColumn id="13606" xr3:uid="{B66FF667-9B71-44EB-BB46-F20A716E9A3E}" name="Column13590"/>
    <tableColumn id="13607" xr3:uid="{A963BC7A-B635-419A-90F1-06DEF2EAD4DA}" name="Column13591"/>
    <tableColumn id="13608" xr3:uid="{27ABAE59-27C6-4D8D-B682-D9ECDD196236}" name="Column13592"/>
    <tableColumn id="13609" xr3:uid="{5E2695D6-12A8-4C7B-8E1A-A4834F08596A}" name="Column13593"/>
    <tableColumn id="13610" xr3:uid="{054643CA-F940-4412-AD65-304405E507C4}" name="Column13594"/>
    <tableColumn id="13611" xr3:uid="{EA8988A1-4373-4165-BD10-24B72BE5D30B}" name="Column13595"/>
    <tableColumn id="13612" xr3:uid="{9B5D1FBF-D9A3-4C8A-9F86-02059FE459F3}" name="Column13596"/>
    <tableColumn id="13613" xr3:uid="{A618EDD8-46EA-49C5-8E00-E68353D4E6D1}" name="Column13597"/>
    <tableColumn id="13614" xr3:uid="{F2CD4E20-3514-456F-9AF5-4F4A95690623}" name="Column13598"/>
    <tableColumn id="13615" xr3:uid="{D4E9332C-9A5C-4444-BD2B-CA3D1B224041}" name="Column13599"/>
    <tableColumn id="13616" xr3:uid="{D2EE6E68-F38B-4641-B560-C83847FA0A83}" name="Column13600"/>
    <tableColumn id="13617" xr3:uid="{B4FE70A4-6843-415E-BCB0-661BF0AFD025}" name="Column13601"/>
    <tableColumn id="13618" xr3:uid="{A5DFE1D5-55B3-48BA-96C8-48A912B297DF}" name="Column13602"/>
    <tableColumn id="13619" xr3:uid="{D27DB3CB-8B02-4111-8A47-3E4DA6C594B8}" name="Column13603"/>
    <tableColumn id="13620" xr3:uid="{CE7BF6CC-959B-4290-858E-869D88A9EFBE}" name="Column13604"/>
    <tableColumn id="13621" xr3:uid="{4F2C904B-2706-4A7A-AFC7-E0E4422FE04A}" name="Column13605"/>
    <tableColumn id="13622" xr3:uid="{B3D6D8F8-8FD2-4C23-9C1C-DE29CF2AE4B7}" name="Column13606"/>
    <tableColumn id="13623" xr3:uid="{AC555A3B-B9A6-4BC6-A33A-831A36C97C81}" name="Column13607"/>
    <tableColumn id="13624" xr3:uid="{CD25C49D-32BD-4EC3-BD48-3DD3AD8633CF}" name="Column13608"/>
    <tableColumn id="13625" xr3:uid="{F35BCE21-4F61-4F89-AF4D-BDF7522375D1}" name="Column13609"/>
    <tableColumn id="13626" xr3:uid="{CF86DB36-4906-40BD-9CE5-FB9232E40DD2}" name="Column13610"/>
    <tableColumn id="13627" xr3:uid="{4D2DF926-2B69-4BB3-98F4-3471E09130AB}" name="Column13611"/>
    <tableColumn id="13628" xr3:uid="{E7676FA3-9216-46C4-B1F0-5866EF28F43E}" name="Column13612"/>
    <tableColumn id="13629" xr3:uid="{73C71136-057E-4F92-86A8-1DF4BC6FB260}" name="Column13613"/>
    <tableColumn id="13630" xr3:uid="{CD28286B-878C-4603-B227-DEDD66E49432}" name="Column13614"/>
    <tableColumn id="13631" xr3:uid="{A34F8DA8-0AEB-4370-BFC6-AEFFB62827F6}" name="Column13615"/>
    <tableColumn id="13632" xr3:uid="{605A0D28-1566-48B2-876E-75C5444836E2}" name="Column13616"/>
    <tableColumn id="13633" xr3:uid="{E7623715-6FD2-44BD-80DA-74C4131A5703}" name="Column13617"/>
    <tableColumn id="13634" xr3:uid="{9CFB5F85-96E8-44BE-AD2F-1EFD778B6AEE}" name="Column13618"/>
    <tableColumn id="13635" xr3:uid="{B464CC85-53D7-47D2-9E95-509CAD9A1313}" name="Column13619"/>
    <tableColumn id="13636" xr3:uid="{310A1F90-7811-4569-9480-4AE117A214D7}" name="Column13620"/>
    <tableColumn id="13637" xr3:uid="{E012B99E-5A77-4EFF-A1D7-25BC936647E4}" name="Column13621"/>
    <tableColumn id="13638" xr3:uid="{185F3943-8C9C-422E-A99D-4B6BFB16BFAD}" name="Column13622"/>
    <tableColumn id="13639" xr3:uid="{C870F157-6F0C-4E4B-9D63-8CCD69401DCB}" name="Column13623"/>
    <tableColumn id="13640" xr3:uid="{712C9BF3-6BA4-4912-994B-1114B5F46B92}" name="Column13624"/>
    <tableColumn id="13641" xr3:uid="{8C57FBFC-C4DC-4EAD-A6FC-4972E74A9465}" name="Column13625"/>
    <tableColumn id="13642" xr3:uid="{B0324607-FFC6-482D-8F20-9A2501A2AF7D}" name="Column13626"/>
    <tableColumn id="13643" xr3:uid="{D6A3065B-4FDD-4FA5-B80D-E26F046D1D82}" name="Column13627"/>
    <tableColumn id="13644" xr3:uid="{459FB84C-6BBC-4621-A2B3-9C749CCA474B}" name="Column13628"/>
    <tableColumn id="13645" xr3:uid="{1668B8F4-5127-4516-B952-719FF063707B}" name="Column13629"/>
    <tableColumn id="13646" xr3:uid="{B0DE451D-1EAB-4391-A878-A4E18BCB6404}" name="Column13630"/>
    <tableColumn id="13647" xr3:uid="{2C645C82-48D5-4739-A09B-9FE1C5426A38}" name="Column13631"/>
    <tableColumn id="13648" xr3:uid="{E04EB195-FD25-4A56-8E34-FAFD776C413B}" name="Column13632"/>
    <tableColumn id="13649" xr3:uid="{0432764C-FF55-4A6A-A73E-BC3A5AABA3F4}" name="Column13633"/>
    <tableColumn id="13650" xr3:uid="{326D99AF-38E0-419F-92C9-56E268038229}" name="Column13634"/>
    <tableColumn id="13651" xr3:uid="{7FAF7B60-8244-4C21-958D-B4B3375A85A9}" name="Column13635"/>
    <tableColumn id="13652" xr3:uid="{90A902F2-6553-45C8-9526-5D8ED345FED0}" name="Column13636"/>
    <tableColumn id="13653" xr3:uid="{856E12A4-D05C-4A3E-9E90-EDB8FB1F7097}" name="Column13637"/>
    <tableColumn id="13654" xr3:uid="{82F06AF0-3074-47DB-9FDB-697734A5269A}" name="Column13638"/>
    <tableColumn id="13655" xr3:uid="{B5111C25-4A4B-47FC-B22F-5D479B9F7426}" name="Column13639"/>
    <tableColumn id="13656" xr3:uid="{C1F0C5DA-C851-4A6E-A1FA-8D2F98DA4976}" name="Column13640"/>
    <tableColumn id="13657" xr3:uid="{3D8A8B0B-AEEC-4AF3-BAF6-07696527F441}" name="Column13641"/>
    <tableColumn id="13658" xr3:uid="{BE84F0C4-90C7-40BB-9181-9F1045C5C910}" name="Column13642"/>
    <tableColumn id="13659" xr3:uid="{0C7F1FBA-5D51-4AB3-BB71-606AFA548D01}" name="Column13643"/>
    <tableColumn id="13660" xr3:uid="{FE33D28C-0EEA-4DC2-82B2-6995AE27FEF1}" name="Column13644"/>
    <tableColumn id="13661" xr3:uid="{070F0ABF-53F5-4147-BA8C-09F842C4658E}" name="Column13645"/>
    <tableColumn id="13662" xr3:uid="{C4ED0F67-CDF4-4145-BBEA-7A764E7DF52A}" name="Column13646"/>
    <tableColumn id="13663" xr3:uid="{4C6B69E2-FE0F-456B-856C-5898153F87E9}" name="Column13647"/>
    <tableColumn id="13664" xr3:uid="{78AC2264-B50D-409F-8BCA-106FAD8DDA56}" name="Column13648"/>
    <tableColumn id="13665" xr3:uid="{A64647E7-58E1-4714-8DFE-BF2542572C85}" name="Column13649"/>
    <tableColumn id="13666" xr3:uid="{5615CD53-D0BB-45EE-9A91-C47A31D8C049}" name="Column13650"/>
    <tableColumn id="13667" xr3:uid="{1DFC71D0-2042-4C16-A6EE-6255A87B907B}" name="Column13651"/>
    <tableColumn id="13668" xr3:uid="{6B6692EE-4BD0-4FE2-824A-A035504660FE}" name="Column13652"/>
    <tableColumn id="13669" xr3:uid="{521C1A19-4C3F-4F5B-B942-0DD62C5F7FF9}" name="Column13653"/>
    <tableColumn id="13670" xr3:uid="{79859572-8736-4406-B45D-F7569D0BC491}" name="Column13654"/>
    <tableColumn id="13671" xr3:uid="{819A769F-B4A5-447F-9AF6-078373532146}" name="Column13655"/>
    <tableColumn id="13672" xr3:uid="{AC348B83-17F3-488B-8972-3EB6B4DF3912}" name="Column13656"/>
    <tableColumn id="13673" xr3:uid="{35F3C094-002D-4A02-9C81-A0768E579726}" name="Column13657"/>
    <tableColumn id="13674" xr3:uid="{6CBBAD5D-9ED8-4092-A551-08E8C322542D}" name="Column13658"/>
    <tableColumn id="13675" xr3:uid="{3CB2292A-70AD-4085-909C-8B57F7AF4DA7}" name="Column13659"/>
    <tableColumn id="13676" xr3:uid="{E401C4BB-E85A-4988-8EA3-648B80DDE879}" name="Column13660"/>
    <tableColumn id="13677" xr3:uid="{C19755EB-DF26-4455-A64F-08C0CE9888B4}" name="Column13661"/>
    <tableColumn id="13678" xr3:uid="{757408C5-5947-46F1-9AAA-6153EE858087}" name="Column13662"/>
    <tableColumn id="13679" xr3:uid="{3B10332A-BD2B-4F30-8CA8-D009DFBACFEE}" name="Column13663"/>
    <tableColumn id="13680" xr3:uid="{731DC89D-8A79-4C16-A132-7CECCE5DE78E}" name="Column13664"/>
    <tableColumn id="13681" xr3:uid="{5FCFF1BB-1DB7-414C-B528-2F85FC267BDD}" name="Column13665"/>
    <tableColumn id="13682" xr3:uid="{9A27F46C-00ED-4AE6-B743-57DC5BFFE496}" name="Column13666"/>
    <tableColumn id="13683" xr3:uid="{D8A70321-7948-4FF2-80B2-636E66E71C57}" name="Column13667"/>
    <tableColumn id="13684" xr3:uid="{CF3F6B7A-CBB1-431C-AD5C-2901BD3861B2}" name="Column13668"/>
    <tableColumn id="13685" xr3:uid="{6545114E-BEAC-40CF-8493-C542B20DB980}" name="Column13669"/>
    <tableColumn id="13686" xr3:uid="{45CDE642-1D4D-440C-9E5B-5039943CD69D}" name="Column13670"/>
    <tableColumn id="13687" xr3:uid="{188FBEF8-9963-4AAB-B106-7A68CC2B9AEE}" name="Column13671"/>
    <tableColumn id="13688" xr3:uid="{2845C637-415F-4E74-A6CA-974C839248D9}" name="Column13672"/>
    <tableColumn id="13689" xr3:uid="{10471F54-FA07-471F-A035-B4E769916C88}" name="Column13673"/>
    <tableColumn id="13690" xr3:uid="{1B308144-D538-485C-98AE-618956AC28FD}" name="Column13674"/>
    <tableColumn id="13691" xr3:uid="{67B72457-019E-44E6-A7F7-6FAAA614DDA2}" name="Column13675"/>
    <tableColumn id="13692" xr3:uid="{26FF5545-6E70-447A-98A6-BD29144D1C8C}" name="Column13676"/>
    <tableColumn id="13693" xr3:uid="{62B89EC0-8E7A-498B-B18E-C9C1F7F5CE15}" name="Column13677"/>
    <tableColumn id="13694" xr3:uid="{164B3952-2B08-4DD2-BD03-E57ABC6A19C1}" name="Column13678"/>
    <tableColumn id="13695" xr3:uid="{D1A55F65-EA82-43CF-8C5B-78CEE977660C}" name="Column13679"/>
    <tableColumn id="13696" xr3:uid="{AED2C689-AE93-4B05-8E10-40D9C07001A4}" name="Column13680"/>
    <tableColumn id="13697" xr3:uid="{A0D1B7CF-3636-4404-B184-D6B2CEC2F715}" name="Column13681"/>
    <tableColumn id="13698" xr3:uid="{DCCFB67A-1054-4F44-B37D-03727AC71CC8}" name="Column13682"/>
    <tableColumn id="13699" xr3:uid="{1BC2018D-05C6-49DC-A84B-271B7753D779}" name="Column13683"/>
    <tableColumn id="13700" xr3:uid="{207BB454-5718-48CC-827C-A11FEE1803D2}" name="Column13684"/>
    <tableColumn id="13701" xr3:uid="{D1ABAC48-4E10-4D0D-B432-3DA4DCB835FC}" name="Column13685"/>
    <tableColumn id="13702" xr3:uid="{87AEA1EE-FD1E-4699-8A75-2A8B77673B3A}" name="Column13686"/>
    <tableColumn id="13703" xr3:uid="{88F44DE6-C48A-42B7-B835-99A561C7803B}" name="Column13687"/>
    <tableColumn id="13704" xr3:uid="{10A0B872-3246-47C5-99BB-28C2D8AA867D}" name="Column13688"/>
    <tableColumn id="13705" xr3:uid="{28FEC001-AE24-403F-9E0F-2F01EF1069FB}" name="Column13689"/>
    <tableColumn id="13706" xr3:uid="{3E96E537-85A5-4D25-883C-FD2FB1B853A1}" name="Column13690"/>
    <tableColumn id="13707" xr3:uid="{2BE5657E-3319-4C95-B6BE-6410C6C0C1CF}" name="Column13691"/>
    <tableColumn id="13708" xr3:uid="{B570CD87-40FE-4071-8DFE-D2C3C19ACB66}" name="Column13692"/>
    <tableColumn id="13709" xr3:uid="{2F78EDB9-59C0-41B0-9751-28274A37B9B1}" name="Column13693"/>
    <tableColumn id="13710" xr3:uid="{0C3CB836-E13C-4D1A-83C1-3024B765E6D9}" name="Column13694"/>
    <tableColumn id="13711" xr3:uid="{35E56041-E922-4122-A7CF-6A7F5CA8E34A}" name="Column13695"/>
    <tableColumn id="13712" xr3:uid="{92E19713-031D-48B1-BD50-005CD9E39D37}" name="Column13696"/>
    <tableColumn id="13713" xr3:uid="{A0190CDB-29D2-4887-9F82-0AAB8D44B18A}" name="Column13697"/>
    <tableColumn id="13714" xr3:uid="{782B872A-FB80-4C9C-A172-2B2186FFA21C}" name="Column13698"/>
    <tableColumn id="13715" xr3:uid="{D9126F4F-AF0A-43FD-852F-561EB4800C3D}" name="Column13699"/>
    <tableColumn id="13716" xr3:uid="{03011453-2588-4267-9C5B-2640CCDC3F04}" name="Column13700"/>
    <tableColumn id="13717" xr3:uid="{A0469C1D-BF02-472D-B4BC-F26226CBCC77}" name="Column13701"/>
    <tableColumn id="13718" xr3:uid="{CFE02D9E-D4F3-4A81-AAB3-C8B010CFAB8D}" name="Column13702"/>
    <tableColumn id="13719" xr3:uid="{A63DAB43-BE91-402A-977A-503F30BB9D5E}" name="Column13703"/>
    <tableColumn id="13720" xr3:uid="{B76A111C-7BC6-41FE-B948-3157CFB2D2A5}" name="Column13704"/>
    <tableColumn id="13721" xr3:uid="{86C5856C-B56F-4B7D-A0DC-D97072EC705F}" name="Column13705"/>
    <tableColumn id="13722" xr3:uid="{2D6456B7-DB59-4FDD-BCAE-E06E5BEE4D33}" name="Column13706"/>
    <tableColumn id="13723" xr3:uid="{17E8B9B1-F578-4242-8BE4-72EB959B6C06}" name="Column13707"/>
    <tableColumn id="13724" xr3:uid="{20B72CBF-2779-4015-B88D-C328DB430303}" name="Column13708"/>
    <tableColumn id="13725" xr3:uid="{4CF44CB9-DD11-4C88-BEF9-CF23EC89346B}" name="Column13709"/>
    <tableColumn id="13726" xr3:uid="{60953299-3963-4F95-B9F6-33F661B3495C}" name="Column13710"/>
    <tableColumn id="13727" xr3:uid="{5B605703-28B2-4537-96AE-28439174B215}" name="Column13711"/>
    <tableColumn id="13728" xr3:uid="{44A44123-DF6C-4B79-BABE-88BF417B8077}" name="Column13712"/>
    <tableColumn id="13729" xr3:uid="{5A880676-DE7E-4233-B6F2-F08ADE100F96}" name="Column13713"/>
    <tableColumn id="13730" xr3:uid="{05C509B5-BE44-4893-B390-7E78B00D1C4C}" name="Column13714"/>
    <tableColumn id="13731" xr3:uid="{0D6915AA-3B6C-438E-A2D7-6E7A82A649F8}" name="Column13715"/>
    <tableColumn id="13732" xr3:uid="{6684E692-4E64-4981-8615-D3EF66B1EEA5}" name="Column13716"/>
    <tableColumn id="13733" xr3:uid="{62408674-5676-4338-87EF-1F8CC2DB2DF2}" name="Column13717"/>
    <tableColumn id="13734" xr3:uid="{84AB6CFF-7570-452D-8F7B-C9A6C220EFCC}" name="Column13718"/>
    <tableColumn id="13735" xr3:uid="{52185DD8-A737-4B78-9988-B46E7526798D}" name="Column13719"/>
    <tableColumn id="13736" xr3:uid="{E4B64FE7-544B-4077-9984-88BC5FA987E1}" name="Column13720"/>
    <tableColumn id="13737" xr3:uid="{C09C1A61-BF28-45BA-AEAD-EBD11989B0B2}" name="Column13721"/>
    <tableColumn id="13738" xr3:uid="{56AFFE8E-D30D-476D-82BF-19FD36C78F0F}" name="Column13722"/>
    <tableColumn id="13739" xr3:uid="{CD8BFF49-0256-4F3E-86ED-348EB57D4542}" name="Column13723"/>
    <tableColumn id="13740" xr3:uid="{0680AB1A-9531-487C-B968-EF458E15578F}" name="Column13724"/>
    <tableColumn id="13741" xr3:uid="{430926F2-9751-41B8-AAFD-7AB55D1D2BBA}" name="Column13725"/>
    <tableColumn id="13742" xr3:uid="{BF574782-31FA-428C-B8BD-6DF8254DA2A9}" name="Column13726"/>
    <tableColumn id="13743" xr3:uid="{C570C972-DAFD-42CA-A5DD-80939233D005}" name="Column13727"/>
    <tableColumn id="13744" xr3:uid="{4182051A-102E-41E2-8DE3-B412CE4B7DFE}" name="Column13728"/>
    <tableColumn id="13745" xr3:uid="{D9105C59-A183-4C8B-9EA7-DF2834C2C041}" name="Column13729"/>
    <tableColumn id="13746" xr3:uid="{6E9B51DE-2633-4A00-9F31-0411F61D5883}" name="Column13730"/>
    <tableColumn id="13747" xr3:uid="{3B82EC8D-2C47-4D6B-8E3B-3C7B5F432C0A}" name="Column13731"/>
    <tableColumn id="13748" xr3:uid="{9E643082-60E4-4F25-B8F0-638FC397BC63}" name="Column13732"/>
    <tableColumn id="13749" xr3:uid="{42F1E439-0AF8-4DF1-8021-DD4667FBF9A3}" name="Column13733"/>
    <tableColumn id="13750" xr3:uid="{B27EEBD2-8DD4-43DA-ACA0-D14053A1FE73}" name="Column13734"/>
    <tableColumn id="13751" xr3:uid="{CD007884-4E12-4060-993B-9C5B37A0C491}" name="Column13735"/>
    <tableColumn id="13752" xr3:uid="{37D359C1-52BA-4108-B790-3308E2D164F1}" name="Column13736"/>
    <tableColumn id="13753" xr3:uid="{F1A678AC-A988-4CC7-8F76-D8F1AFEEB5BB}" name="Column13737"/>
    <tableColumn id="13754" xr3:uid="{AE31C4B9-CF86-42D5-9EDF-6E41EA532A04}" name="Column13738"/>
    <tableColumn id="13755" xr3:uid="{0F8173D6-8BE9-456B-8FB4-04B70DFBC819}" name="Column13739"/>
    <tableColumn id="13756" xr3:uid="{3DC9193A-1272-4590-B5AF-BD345E61481E}" name="Column13740"/>
    <tableColumn id="13757" xr3:uid="{30BC3CAF-88B6-4A31-9C35-2D97248E68B0}" name="Column13741"/>
    <tableColumn id="13758" xr3:uid="{D28FF38D-A46D-468E-B79D-4D5D38835DA9}" name="Column13742"/>
    <tableColumn id="13759" xr3:uid="{346B1FD7-389C-4233-AAAA-220004A38035}" name="Column13743"/>
    <tableColumn id="13760" xr3:uid="{7F9A20DC-F3B6-45A7-8ECA-8449E380A377}" name="Column13744"/>
    <tableColumn id="13761" xr3:uid="{C8FE8CC8-EA4B-44BF-82ED-ABA988CC0D90}" name="Column13745"/>
    <tableColumn id="13762" xr3:uid="{51FDB123-BC7A-4833-87D1-2D891016B616}" name="Column13746"/>
    <tableColumn id="13763" xr3:uid="{E4CC2143-9A75-4B3D-9E09-B057861EBE8B}" name="Column13747"/>
    <tableColumn id="13764" xr3:uid="{5355180E-45C2-4AC9-AFA8-E4C09B876B6A}" name="Column13748"/>
    <tableColumn id="13765" xr3:uid="{1BFB835B-777A-47EC-B50F-7A7F5370043A}" name="Column13749"/>
    <tableColumn id="13766" xr3:uid="{6B8AF183-04A0-482B-AB98-07D7B1F37088}" name="Column13750"/>
    <tableColumn id="13767" xr3:uid="{F0466211-6C3E-473F-BBBE-34371C84DAA9}" name="Column13751"/>
    <tableColumn id="13768" xr3:uid="{0EF585BA-FDDD-4241-9F04-91326FB658E6}" name="Column13752"/>
    <tableColumn id="13769" xr3:uid="{98219FB8-8562-4AC1-BE8C-E4DCAF725074}" name="Column13753"/>
    <tableColumn id="13770" xr3:uid="{B4B941DD-B4B1-4ADE-AC2C-E869293A3B6D}" name="Column13754"/>
    <tableColumn id="13771" xr3:uid="{AD353731-E4A6-452C-937E-FB2B1949EC2A}" name="Column13755"/>
    <tableColumn id="13772" xr3:uid="{344E80D8-AB0B-45DE-B73E-E9CCC34B87BC}" name="Column13756"/>
    <tableColumn id="13773" xr3:uid="{FB3C81F2-8C72-4347-8B09-D5597A7C32D2}" name="Column13757"/>
    <tableColumn id="13774" xr3:uid="{463000B9-F37A-4506-8E1C-77288524D1CD}" name="Column13758"/>
    <tableColumn id="13775" xr3:uid="{AD3D01BF-1DB4-44D2-A6CA-9B74333D6764}" name="Column13759"/>
    <tableColumn id="13776" xr3:uid="{744144F2-59FE-43E1-BEB5-7B940EB0273A}" name="Column13760"/>
    <tableColumn id="13777" xr3:uid="{3E9DD57A-5C12-48D0-8EEB-BD57110FDF74}" name="Column13761"/>
    <tableColumn id="13778" xr3:uid="{CA52C2E2-C269-41DE-8F3A-7DF83E7B7C88}" name="Column13762"/>
    <tableColumn id="13779" xr3:uid="{4FDF9E7A-AFB9-459B-8F86-D583A76EF938}" name="Column13763"/>
    <tableColumn id="13780" xr3:uid="{3E79D92E-937D-4CEF-ABF8-FB54EEB9EAD8}" name="Column13764"/>
    <tableColumn id="13781" xr3:uid="{8593CD2D-F568-47D3-B4FF-1E0F4A2FC031}" name="Column13765"/>
    <tableColumn id="13782" xr3:uid="{F9B0DA73-8E73-4F54-9CFB-A32826BCA9C6}" name="Column13766"/>
    <tableColumn id="13783" xr3:uid="{E99E5798-616F-4540-AB7F-ED8EEF88008C}" name="Column13767"/>
    <tableColumn id="13784" xr3:uid="{B4CEE4CF-AAB6-4F0C-B733-7953CCB6CDD6}" name="Column13768"/>
    <tableColumn id="13785" xr3:uid="{262A1E8E-C07D-40B2-9348-0930FD05AAA8}" name="Column13769"/>
    <tableColumn id="13786" xr3:uid="{A615E1D6-FD6E-4D63-9F01-1EC2466AFCB0}" name="Column13770"/>
    <tableColumn id="13787" xr3:uid="{A2FB729A-C1AE-40B4-A989-2FC230959CB0}" name="Column13771"/>
    <tableColumn id="13788" xr3:uid="{1106C3D9-13CD-4404-8D0F-2FDAE32DB5F9}" name="Column13772"/>
    <tableColumn id="13789" xr3:uid="{10789853-91F0-4FBD-AC9E-DEC9A6F113FE}" name="Column13773"/>
    <tableColumn id="13790" xr3:uid="{BE57C15C-387E-4083-AC6E-4D9172698041}" name="Column13774"/>
    <tableColumn id="13791" xr3:uid="{680BD24E-CB4F-43F4-9854-D75DEC27F545}" name="Column13775"/>
    <tableColumn id="13792" xr3:uid="{BB811426-DD30-4C42-9BD6-6C92B72EAD14}" name="Column13776"/>
    <tableColumn id="13793" xr3:uid="{93F64519-5603-4D77-B65D-29E62BBABC1B}" name="Column13777"/>
    <tableColumn id="13794" xr3:uid="{5C367552-5695-46B6-984F-CA00EB60601E}" name="Column13778"/>
    <tableColumn id="13795" xr3:uid="{3C02B06E-AE05-4BCC-94DD-3FC9AEC83529}" name="Column13779"/>
    <tableColumn id="13796" xr3:uid="{CDEBC311-DCD4-46D0-83E6-C796CFC3B1D8}" name="Column13780"/>
    <tableColumn id="13797" xr3:uid="{A71EC3DA-72D4-4A2D-9ADE-13E75604841F}" name="Column13781"/>
    <tableColumn id="13798" xr3:uid="{02F62467-E72E-4406-A63A-D9853207BDEA}" name="Column13782"/>
    <tableColumn id="13799" xr3:uid="{E7EF6AAF-4FDF-400F-9292-4E3332809203}" name="Column13783"/>
    <tableColumn id="13800" xr3:uid="{91D6CA52-3B25-410B-B68B-DAE599728BA4}" name="Column13784"/>
    <tableColumn id="13801" xr3:uid="{494D3627-B09F-4EB3-A592-666FA210AC2E}" name="Column13785"/>
    <tableColumn id="13802" xr3:uid="{05F90C0F-83BC-4F8E-B7AF-F8D93797ACED}" name="Column13786"/>
    <tableColumn id="13803" xr3:uid="{E4E269D9-D72D-4AF8-BC2C-1F39FFDAA968}" name="Column13787"/>
    <tableColumn id="13804" xr3:uid="{A7629CCE-A557-4C5A-8C3C-E965AFC6674A}" name="Column13788"/>
    <tableColumn id="13805" xr3:uid="{8A50DE8C-321E-4149-9179-DF31DDFE7897}" name="Column13789"/>
    <tableColumn id="13806" xr3:uid="{A8E4C6E6-64F7-446D-A713-AE128F34BF0C}" name="Column13790"/>
    <tableColumn id="13807" xr3:uid="{951042AB-BDF1-4C0F-9C78-BE3049DA2D04}" name="Column13791"/>
    <tableColumn id="13808" xr3:uid="{0F59CED4-0A93-4129-A0E0-54D0CF300CA7}" name="Column13792"/>
    <tableColumn id="13809" xr3:uid="{B977DA3B-0D43-4DF0-B0D0-107648284E21}" name="Column13793"/>
    <tableColumn id="13810" xr3:uid="{AB0A5377-9D67-41F3-B562-4F00AE74AE70}" name="Column13794"/>
    <tableColumn id="13811" xr3:uid="{33675093-605E-45CD-BA4F-CAEE12206488}" name="Column13795"/>
    <tableColumn id="13812" xr3:uid="{F60E87E2-CD72-4BB5-971C-0A8150E947F0}" name="Column13796"/>
    <tableColumn id="13813" xr3:uid="{5D1BE47B-E49B-4C24-B414-7A16801BA7FC}" name="Column13797"/>
    <tableColumn id="13814" xr3:uid="{499807F8-C71A-4602-8D28-49A667AC2938}" name="Column13798"/>
    <tableColumn id="13815" xr3:uid="{5BBA733E-0EB2-472D-94B0-6C87F91D8C77}" name="Column13799"/>
    <tableColumn id="13816" xr3:uid="{573EEE3A-D790-4C86-B135-9F860B8D54AF}" name="Column13800"/>
    <tableColumn id="13817" xr3:uid="{FA76D6E8-43E8-46F4-B8DF-A7EC2417EB95}" name="Column13801"/>
    <tableColumn id="13818" xr3:uid="{B3E322F3-5EC3-469A-80E5-131EB9DA7FB7}" name="Column13802"/>
    <tableColumn id="13819" xr3:uid="{83478827-4D1F-4EAA-8730-92DA9AA746CA}" name="Column13803"/>
    <tableColumn id="13820" xr3:uid="{D187D06B-8090-4FD3-AAAA-7F8B3FC3D8A4}" name="Column13804"/>
    <tableColumn id="13821" xr3:uid="{2A03A6B6-5F10-4F84-849A-F92E65C1E962}" name="Column13805"/>
    <tableColumn id="13822" xr3:uid="{A6EC71F0-201F-446C-96EA-74F82F02C4E1}" name="Column13806"/>
    <tableColumn id="13823" xr3:uid="{0F94D34F-1D36-44B1-A57C-CED71D75ECAC}" name="Column13807"/>
    <tableColumn id="13824" xr3:uid="{F7F282A0-7FC2-4C25-9B46-BC1B9E735284}" name="Column13808"/>
    <tableColumn id="13825" xr3:uid="{ECBB6029-5530-4E74-A5A8-462FC61486FA}" name="Column13809"/>
    <tableColumn id="13826" xr3:uid="{EF0B4AA9-1CCF-4DEC-8F03-69FE6ED2049D}" name="Column13810"/>
    <tableColumn id="13827" xr3:uid="{EB6E1D77-7CF5-4B49-ADE0-0902EA05845A}" name="Column13811"/>
    <tableColumn id="13828" xr3:uid="{C79EDAFE-9505-4896-B9A0-8FE7CA495998}" name="Column13812"/>
    <tableColumn id="13829" xr3:uid="{BA63368C-1090-47C7-9467-D5EB3AB2F0F6}" name="Column13813"/>
    <tableColumn id="13830" xr3:uid="{2C59DE47-E590-4A42-B86F-A22170C11517}" name="Column13814"/>
    <tableColumn id="13831" xr3:uid="{3BF7BFF3-6579-4D97-ABA5-BAC123D716EA}" name="Column13815"/>
    <tableColumn id="13832" xr3:uid="{15BBD65D-EF0D-4DFD-B7A0-02C323FAA724}" name="Column13816"/>
    <tableColumn id="13833" xr3:uid="{1FDDBCDA-A84E-45C9-AFE7-CABB4BD2025D}" name="Column13817"/>
    <tableColumn id="13834" xr3:uid="{49420183-7F16-4EF6-8BE6-ABFB4E6A767A}" name="Column13818"/>
    <tableColumn id="13835" xr3:uid="{CE92358F-1B73-45E0-AB9B-CC68A5015CFA}" name="Column13819"/>
    <tableColumn id="13836" xr3:uid="{140A0429-292F-40B3-8F54-43D250F546F8}" name="Column13820"/>
    <tableColumn id="13837" xr3:uid="{151AA4BA-E6F5-4606-966C-A2251ED19C1C}" name="Column13821"/>
    <tableColumn id="13838" xr3:uid="{EE11C8C9-C636-4D7D-AFC3-B5909F68D2A5}" name="Column13822"/>
    <tableColumn id="13839" xr3:uid="{C028959C-0A0C-422B-8C1E-B482FD7B6E81}" name="Column13823"/>
    <tableColumn id="13840" xr3:uid="{68CF8097-369C-4D97-B75D-7D1A155B7AD4}" name="Column13824"/>
    <tableColumn id="13841" xr3:uid="{2C51A88A-33E5-480A-A149-0AC0025FBAA5}" name="Column13825"/>
    <tableColumn id="13842" xr3:uid="{1884C827-1779-4F08-AFE1-BA82DAF31963}" name="Column13826"/>
    <tableColumn id="13843" xr3:uid="{C36A8D4D-1495-492E-8847-F20CC39AF89D}" name="Column13827"/>
    <tableColumn id="13844" xr3:uid="{8FB79BAC-E115-4BF7-8CD7-6DD354B63BDB}" name="Column13828"/>
    <tableColumn id="13845" xr3:uid="{5017FD53-01A4-4932-868D-655DB8137535}" name="Column13829"/>
    <tableColumn id="13846" xr3:uid="{4AB440F2-CC68-419C-A18D-67A354B79C71}" name="Column13830"/>
    <tableColumn id="13847" xr3:uid="{5CFAB366-1C65-42EA-832A-38E965393A86}" name="Column13831"/>
    <tableColumn id="13848" xr3:uid="{8CED7DA6-C2D6-4D33-933C-880D954C579B}" name="Column13832"/>
    <tableColumn id="13849" xr3:uid="{A63973F4-AA07-4DDD-BA4C-13363D3A36D8}" name="Column13833"/>
    <tableColumn id="13850" xr3:uid="{1B267F5C-AECB-48C5-9455-1DAB23E036A3}" name="Column13834"/>
    <tableColumn id="13851" xr3:uid="{F4FC0B27-CD3E-4009-BDB8-AF09CD348468}" name="Column13835"/>
    <tableColumn id="13852" xr3:uid="{88B8225C-4E03-410F-83B4-F7171E8D357B}" name="Column13836"/>
    <tableColumn id="13853" xr3:uid="{E8839FD6-7E8A-4D50-A46D-C0F568FC0AE9}" name="Column13837"/>
    <tableColumn id="13854" xr3:uid="{6B113CAB-C379-47BB-BCD8-E5B75C75744B}" name="Column13838"/>
    <tableColumn id="13855" xr3:uid="{007A46D9-B5FD-4A34-8C86-3CEBE7F9167B}" name="Column13839"/>
    <tableColumn id="13856" xr3:uid="{1A2AE87C-B4ED-4964-80EA-F94605374D60}" name="Column13840"/>
    <tableColumn id="13857" xr3:uid="{0B8A9EB2-5E3E-47A3-BAD4-443239FA1B08}" name="Column13841"/>
    <tableColumn id="13858" xr3:uid="{8E46594D-E1F8-407C-B297-104416B57741}" name="Column13842"/>
    <tableColumn id="13859" xr3:uid="{FBC67414-43ED-481F-B0C2-7A6D846BA075}" name="Column13843"/>
    <tableColumn id="13860" xr3:uid="{E13FDF7E-69DA-4106-9597-FBB6A8A6DBEA}" name="Column13844"/>
    <tableColumn id="13861" xr3:uid="{141058A3-217A-474C-A442-AB3183BD5CFF}" name="Column13845"/>
    <tableColumn id="13862" xr3:uid="{B478A014-F4B0-4305-8B01-9E99D4729FC9}" name="Column13846"/>
    <tableColumn id="13863" xr3:uid="{88917A49-697F-40ED-A733-326821E8B480}" name="Column13847"/>
    <tableColumn id="13864" xr3:uid="{B56FF27A-47A8-48BC-BD81-DD9EC214C8B5}" name="Column13848"/>
    <tableColumn id="13865" xr3:uid="{F269A5FD-11F4-432E-BF69-AA875E641006}" name="Column13849"/>
    <tableColumn id="13866" xr3:uid="{3F7EF4BE-91FD-48DB-9730-0A4E0F2E947D}" name="Column13850"/>
    <tableColumn id="13867" xr3:uid="{DAB5293F-E2B6-41EB-8310-7287054B450E}" name="Column13851"/>
    <tableColumn id="13868" xr3:uid="{38246B4E-8033-40C1-BF4C-B28AF1507019}" name="Column13852"/>
    <tableColumn id="13869" xr3:uid="{5A9B35C6-113D-4D83-81D0-5F7D866E1923}" name="Column13853"/>
    <tableColumn id="13870" xr3:uid="{5B02EC2A-8298-4EF9-9A54-FA11C66ABDA9}" name="Column13854"/>
    <tableColumn id="13871" xr3:uid="{D9C8C61F-FAAC-4584-8A76-43BFD27BB80A}" name="Column13855"/>
    <tableColumn id="13872" xr3:uid="{E4E4CB4A-AE57-4F5A-BE19-E80F15B4F8B0}" name="Column13856"/>
    <tableColumn id="13873" xr3:uid="{37F2A1DF-39DB-45F0-8FBE-E7308E6312C5}" name="Column13857"/>
    <tableColumn id="13874" xr3:uid="{3395D1E7-4E7A-43D4-8FFC-36E0C1042207}" name="Column13858"/>
    <tableColumn id="13875" xr3:uid="{AB3239F0-1867-45D1-96F0-533C51EE9FDF}" name="Column13859"/>
    <tableColumn id="13876" xr3:uid="{B5A9BF65-40BA-4B15-9906-029BCA752077}" name="Column13860"/>
    <tableColumn id="13877" xr3:uid="{DA5723D0-94E0-42C3-A9C3-F4A3F30D0464}" name="Column13861"/>
    <tableColumn id="13878" xr3:uid="{F9CBFAF4-FB4D-455E-A0C4-B0D9F3F1CADF}" name="Column13862"/>
    <tableColumn id="13879" xr3:uid="{B5E00003-FB86-4FCE-B239-2CB14250A297}" name="Column13863"/>
    <tableColumn id="13880" xr3:uid="{D33ED4DD-D7D5-4E7A-AF10-06CC9A41F7FD}" name="Column13864"/>
    <tableColumn id="13881" xr3:uid="{329E1417-E937-43E6-B871-BBC4896F394D}" name="Column13865"/>
    <tableColumn id="13882" xr3:uid="{7CE9AB3C-FC3B-4446-AE3D-3356A89BEA5D}" name="Column13866"/>
    <tableColumn id="13883" xr3:uid="{F9FECFD4-F3E6-4B9C-8413-32363E013197}" name="Column13867"/>
    <tableColumn id="13884" xr3:uid="{22F53F52-0A77-47A0-A44C-F9E31C32E611}" name="Column13868"/>
    <tableColumn id="13885" xr3:uid="{4FC6802A-437C-4BD9-AA52-D8A3656D06E0}" name="Column13869"/>
    <tableColumn id="13886" xr3:uid="{D1BCA818-3141-4FE7-85F7-2B1D405CCAD3}" name="Column13870"/>
    <tableColumn id="13887" xr3:uid="{A44006C8-C37F-4F97-9B0B-722467951E34}" name="Column13871"/>
    <tableColumn id="13888" xr3:uid="{182B444C-9F7E-4CDE-AA1D-25FCE29D2253}" name="Column13872"/>
    <tableColumn id="13889" xr3:uid="{0DBE70A1-457A-4737-BB33-2BD924C6F689}" name="Column13873"/>
    <tableColumn id="13890" xr3:uid="{68693C51-5F9B-4CDA-ABCC-553D714CF1A8}" name="Column13874"/>
    <tableColumn id="13891" xr3:uid="{80DC4ED1-6ACF-4936-98F0-243E98D6A687}" name="Column13875"/>
    <tableColumn id="13892" xr3:uid="{FA0083E4-1B80-48AA-8B55-3F60CDE496E7}" name="Column13876"/>
    <tableColumn id="13893" xr3:uid="{623AACEC-C236-4167-9F16-77E1160D45FA}" name="Column13877"/>
    <tableColumn id="13894" xr3:uid="{8F6F8282-6AE8-4B37-B0BE-05E20B7B74E6}" name="Column13878"/>
    <tableColumn id="13895" xr3:uid="{744E0848-1DFD-4DDD-AAFA-6074AD66324F}" name="Column13879"/>
    <tableColumn id="13896" xr3:uid="{423F5B33-A04F-4784-A04A-043A87F22605}" name="Column13880"/>
    <tableColumn id="13897" xr3:uid="{33ACCFEC-DFF1-4CFC-83CD-E07A923296FA}" name="Column13881"/>
    <tableColumn id="13898" xr3:uid="{BE3C4DFD-D9F7-4DD9-AE70-D09D095F4F5E}" name="Column13882"/>
    <tableColumn id="13899" xr3:uid="{2EE75FFB-4BF6-4982-A3FE-10FC663B03A3}" name="Column13883"/>
    <tableColumn id="13900" xr3:uid="{33D87095-CF45-4F40-92AC-1D643BB63AF2}" name="Column13884"/>
    <tableColumn id="13901" xr3:uid="{E2CA1021-8DBC-47DE-BF3A-EFAC8B626407}" name="Column13885"/>
    <tableColumn id="13902" xr3:uid="{816CB392-365E-4D84-8BC6-FE079A645750}" name="Column13886"/>
    <tableColumn id="13903" xr3:uid="{7701F15E-DCE9-4321-BB78-2BBC9354FB61}" name="Column13887"/>
    <tableColumn id="13904" xr3:uid="{91BA04E7-9085-4D16-8598-47547B8ABF3F}" name="Column13888"/>
    <tableColumn id="13905" xr3:uid="{A35B6146-814E-4175-B4D9-102059355511}" name="Column13889"/>
    <tableColumn id="13906" xr3:uid="{D51D54A1-FA02-4EEC-B000-1CEEE2753DA0}" name="Column13890"/>
    <tableColumn id="13907" xr3:uid="{B3EE134D-184F-4FDB-A850-273ADE2B0FD2}" name="Column13891"/>
    <tableColumn id="13908" xr3:uid="{7D63198B-414C-4D74-B6EB-841D8AF27C8B}" name="Column13892"/>
    <tableColumn id="13909" xr3:uid="{D717DF2D-CF92-41C0-8D09-4CD7E738E3EE}" name="Column13893"/>
    <tableColumn id="13910" xr3:uid="{4F42265D-D7F5-4521-A4C9-79BCF7B5498C}" name="Column13894"/>
    <tableColumn id="13911" xr3:uid="{53A72DB5-877E-47D2-9863-CF3E976F96F1}" name="Column13895"/>
    <tableColumn id="13912" xr3:uid="{7FA1AE8F-7237-48BE-A3CC-9EB9A1F39895}" name="Column13896"/>
    <tableColumn id="13913" xr3:uid="{1FE69496-1D7B-41E9-B44C-C21744B265B1}" name="Column13897"/>
    <tableColumn id="13914" xr3:uid="{D3828813-3EEC-4EAF-9A44-8C0D55866373}" name="Column13898"/>
    <tableColumn id="13915" xr3:uid="{0F893526-2298-4881-99FD-C84F2EBE2A07}" name="Column13899"/>
    <tableColumn id="13916" xr3:uid="{C5152B9D-11F7-494D-8DAE-77AD14DD4F7F}" name="Column13900"/>
    <tableColumn id="13917" xr3:uid="{35B49621-25B1-40A3-876E-130C1766F04B}" name="Column13901"/>
    <tableColumn id="13918" xr3:uid="{E088EDF6-0013-4696-AB4C-2936523D64C6}" name="Column13902"/>
    <tableColumn id="13919" xr3:uid="{68243330-5140-4681-85FD-9D7B0079C13C}" name="Column13903"/>
    <tableColumn id="13920" xr3:uid="{B70E6AF0-64ED-4987-9B6A-F0C023B1AFEE}" name="Column13904"/>
    <tableColumn id="13921" xr3:uid="{F374230E-1A11-42A2-88A7-6A2F179D1DC8}" name="Column13905"/>
    <tableColumn id="13922" xr3:uid="{6BA1C2D0-8C52-4CEC-AEA4-79631753FF79}" name="Column13906"/>
    <tableColumn id="13923" xr3:uid="{586A4525-D564-4D0F-B229-937C38ACCCDD}" name="Column13907"/>
    <tableColumn id="13924" xr3:uid="{278EE622-8A2C-4C57-9BDC-7FE0432798A8}" name="Column13908"/>
    <tableColumn id="13925" xr3:uid="{9A8BA970-8B99-4140-8344-7CD957070CA2}" name="Column13909"/>
    <tableColumn id="13926" xr3:uid="{8F7BD00C-B7C0-4D34-AA25-72FA624F6DFA}" name="Column13910"/>
    <tableColumn id="13927" xr3:uid="{FBD165EE-5E07-4928-9768-A0A52D0DD09D}" name="Column13911"/>
    <tableColumn id="13928" xr3:uid="{3CAA6A24-174B-4C40-9DBA-188B7333709C}" name="Column13912"/>
    <tableColumn id="13929" xr3:uid="{962D053A-537E-4808-B6F7-B6079F9DFB6F}" name="Column13913"/>
    <tableColumn id="13930" xr3:uid="{6813864D-6833-4904-A057-D0D1ACB9959D}" name="Column13914"/>
    <tableColumn id="13931" xr3:uid="{F7D2E112-5D03-4F58-BF1B-E76B9ED30556}" name="Column13915"/>
    <tableColumn id="13932" xr3:uid="{DB19550A-73E0-4A71-9CA6-6EC88AB30C16}" name="Column13916"/>
    <tableColumn id="13933" xr3:uid="{6160F3DB-15FD-4145-A9DC-7E2FAAB36181}" name="Column13917"/>
    <tableColumn id="13934" xr3:uid="{DC52749B-05DA-46FE-9FBE-E540C7E9AB65}" name="Column13918"/>
    <tableColumn id="13935" xr3:uid="{D7D752D2-44DD-4F1F-9C4E-37AEDDC34395}" name="Column13919"/>
    <tableColumn id="13936" xr3:uid="{2FE2EF38-49A1-4F81-B61F-CA46A9B2B806}" name="Column13920"/>
    <tableColumn id="13937" xr3:uid="{B05F3A13-6103-4383-A511-E73230ECB6D4}" name="Column13921"/>
    <tableColumn id="13938" xr3:uid="{5886B811-793E-435F-91F4-8BF8E8342ECD}" name="Column13922"/>
    <tableColumn id="13939" xr3:uid="{1A109EE0-8E1E-4874-960A-1CFC1CCE9C30}" name="Column13923"/>
    <tableColumn id="13940" xr3:uid="{867303E2-0F1A-405B-A399-D0B7C9E26F1E}" name="Column13924"/>
    <tableColumn id="13941" xr3:uid="{D52D4B32-61F5-4C09-89A7-E959347A36BD}" name="Column13925"/>
    <tableColumn id="13942" xr3:uid="{BF96F3AA-CE1C-4074-A06F-26E0A8732CF7}" name="Column13926"/>
    <tableColumn id="13943" xr3:uid="{15B7A40D-98CA-4060-BF00-B60782D443FA}" name="Column13927"/>
    <tableColumn id="13944" xr3:uid="{8AFC4E23-2E1E-4CB7-888C-0F741E312270}" name="Column13928"/>
    <tableColumn id="13945" xr3:uid="{E4C27DDD-5F0B-4F21-9BF1-6F445B991C6F}" name="Column13929"/>
    <tableColumn id="13946" xr3:uid="{1E7BC245-6D1D-48F1-8E54-9D8B666C8CF4}" name="Column13930"/>
    <tableColumn id="13947" xr3:uid="{0617BCE7-5B85-42A6-878C-F42574FD6F0A}" name="Column13931"/>
    <tableColumn id="13948" xr3:uid="{718DF42D-1E19-4088-A2CB-F522FF81AEDA}" name="Column13932"/>
    <tableColumn id="13949" xr3:uid="{98C817C1-91E3-4E09-92B4-E28C932341FE}" name="Column13933"/>
    <tableColumn id="13950" xr3:uid="{333EE8AE-10D9-4604-B298-2A547A9E929D}" name="Column13934"/>
    <tableColumn id="13951" xr3:uid="{8C91C4E9-CBBB-4686-B7E2-6A9F693E57CE}" name="Column13935"/>
    <tableColumn id="13952" xr3:uid="{19F8D4DC-830F-49AF-B72E-FCF4BF916442}" name="Column13936"/>
    <tableColumn id="13953" xr3:uid="{FDBC0E2B-1988-4BD6-A228-6009C6F7F5A3}" name="Column13937"/>
    <tableColumn id="13954" xr3:uid="{6A7CEFBF-9728-4006-93D2-8AC8C167EB69}" name="Column13938"/>
    <tableColumn id="13955" xr3:uid="{599A95FA-4011-493E-9BF9-48F23BE8B269}" name="Column13939"/>
    <tableColumn id="13956" xr3:uid="{7FF49D80-DDFE-4CE1-A286-09AE11FB9149}" name="Column13940"/>
    <tableColumn id="13957" xr3:uid="{A71C9D80-523F-492E-B5EF-81C46D3433E1}" name="Column13941"/>
    <tableColumn id="13958" xr3:uid="{EFD45CE8-EC44-480F-989B-2EC85CC06488}" name="Column13942"/>
    <tableColumn id="13959" xr3:uid="{9E9A2058-75B0-45D2-B51F-8581B7978C5D}" name="Column13943"/>
    <tableColumn id="13960" xr3:uid="{52C0EAEA-2BE9-4C5C-9121-C172E9114532}" name="Column13944"/>
    <tableColumn id="13961" xr3:uid="{0B640D92-3CB6-43E0-88ED-60DC4990D62A}" name="Column13945"/>
    <tableColumn id="13962" xr3:uid="{7DB72C5A-06DB-428B-AE92-04D4046FFDC1}" name="Column13946"/>
    <tableColumn id="13963" xr3:uid="{877DFA88-7352-4D03-861D-355CC5D0CDBD}" name="Column13947"/>
    <tableColumn id="13964" xr3:uid="{49B0E159-72A6-49A7-9EC9-3C3F42920530}" name="Column13948"/>
    <tableColumn id="13965" xr3:uid="{0F3DFEBD-48AA-44D4-A48A-479B91615982}" name="Column13949"/>
    <tableColumn id="13966" xr3:uid="{7F16CD12-8733-476F-8B23-0F49B94287F9}" name="Column13950"/>
    <tableColumn id="13967" xr3:uid="{58B5A1A3-E5C5-4051-9106-4EF1F68DD89F}" name="Column13951"/>
    <tableColumn id="13968" xr3:uid="{626B0903-70F6-41E8-B9E7-76A850E32579}" name="Column13952"/>
    <tableColumn id="13969" xr3:uid="{266FB106-2544-403D-8C45-00FF182599A1}" name="Column13953"/>
    <tableColumn id="13970" xr3:uid="{5B39A7BA-346B-4B2B-B311-416D3BA065D0}" name="Column13954"/>
    <tableColumn id="13971" xr3:uid="{4A845B79-59AA-4BC6-A80D-93DBD46348E9}" name="Column13955"/>
    <tableColumn id="13972" xr3:uid="{1B8DFFC2-F41E-4186-A587-F39789B529C8}" name="Column13956"/>
    <tableColumn id="13973" xr3:uid="{FA76DAA5-9E03-449B-898F-2A122FE89475}" name="Column13957"/>
    <tableColumn id="13974" xr3:uid="{8B7F1C6D-78BE-4C75-A485-18B9EFEA7716}" name="Column13958"/>
    <tableColumn id="13975" xr3:uid="{F9E5709B-226B-44B5-98B6-90CBE9878B38}" name="Column13959"/>
    <tableColumn id="13976" xr3:uid="{1C533F34-2408-4BB3-99FF-4358AAE8456F}" name="Column13960"/>
    <tableColumn id="13977" xr3:uid="{79D1764F-A487-4C63-BD0B-1C830CB32B68}" name="Column13961"/>
    <tableColumn id="13978" xr3:uid="{8C9176CD-A7F2-4076-A1D8-EE059D5A9205}" name="Column13962"/>
    <tableColumn id="13979" xr3:uid="{9B5DFDF5-1E1D-4B90-B9AC-17927FED8E26}" name="Column13963"/>
    <tableColumn id="13980" xr3:uid="{F8B9B2AB-DEC0-4A9D-ACBD-82335FF9C142}" name="Column13964"/>
    <tableColumn id="13981" xr3:uid="{2A54E5B6-8979-4EF4-AC4B-E2DA8366A102}" name="Column13965"/>
    <tableColumn id="13982" xr3:uid="{0468CF81-7D98-4139-90E0-28DD9E500A89}" name="Column13966"/>
    <tableColumn id="13983" xr3:uid="{6A6D9091-DD59-4061-9330-8C9466AE6B8F}" name="Column13967"/>
    <tableColumn id="13984" xr3:uid="{6EC5261B-016F-43CD-90FE-4FFAE3313B5C}" name="Column13968"/>
    <tableColumn id="13985" xr3:uid="{D8CDC10D-643D-4A88-B3FE-6A0690492960}" name="Column13969"/>
    <tableColumn id="13986" xr3:uid="{59A3E48C-BFC8-4104-AC61-A0F31F07BADE}" name="Column13970"/>
    <tableColumn id="13987" xr3:uid="{1254861F-8CB0-480B-A1A1-E75064ED5527}" name="Column13971"/>
    <tableColumn id="13988" xr3:uid="{32B8048E-245F-4F60-ACEA-DEF89E922353}" name="Column13972"/>
    <tableColumn id="13989" xr3:uid="{093E261F-4573-426A-9C1E-838B2ABBC89D}" name="Column13973"/>
    <tableColumn id="13990" xr3:uid="{49AB067A-6953-4C14-95A0-F3E340AD531E}" name="Column13974"/>
    <tableColumn id="13991" xr3:uid="{22E4B371-FEC4-44C8-A9E5-B20A4704DC98}" name="Column13975"/>
    <tableColumn id="13992" xr3:uid="{DBBBE0DA-2F8B-42B8-B71D-352696F10E00}" name="Column13976"/>
    <tableColumn id="13993" xr3:uid="{8FA22D54-BBA4-4616-948B-B79969DDBFB9}" name="Column13977"/>
    <tableColumn id="13994" xr3:uid="{20F97A29-8562-4063-BEAD-1832819F91B4}" name="Column13978"/>
    <tableColumn id="13995" xr3:uid="{4A14B6B5-B2AD-4E1F-B595-DC8110BA16FB}" name="Column13979"/>
    <tableColumn id="13996" xr3:uid="{25E16578-F2DA-4ABB-9466-AFD2F388CC2C}" name="Column13980"/>
    <tableColumn id="13997" xr3:uid="{D5866F60-D4D0-4D80-BBC9-ECA0B035D50A}" name="Column13981"/>
    <tableColumn id="13998" xr3:uid="{B0720913-579E-4DC2-8853-9D3CEA66594A}" name="Column13982"/>
    <tableColumn id="13999" xr3:uid="{8AAC1055-3B7C-4AF9-A97A-9E20F1EC35A8}" name="Column13983"/>
    <tableColumn id="14000" xr3:uid="{2C690DC9-0B2B-4570-89A7-75CB47395C7B}" name="Column13984"/>
    <tableColumn id="14001" xr3:uid="{663B2A1F-F483-4968-8F34-41BB1CD541BF}" name="Column13985"/>
    <tableColumn id="14002" xr3:uid="{4F77F3BD-E1BE-402B-9535-8228EE774B93}" name="Column13986"/>
    <tableColumn id="14003" xr3:uid="{246F9909-652C-4730-85EB-47616A822244}" name="Column13987"/>
    <tableColumn id="14004" xr3:uid="{8D80C722-1D1A-425D-A6F8-F530CEDA7EAA}" name="Column13988"/>
    <tableColumn id="14005" xr3:uid="{FFA2478E-9D62-4CA2-9CA1-6B25C5811CDB}" name="Column13989"/>
    <tableColumn id="14006" xr3:uid="{3AFBE7E0-A6F8-4700-B204-9F2D722D8A61}" name="Column13990"/>
    <tableColumn id="14007" xr3:uid="{7428143F-0811-4B78-87D7-CE16D242DFBD}" name="Column13991"/>
    <tableColumn id="14008" xr3:uid="{96064743-4896-4225-9522-BDD498E8B38D}" name="Column13992"/>
    <tableColumn id="14009" xr3:uid="{6812BA03-84EF-451C-8264-74B24331FFE4}" name="Column13993"/>
    <tableColumn id="14010" xr3:uid="{3CFF2823-6A45-4ABC-AB6F-6F26CCF241D8}" name="Column13994"/>
    <tableColumn id="14011" xr3:uid="{F9C9C2E6-26A2-46AA-909C-EEDAB1DA666C}" name="Column13995"/>
    <tableColumn id="14012" xr3:uid="{F3DEADFB-7C6F-4E0E-9D93-FA13068F3ECB}" name="Column13996"/>
    <tableColumn id="14013" xr3:uid="{DEE5691D-A1E1-4904-AFFA-F1013F91BA0A}" name="Column13997"/>
    <tableColumn id="14014" xr3:uid="{AF69D015-92FD-4A9F-B62D-21931B15D330}" name="Column13998"/>
    <tableColumn id="14015" xr3:uid="{5A8DA7E1-60A2-4692-8133-61D952E4AB89}" name="Column13999"/>
    <tableColumn id="14016" xr3:uid="{D043FC98-54B9-4D3C-B4D1-21E1C2FFECA0}" name="Column14000"/>
    <tableColumn id="14017" xr3:uid="{DEB68434-B5EE-46FF-897D-6F6317606A44}" name="Column14001"/>
    <tableColumn id="14018" xr3:uid="{2F160A6A-ACB9-4EAF-BA63-B5B7B54EAC98}" name="Column14002"/>
    <tableColumn id="14019" xr3:uid="{0375A5C7-C22A-404E-86F8-F582E8B3C5D0}" name="Column14003"/>
    <tableColumn id="14020" xr3:uid="{E5AF8D9D-0D7A-4D96-A20F-6064FA2C2756}" name="Column14004"/>
    <tableColumn id="14021" xr3:uid="{FB0228BA-5B1D-41E9-8135-0ACAD28601BC}" name="Column14005"/>
    <tableColumn id="14022" xr3:uid="{65316AA3-6AE1-4769-ABD6-6A060C009142}" name="Column14006"/>
    <tableColumn id="14023" xr3:uid="{1866DFFC-D044-46A9-B598-5C50A1C89DD0}" name="Column14007"/>
    <tableColumn id="14024" xr3:uid="{9897989D-5E39-4585-9DA7-8D4728413DA6}" name="Column14008"/>
    <tableColumn id="14025" xr3:uid="{2EDE1EEF-1EF9-4BA1-9595-725F21BD7EB9}" name="Column14009"/>
    <tableColumn id="14026" xr3:uid="{6CD72B1D-C3D6-45D1-9391-7BB1651F0B35}" name="Column14010"/>
    <tableColumn id="14027" xr3:uid="{D980EC79-BC58-4D03-9B3E-8B2B16B37FB0}" name="Column14011"/>
    <tableColumn id="14028" xr3:uid="{46CF6CA1-D2AB-4CA9-B6EE-0B88737BFCF8}" name="Column14012"/>
    <tableColumn id="14029" xr3:uid="{BA9FDCD4-82F5-4DEF-B37E-74A68D2ED521}" name="Column14013"/>
    <tableColumn id="14030" xr3:uid="{861AD69D-5A5B-4B56-B6E8-E1F6BE483FC3}" name="Column14014"/>
    <tableColumn id="14031" xr3:uid="{4AF19EFB-3BE9-44AA-8E4D-6F8265C163E7}" name="Column14015"/>
    <tableColumn id="14032" xr3:uid="{84935DF4-658E-4AE0-B2C4-6B6FC48DA95D}" name="Column14016"/>
    <tableColumn id="14033" xr3:uid="{D92CA33F-7AFF-4371-9072-00B9773A6F5B}" name="Column14017"/>
    <tableColumn id="14034" xr3:uid="{483122A3-A1F0-4B5C-8D79-A5442E2D64AC}" name="Column14018"/>
    <tableColumn id="14035" xr3:uid="{68786EAA-4F0F-4F79-A792-683E2BADD823}" name="Column14019"/>
    <tableColumn id="14036" xr3:uid="{22B139CC-B73F-4B6D-92E6-46E5EFC52BD7}" name="Column14020"/>
    <tableColumn id="14037" xr3:uid="{C8AFE8DA-E575-4C62-BEC9-873A415FE3D7}" name="Column14021"/>
    <tableColumn id="14038" xr3:uid="{7EC51A35-3D45-4492-8046-E4B78DA1212D}" name="Column14022"/>
    <tableColumn id="14039" xr3:uid="{C29BD756-87B4-4AB5-8CB2-001EA1B4C17B}" name="Column14023"/>
    <tableColumn id="14040" xr3:uid="{34259FE9-C6D4-46A7-B461-DBA7C2DC360D}" name="Column14024"/>
    <tableColumn id="14041" xr3:uid="{15A87781-3A3F-4826-AA79-D0EFF9545822}" name="Column14025"/>
    <tableColumn id="14042" xr3:uid="{438E980F-6FDB-44C2-8E83-4D080E21B87C}" name="Column14026"/>
    <tableColumn id="14043" xr3:uid="{67DFD290-F2C7-46C4-93D4-C954D9E96A64}" name="Column14027"/>
    <tableColumn id="14044" xr3:uid="{826D3F52-B192-421D-BB9C-5417BC7C7754}" name="Column14028"/>
    <tableColumn id="14045" xr3:uid="{3A2E717E-DC13-4E0D-904F-3595EE6401A1}" name="Column14029"/>
    <tableColumn id="14046" xr3:uid="{C0D98458-7387-4A23-92A3-499734D42DA9}" name="Column14030"/>
    <tableColumn id="14047" xr3:uid="{CF2FA0ED-859A-447C-8CA2-9305EF749A55}" name="Column14031"/>
    <tableColumn id="14048" xr3:uid="{87FE686F-FC3D-40C5-82C7-60939E9F55E3}" name="Column14032"/>
    <tableColumn id="14049" xr3:uid="{C9C56E1E-F3F0-4F84-847C-323A325EE904}" name="Column14033"/>
    <tableColumn id="14050" xr3:uid="{57B6A81E-7D76-4665-B0F6-10E471789F40}" name="Column14034"/>
    <tableColumn id="14051" xr3:uid="{3BE99BD4-5D48-4796-AFCA-8C0A66F71C2E}" name="Column14035"/>
    <tableColumn id="14052" xr3:uid="{4033AF1F-22AB-40D8-858A-CD327BD2A07D}" name="Column14036"/>
    <tableColumn id="14053" xr3:uid="{9BD98F7B-B509-41E7-A625-1B0C4E2D57C3}" name="Column14037"/>
    <tableColumn id="14054" xr3:uid="{ED5A3F81-450D-4442-9966-9C50866B6D3A}" name="Column14038"/>
    <tableColumn id="14055" xr3:uid="{47D638DF-405D-44D8-A029-3ACE88D29C65}" name="Column14039"/>
    <tableColumn id="14056" xr3:uid="{94948918-488F-4241-AC97-6CAEA463376A}" name="Column14040"/>
    <tableColumn id="14057" xr3:uid="{2190CB5C-9D35-49F7-8252-BD942DF7A514}" name="Column14041"/>
    <tableColumn id="14058" xr3:uid="{28AF914D-572D-40A7-93FB-3267E71EE3C8}" name="Column14042"/>
    <tableColumn id="14059" xr3:uid="{EB793CA2-7A89-46A2-90D5-264C882CF680}" name="Column14043"/>
    <tableColumn id="14060" xr3:uid="{4ED9DB5E-2256-483A-B4CD-067ABBA68FA6}" name="Column14044"/>
    <tableColumn id="14061" xr3:uid="{C0F94FD3-C9B2-4561-88DA-762B9462DFAC}" name="Column14045"/>
    <tableColumn id="14062" xr3:uid="{9C130DF5-6B63-435B-8A2A-666B9F6D9B4A}" name="Column14046"/>
    <tableColumn id="14063" xr3:uid="{A4CF4D80-6889-4404-BA93-58DF58569ED2}" name="Column14047"/>
    <tableColumn id="14064" xr3:uid="{AB61864D-ACBB-4876-8923-54EF9D274AFC}" name="Column14048"/>
    <tableColumn id="14065" xr3:uid="{82A73FD4-D015-4253-B055-030A73261D18}" name="Column14049"/>
    <tableColumn id="14066" xr3:uid="{11A9D200-045A-4378-A517-003620F7AFEA}" name="Column14050"/>
    <tableColumn id="14067" xr3:uid="{238EAB4C-4B02-4491-81A2-50EBF7026A36}" name="Column14051"/>
    <tableColumn id="14068" xr3:uid="{884BE81B-3530-44B7-B38D-DB84B8719A15}" name="Column14052"/>
    <tableColumn id="14069" xr3:uid="{D341F808-DA0D-4238-9551-18C8BCBE59CC}" name="Column14053"/>
    <tableColumn id="14070" xr3:uid="{728215B2-5E33-4504-B340-177992381032}" name="Column14054"/>
    <tableColumn id="14071" xr3:uid="{7250EB84-33D5-41AB-A01F-1E3C3378CB58}" name="Column14055"/>
    <tableColumn id="14072" xr3:uid="{0271FC75-DAF3-44A6-BE21-9288A1EC5EB2}" name="Column14056"/>
    <tableColumn id="14073" xr3:uid="{023C7AD5-089C-4133-A648-E541AD9C0DA2}" name="Column14057"/>
    <tableColumn id="14074" xr3:uid="{BFA59029-410C-4301-A8C7-65A7A4856B99}" name="Column14058"/>
    <tableColumn id="14075" xr3:uid="{48BF2191-C985-45CB-9BC2-25358943D037}" name="Column14059"/>
    <tableColumn id="14076" xr3:uid="{58FB9159-70EC-4DDB-BBBE-56F84039920A}" name="Column14060"/>
    <tableColumn id="14077" xr3:uid="{A40A6300-C8AC-4398-B1F9-EE77D6ECCFE5}" name="Column14061"/>
    <tableColumn id="14078" xr3:uid="{75A1DF5B-9645-4D85-9610-02EAA4B492DF}" name="Column14062"/>
    <tableColumn id="14079" xr3:uid="{EECD6D02-0C2B-4EF8-8476-4E032E61A1BD}" name="Column14063"/>
    <tableColumn id="14080" xr3:uid="{7DCB3B60-6D8F-448E-B819-6489C07CF813}" name="Column14064"/>
    <tableColumn id="14081" xr3:uid="{1F29FE51-A558-45C4-B2E0-D7AA15C385EF}" name="Column14065"/>
    <tableColumn id="14082" xr3:uid="{F85FC08B-BC0D-4914-A484-842123BC691B}" name="Column14066"/>
    <tableColumn id="14083" xr3:uid="{F97AE6DB-6536-44DE-8E3C-E8DDCD38E22B}" name="Column14067"/>
    <tableColumn id="14084" xr3:uid="{4FD3DB49-33E2-4EBF-A253-E1047F0BF005}" name="Column14068"/>
    <tableColumn id="14085" xr3:uid="{C16E3D96-2CF3-4145-99EF-F9F7315EAC1E}" name="Column14069"/>
    <tableColumn id="14086" xr3:uid="{3C85C306-FF66-442B-9857-4ED292FA1D06}" name="Column14070"/>
    <tableColumn id="14087" xr3:uid="{859CE498-E6D5-40C5-BA5A-05F675FDB5F6}" name="Column14071"/>
    <tableColumn id="14088" xr3:uid="{4D7BAED9-719A-407C-9A32-10BB14A57FA1}" name="Column14072"/>
    <tableColumn id="14089" xr3:uid="{4A7CB0FA-3145-4168-86F0-532FF72E849D}" name="Column14073"/>
    <tableColumn id="14090" xr3:uid="{54BAFB4E-56B6-4E39-B89D-05CBCF906830}" name="Column14074"/>
    <tableColumn id="14091" xr3:uid="{6D0C446E-0BE5-452F-8D9D-FCACA61CF44A}" name="Column14075"/>
    <tableColumn id="14092" xr3:uid="{88497686-B086-4725-802E-426DAF4312B6}" name="Column14076"/>
    <tableColumn id="14093" xr3:uid="{A6EF7223-DFD2-4BCB-9582-EF5C3945BDBC}" name="Column14077"/>
    <tableColumn id="14094" xr3:uid="{D4316E33-D93E-41CB-B70D-9D7DC4998155}" name="Column14078"/>
    <tableColumn id="14095" xr3:uid="{B27F835E-41B0-469C-B176-8036655E5661}" name="Column14079"/>
    <tableColumn id="14096" xr3:uid="{ECEE0C7C-82E8-47FF-BC78-E701D9104FE5}" name="Column14080"/>
    <tableColumn id="14097" xr3:uid="{B3FEBD07-7509-4C06-8325-DC2A6307D6D0}" name="Column14081"/>
    <tableColumn id="14098" xr3:uid="{02B227B6-B512-4808-8754-0B1E5CEA179D}" name="Column14082"/>
    <tableColumn id="14099" xr3:uid="{F9D56952-B254-468A-9915-C835F252FCA3}" name="Column14083"/>
    <tableColumn id="14100" xr3:uid="{2161FC74-364A-4F99-8E1D-F0BE39D501EE}" name="Column14084"/>
    <tableColumn id="14101" xr3:uid="{764BB470-A629-4247-B227-338B508CE5E3}" name="Column14085"/>
    <tableColumn id="14102" xr3:uid="{7637D7E1-B002-41C0-A13F-85B3842F744E}" name="Column14086"/>
    <tableColumn id="14103" xr3:uid="{7B9BF6A1-B5BE-4C20-99C7-EBB90B3E1A43}" name="Column14087"/>
    <tableColumn id="14104" xr3:uid="{0D2865D9-27AF-48C3-AFF9-E4591B4A5DCB}" name="Column14088"/>
    <tableColumn id="14105" xr3:uid="{37DC1E51-2D44-4B69-8E85-39C10E319CDA}" name="Column14089"/>
    <tableColumn id="14106" xr3:uid="{5A5CE949-78CE-4D3D-BE3F-68A605343413}" name="Column14090"/>
    <tableColumn id="14107" xr3:uid="{3BB79CC2-77BA-4DDF-89F3-5B090DCC8A57}" name="Column14091"/>
    <tableColumn id="14108" xr3:uid="{8D0954C1-27CE-4F24-B975-2F9D22EB85F6}" name="Column14092"/>
    <tableColumn id="14109" xr3:uid="{B66ED0BA-94A7-4098-9D0E-DAB53B59E39B}" name="Column14093"/>
    <tableColumn id="14110" xr3:uid="{37104895-E9B9-49D5-ADC6-381594E02E7E}" name="Column14094"/>
    <tableColumn id="14111" xr3:uid="{1E0FB0E3-5F8B-44DD-BC4A-A83A143D50B1}" name="Column14095"/>
    <tableColumn id="14112" xr3:uid="{F0686596-2D89-4217-98E4-249E61A785BD}" name="Column14096"/>
    <tableColumn id="14113" xr3:uid="{51A00C41-4EEF-44CC-BD37-C4A98671E05C}" name="Column14097"/>
    <tableColumn id="14114" xr3:uid="{21694878-D3DF-43AF-BF30-79941194897E}" name="Column14098"/>
    <tableColumn id="14115" xr3:uid="{73314475-55E7-42A2-A9C3-CE2AC97CC01A}" name="Column14099"/>
    <tableColumn id="14116" xr3:uid="{F3D17851-D5A8-482C-9BCB-D5C6C51B5D5F}" name="Column14100"/>
    <tableColumn id="14117" xr3:uid="{CDB1C5E5-2AF9-4CA6-8C79-00384DE9BFF7}" name="Column14101"/>
    <tableColumn id="14118" xr3:uid="{1F97DCD0-809A-4E44-A047-548336F7369B}" name="Column14102"/>
    <tableColumn id="14119" xr3:uid="{E7AC411D-6075-4064-9790-C9ED583C1C57}" name="Column14103"/>
    <tableColumn id="14120" xr3:uid="{DC63F4C9-8F82-4210-B4DE-4C6929C5AF01}" name="Column14104"/>
    <tableColumn id="14121" xr3:uid="{7C6FED52-D186-4B96-AC53-14EFE9986AA6}" name="Column14105"/>
    <tableColumn id="14122" xr3:uid="{5B9AB081-553A-4FA8-8418-1D19CDA03C47}" name="Column14106"/>
    <tableColumn id="14123" xr3:uid="{F85E0E08-2DEC-4CB4-93CC-3ACCF05DA79F}" name="Column14107"/>
    <tableColumn id="14124" xr3:uid="{0BBB9030-201A-40FC-B54D-BBF5D8782EB2}" name="Column14108"/>
    <tableColumn id="14125" xr3:uid="{9A5F1FFC-BA22-486E-A3B8-1C5626E3B41F}" name="Column14109"/>
    <tableColumn id="14126" xr3:uid="{10FB54D3-7010-4192-9B53-8259F72CC0FD}" name="Column14110"/>
    <tableColumn id="14127" xr3:uid="{71D8886A-65A6-46A6-8517-FADC5025C2BB}" name="Column14111"/>
    <tableColumn id="14128" xr3:uid="{80522A76-A4EF-4617-B446-40E480451F66}" name="Column14112"/>
    <tableColumn id="14129" xr3:uid="{C0173E0A-7EAF-44E2-B12B-0DD4F5D038F3}" name="Column14113"/>
    <tableColumn id="14130" xr3:uid="{9D68A5A3-B36D-44BE-9402-60BCCBA782CF}" name="Column14114"/>
    <tableColumn id="14131" xr3:uid="{2BE7EB54-0D80-4499-AC7C-B426FC69913E}" name="Column14115"/>
    <tableColumn id="14132" xr3:uid="{54B66B12-C366-4C72-8A2C-FFB4022407C7}" name="Column14116"/>
    <tableColumn id="14133" xr3:uid="{41977F9A-D6D1-4437-90CA-9B93B369F89C}" name="Column14117"/>
    <tableColumn id="14134" xr3:uid="{5DF8D8BC-AFF2-4CA0-9B26-C1D7C3D06B20}" name="Column14118"/>
    <tableColumn id="14135" xr3:uid="{DBCA4A58-117F-45CF-A19E-933590EC68C3}" name="Column14119"/>
    <tableColumn id="14136" xr3:uid="{16B513A1-5678-4F67-AC1A-7462EED46A02}" name="Column14120"/>
    <tableColumn id="14137" xr3:uid="{E4FB746D-E03D-4077-A6DA-0492BD004507}" name="Column14121"/>
    <tableColumn id="14138" xr3:uid="{CD2C200E-CBD4-4CFA-9C43-6F4F7DB80BBA}" name="Column14122"/>
    <tableColumn id="14139" xr3:uid="{665FC812-6FFD-46BB-8291-90F85116D507}" name="Column14123"/>
    <tableColumn id="14140" xr3:uid="{DA745DFC-A158-4A2E-B057-77487356BB14}" name="Column14124"/>
    <tableColumn id="14141" xr3:uid="{BD294BBA-9770-42DB-A3B9-ABD8F7761188}" name="Column14125"/>
    <tableColumn id="14142" xr3:uid="{BD281CC8-D040-4906-9CB4-36AEF57774D4}" name="Column14126"/>
    <tableColumn id="14143" xr3:uid="{7725AD93-5657-4AD1-9149-BA75B9953125}" name="Column14127"/>
    <tableColumn id="14144" xr3:uid="{13D8BEC3-4992-4F4C-8E20-6902E6493434}" name="Column14128"/>
    <tableColumn id="14145" xr3:uid="{E3570DAA-0E7C-40A0-8F13-873187AFED18}" name="Column14129"/>
    <tableColumn id="14146" xr3:uid="{EB51811C-B2A6-4510-813D-7940D6FA6B7F}" name="Column14130"/>
    <tableColumn id="14147" xr3:uid="{8649B500-04F5-45F7-827F-5312D639BBB3}" name="Column14131"/>
    <tableColumn id="14148" xr3:uid="{34ACE2BF-A5D7-4FD0-9563-7B26FDB473BF}" name="Column14132"/>
    <tableColumn id="14149" xr3:uid="{E2BA09B2-3B1C-48AD-AA14-340F8C6A2D1A}" name="Column14133"/>
    <tableColumn id="14150" xr3:uid="{B8242717-F876-4D89-A539-C910F86E849F}" name="Column14134"/>
    <tableColumn id="14151" xr3:uid="{BDD5CCE1-906F-4615-B501-DBEFF7060EE6}" name="Column14135"/>
    <tableColumn id="14152" xr3:uid="{828CF6D2-E266-4125-A1E0-1D2C6E56A84B}" name="Column14136"/>
    <tableColumn id="14153" xr3:uid="{590C445C-BB3A-4747-B288-932D3BB66EFF}" name="Column14137"/>
    <tableColumn id="14154" xr3:uid="{C311B2C1-2BB9-4888-9F84-B45F77618056}" name="Column14138"/>
    <tableColumn id="14155" xr3:uid="{A82AD3A0-7548-45A6-84EB-A46D32EC85B2}" name="Column14139"/>
    <tableColumn id="14156" xr3:uid="{B1F7533A-32CE-4871-A4EF-87C41632A08C}" name="Column14140"/>
    <tableColumn id="14157" xr3:uid="{F9882E20-1DC5-44F5-9B8D-8A7B3AC76FCB}" name="Column14141"/>
    <tableColumn id="14158" xr3:uid="{81E213CB-5F7F-4693-A797-F34A393BE1E7}" name="Column14142"/>
    <tableColumn id="14159" xr3:uid="{D523ED78-2597-4CDD-B713-5369C7067E2E}" name="Column14143"/>
    <tableColumn id="14160" xr3:uid="{E05C9F7F-04E8-4282-8205-C2B567680519}" name="Column14144"/>
    <tableColumn id="14161" xr3:uid="{277FEB1A-C680-41AF-A118-5317386A4CA2}" name="Column14145"/>
    <tableColumn id="14162" xr3:uid="{51349469-614F-46B9-8EFA-FD3329F2A0F3}" name="Column14146"/>
    <tableColumn id="14163" xr3:uid="{62AF36FA-E63C-43E1-8821-4310EEEF3835}" name="Column14147"/>
    <tableColumn id="14164" xr3:uid="{76C707E3-0816-46BA-B633-3E278F355259}" name="Column14148"/>
    <tableColumn id="14165" xr3:uid="{D4CCFF6C-55A8-4862-ACD8-6D6A115F7A1A}" name="Column14149"/>
    <tableColumn id="14166" xr3:uid="{81142045-B617-45A4-A6A7-2F9256E18EE1}" name="Column14150"/>
    <tableColumn id="14167" xr3:uid="{BDA50685-E38C-4E7B-A0EB-A820E2727FF2}" name="Column14151"/>
    <tableColumn id="14168" xr3:uid="{103082FD-EBFF-4361-BEE0-FF24E0D83FD9}" name="Column14152"/>
    <tableColumn id="14169" xr3:uid="{330BB8DC-212C-4351-8D24-6B05C4B9CB98}" name="Column14153"/>
    <tableColumn id="14170" xr3:uid="{8E810F50-1FC9-420B-BC93-46FF3528E517}" name="Column14154"/>
    <tableColumn id="14171" xr3:uid="{026B1BF8-D861-46D5-97DD-851D39BC4230}" name="Column14155"/>
    <tableColumn id="14172" xr3:uid="{42EF656C-11C1-4D8E-A7BA-1A61F6F97114}" name="Column14156"/>
    <tableColumn id="14173" xr3:uid="{A1CF9081-E17C-44C9-8BA4-D6154327D93D}" name="Column14157"/>
    <tableColumn id="14174" xr3:uid="{97C834F4-043D-4521-B94E-0FB81ED78216}" name="Column14158"/>
    <tableColumn id="14175" xr3:uid="{EEDFE7C6-FAA3-4814-9EC0-701EAF188E53}" name="Column14159"/>
    <tableColumn id="14176" xr3:uid="{7D96D63E-D339-4C86-814B-120552BA96FA}" name="Column14160"/>
    <tableColumn id="14177" xr3:uid="{989A348F-AF09-4727-9401-6EFEFC009021}" name="Column14161"/>
    <tableColumn id="14178" xr3:uid="{47BF8DD1-7346-4164-BB93-FCC51CC6DB15}" name="Column14162"/>
    <tableColumn id="14179" xr3:uid="{03F28835-D4C7-473A-AE16-36754CB23AFD}" name="Column14163"/>
    <tableColumn id="14180" xr3:uid="{F893AE28-4523-46DE-B8B1-369F09111B39}" name="Column14164"/>
    <tableColumn id="14181" xr3:uid="{CB493061-3747-49DD-B431-8DFE1B6B404D}" name="Column14165"/>
    <tableColumn id="14182" xr3:uid="{C0F04042-6512-4818-B23D-2F88ACF6D028}" name="Column14166"/>
    <tableColumn id="14183" xr3:uid="{AC812D9D-B1DA-467D-9ACA-1CACCA6B7A1D}" name="Column14167"/>
    <tableColumn id="14184" xr3:uid="{1BDD89FC-4F6E-4DC5-8FD4-837AA888C7D4}" name="Column14168"/>
    <tableColumn id="14185" xr3:uid="{0644724D-D135-4DEC-B7FE-E2014ADD73F6}" name="Column14169"/>
    <tableColumn id="14186" xr3:uid="{90CFA96F-AE82-4C88-9F39-A5708E77E72D}" name="Column14170"/>
    <tableColumn id="14187" xr3:uid="{1817C971-6240-4A7D-A308-3C7EE1C19643}" name="Column14171"/>
    <tableColumn id="14188" xr3:uid="{FF6FBB7E-E280-481E-95F4-C164DBF66FCD}" name="Column14172"/>
    <tableColumn id="14189" xr3:uid="{0A4464E9-BDB1-48C6-B9B8-2544066C0698}" name="Column14173"/>
    <tableColumn id="14190" xr3:uid="{9AA93145-C2B3-4475-886B-52288A56C9D4}" name="Column14174"/>
    <tableColumn id="14191" xr3:uid="{38E513A9-7B84-4534-98E0-222A5EB7EDB2}" name="Column14175"/>
    <tableColumn id="14192" xr3:uid="{EB966105-8198-40B2-B919-C5ABD6350FE2}" name="Column14176"/>
    <tableColumn id="14193" xr3:uid="{7521CB07-FD18-4A9C-B385-C767B0089DC3}" name="Column14177"/>
    <tableColumn id="14194" xr3:uid="{82CC3F1E-0201-4500-859A-6AD0C3C5F9B9}" name="Column14178"/>
    <tableColumn id="14195" xr3:uid="{44117E2D-C3E5-488F-BE1B-2F6896A76B25}" name="Column14179"/>
    <tableColumn id="14196" xr3:uid="{62EB5855-6471-4650-8D8B-047E5E01041B}" name="Column14180"/>
    <tableColumn id="14197" xr3:uid="{4F0C9A3F-DEC2-4869-BA05-B742A770CA19}" name="Column14181"/>
    <tableColumn id="14198" xr3:uid="{62BD2D6D-1388-45DE-B858-03A13C58DA7D}" name="Column14182"/>
    <tableColumn id="14199" xr3:uid="{16A1E486-C291-4018-8A8D-20CE08AA4775}" name="Column14183"/>
    <tableColumn id="14200" xr3:uid="{A825FB6C-ACB6-4215-93D3-4CCA24A1E70E}" name="Column14184"/>
    <tableColumn id="14201" xr3:uid="{58612601-8612-4420-82F2-ECF2C8476B8C}" name="Column14185"/>
    <tableColumn id="14202" xr3:uid="{C8E622B5-DC06-4A62-9B4D-8F30D2327523}" name="Column14186"/>
    <tableColumn id="14203" xr3:uid="{D29071C3-E57D-4639-95BE-1601275C38DF}" name="Column14187"/>
    <tableColumn id="14204" xr3:uid="{26F99962-5D53-4EEF-AEAC-EF6E8221FCB8}" name="Column14188"/>
    <tableColumn id="14205" xr3:uid="{2FAABF9E-07AA-4CF8-98CE-A3998969E97D}" name="Column14189"/>
    <tableColumn id="14206" xr3:uid="{E145ECF2-9AA0-4E28-BA80-AC56C4D33489}" name="Column14190"/>
    <tableColumn id="14207" xr3:uid="{A1949C05-B390-47AF-BA5C-0E78F5B783F3}" name="Column14191"/>
    <tableColumn id="14208" xr3:uid="{293ED87D-5DAA-4DAE-9FD6-4F199D5444EE}" name="Column14192"/>
    <tableColumn id="14209" xr3:uid="{04DD2C47-1406-4C25-A453-6D6689717526}" name="Column14193"/>
    <tableColumn id="14210" xr3:uid="{40137E5E-45A1-4EE2-9F6D-476A7FAA6D24}" name="Column14194"/>
    <tableColumn id="14211" xr3:uid="{50FD85E3-7543-4938-BC13-1ED8FDF5281F}" name="Column14195"/>
    <tableColumn id="14212" xr3:uid="{02FA8E13-ACAF-4B58-B201-EE82E6A2B28C}" name="Column14196"/>
    <tableColumn id="14213" xr3:uid="{2154B6A7-A57B-4879-95D0-9636FECB394B}" name="Column14197"/>
    <tableColumn id="14214" xr3:uid="{22148137-8685-44C8-BC4A-A31D01A131CB}" name="Column14198"/>
    <tableColumn id="14215" xr3:uid="{D5808AE5-D217-46EB-83A3-4E3DACE4218A}" name="Column14199"/>
    <tableColumn id="14216" xr3:uid="{DCA75B5D-90C5-415C-965E-A6B1A364333B}" name="Column14200"/>
    <tableColumn id="14217" xr3:uid="{BCEDFA8D-E3A4-4D11-B8F7-18D022344108}" name="Column14201"/>
    <tableColumn id="14218" xr3:uid="{23FDA93B-16BB-468C-9743-BE1687E9B44F}" name="Column14202"/>
    <tableColumn id="14219" xr3:uid="{65CA174C-5E54-4FDC-8F74-0140E07CF4DD}" name="Column14203"/>
    <tableColumn id="14220" xr3:uid="{2EDA0258-F598-41AD-9B97-A9851B79538F}" name="Column14204"/>
    <tableColumn id="14221" xr3:uid="{CBCB7A1A-7C00-45E5-9AE4-1A9D8578B607}" name="Column14205"/>
    <tableColumn id="14222" xr3:uid="{FCBC59A9-10DA-4F21-91BB-47D6B61C3578}" name="Column14206"/>
    <tableColumn id="14223" xr3:uid="{E715AF6C-E9D0-4CDC-9A49-9964F7D0EA08}" name="Column14207"/>
    <tableColumn id="14224" xr3:uid="{46982597-FC5D-4B09-B3D2-4A74311C7284}" name="Column14208"/>
    <tableColumn id="14225" xr3:uid="{3D2B9048-1379-41D1-B97E-C0E157F74091}" name="Column14209"/>
    <tableColumn id="14226" xr3:uid="{F8AE1AEA-0FE3-48F5-99CF-3BEAC8F072C7}" name="Column14210"/>
    <tableColumn id="14227" xr3:uid="{8A80E8E7-8978-4F4A-A32A-9BE59B0379B4}" name="Column14211"/>
    <tableColumn id="14228" xr3:uid="{30F9C5B1-77EF-4518-BB0D-AA4BCFBE503B}" name="Column14212"/>
    <tableColumn id="14229" xr3:uid="{D5461BF3-AEAC-4201-BE27-648FF619959E}" name="Column14213"/>
    <tableColumn id="14230" xr3:uid="{30488A29-A35D-462B-827D-057B496D05E2}" name="Column14214"/>
    <tableColumn id="14231" xr3:uid="{C4451E8C-831F-4625-9E83-68C6C414C420}" name="Column14215"/>
    <tableColumn id="14232" xr3:uid="{1014308E-F133-425B-B62A-8AAC2D80F216}" name="Column14216"/>
    <tableColumn id="14233" xr3:uid="{5ABA646A-0A27-46F6-BC5D-116588FBDCC5}" name="Column14217"/>
    <tableColumn id="14234" xr3:uid="{3524DBE2-5050-4378-805D-9D0B28E42514}" name="Column14218"/>
    <tableColumn id="14235" xr3:uid="{9207E352-362F-407C-BE01-55CCD966D045}" name="Column14219"/>
    <tableColumn id="14236" xr3:uid="{0DC143B4-DFDB-46F4-8C7B-7F83654006BE}" name="Column14220"/>
    <tableColumn id="14237" xr3:uid="{48078E3B-E7F0-41C1-AF47-FC55472CAF94}" name="Column14221"/>
    <tableColumn id="14238" xr3:uid="{CE826F38-4340-4D43-9C18-E99BE1ECF40D}" name="Column14222"/>
    <tableColumn id="14239" xr3:uid="{C2CC5162-94FA-448F-AF02-4E87AC2AC155}" name="Column14223"/>
    <tableColumn id="14240" xr3:uid="{A8172EE5-911B-44D6-AF38-D8A3F163D9DD}" name="Column14224"/>
    <tableColumn id="14241" xr3:uid="{62EB709A-C15D-46BE-86F2-198AC08E7B2A}" name="Column14225"/>
    <tableColumn id="14242" xr3:uid="{13B2CDEF-DE6D-4357-A970-05A58EA3C22F}" name="Column14226"/>
    <tableColumn id="14243" xr3:uid="{3F953E19-FC87-4A02-B113-7F9CE8710340}" name="Column14227"/>
    <tableColumn id="14244" xr3:uid="{D2935371-51BD-4BE4-B5DE-E2356603E8B2}" name="Column14228"/>
    <tableColumn id="14245" xr3:uid="{5ECE7B0B-0CC4-458A-A55D-BA23057A6A3E}" name="Column14229"/>
    <tableColumn id="14246" xr3:uid="{56D7E184-266E-4890-87C3-409E8704D50B}" name="Column14230"/>
    <tableColumn id="14247" xr3:uid="{640BDFA4-7565-415F-BF51-87553FED10FD}" name="Column14231"/>
    <tableColumn id="14248" xr3:uid="{7162E445-3649-4A03-BB0E-B61176960308}" name="Column14232"/>
    <tableColumn id="14249" xr3:uid="{0CB05C2F-A24A-4F28-A029-7F9DBF982985}" name="Column14233"/>
    <tableColumn id="14250" xr3:uid="{84592163-5BA6-4014-BB4C-FACCA0696F28}" name="Column14234"/>
    <tableColumn id="14251" xr3:uid="{3655891D-343A-41A8-AF1F-B0998EEBCBE7}" name="Column14235"/>
    <tableColumn id="14252" xr3:uid="{150B4F71-C9F4-49BA-B625-AFAA6050D173}" name="Column14236"/>
    <tableColumn id="14253" xr3:uid="{77C5F562-0EE6-4CA5-8615-72EB5856FD60}" name="Column14237"/>
    <tableColumn id="14254" xr3:uid="{94C1344B-780B-4050-95B7-ABDFE9594C06}" name="Column14238"/>
    <tableColumn id="14255" xr3:uid="{A66F5CF2-B077-472A-8252-270A177D1BF2}" name="Column14239"/>
    <tableColumn id="14256" xr3:uid="{3763CCC1-D37C-48B8-8A34-239272D9EFD3}" name="Column14240"/>
    <tableColumn id="14257" xr3:uid="{02483AB1-CE39-49C5-B6CD-BBF48A8693CB}" name="Column14241"/>
    <tableColumn id="14258" xr3:uid="{352B39BA-6C84-408C-8107-A70FE5FDD007}" name="Column14242"/>
    <tableColumn id="14259" xr3:uid="{AAC602D1-5CEA-4FA4-9509-64F24C85B0D7}" name="Column14243"/>
    <tableColumn id="14260" xr3:uid="{CE6D127E-4286-4DC2-AB34-AB92C865F5D3}" name="Column14244"/>
    <tableColumn id="14261" xr3:uid="{E37A32EA-851A-4752-AC5D-4FE6E5DAE87D}" name="Column14245"/>
    <tableColumn id="14262" xr3:uid="{BA72A6B2-8FFD-4162-BAB0-C2D23C325F33}" name="Column14246"/>
    <tableColumn id="14263" xr3:uid="{457CFE21-7BA1-48AB-9975-3F1CDA8BC3E1}" name="Column14247"/>
    <tableColumn id="14264" xr3:uid="{BFFFC695-CF01-468F-A8AC-A4EE6F71D916}" name="Column14248"/>
    <tableColumn id="14265" xr3:uid="{200E0D9C-5CFB-4D59-AEC1-ABEBFAAC40F8}" name="Column14249"/>
    <tableColumn id="14266" xr3:uid="{2DA2A320-C837-4B8F-AECF-1571CA300788}" name="Column14250"/>
    <tableColumn id="14267" xr3:uid="{2F327391-8734-43C1-BF23-DCA1EBC2BAC6}" name="Column14251"/>
    <tableColumn id="14268" xr3:uid="{8F06CC91-3234-4321-9D6A-DDB43E1DE859}" name="Column14252"/>
    <tableColumn id="14269" xr3:uid="{602DD7B6-5EA0-462A-A299-59ADFA321337}" name="Column14253"/>
    <tableColumn id="14270" xr3:uid="{859B8F79-2CE5-4873-ABDF-313A7C9AF492}" name="Column14254"/>
    <tableColumn id="14271" xr3:uid="{76594B6D-FF56-4ACE-9121-18A4FB99E636}" name="Column14255"/>
    <tableColumn id="14272" xr3:uid="{15F10FDD-9403-4784-89E7-154B76CE297B}" name="Column14256"/>
    <tableColumn id="14273" xr3:uid="{B5F244B7-772B-41AF-A453-244B10DEDC1A}" name="Column14257"/>
    <tableColumn id="14274" xr3:uid="{AAE44366-7DBB-48C5-A519-FBE137795147}" name="Column14258"/>
    <tableColumn id="14275" xr3:uid="{C0FDBE3C-72E6-45B5-898B-5FADB9C122E3}" name="Column14259"/>
    <tableColumn id="14276" xr3:uid="{5AB8AED4-2C8A-4014-925F-B9D89E67E86D}" name="Column14260"/>
    <tableColumn id="14277" xr3:uid="{2F24EB68-8BD5-4190-94C2-5BAD6B96D803}" name="Column14261"/>
    <tableColumn id="14278" xr3:uid="{775C5D97-9E10-4DA7-B180-CE568C275B46}" name="Column14262"/>
    <tableColumn id="14279" xr3:uid="{E2F24550-DCC5-4D92-A88D-CA4BA099E82D}" name="Column14263"/>
    <tableColumn id="14280" xr3:uid="{6EA69536-1216-495D-828B-2AE2B2D4B73B}" name="Column14264"/>
    <tableColumn id="14281" xr3:uid="{FCA4C5C9-1012-4625-9F34-D05C25F423BC}" name="Column14265"/>
    <tableColumn id="14282" xr3:uid="{59CFF2F9-18FD-49F2-AAFD-0D6FDE2452F3}" name="Column14266"/>
    <tableColumn id="14283" xr3:uid="{78893B16-F3AC-46EC-8ECB-604D3F364AF7}" name="Column14267"/>
    <tableColumn id="14284" xr3:uid="{58DEC2EC-C5E2-4577-9547-8C4B08297B8E}" name="Column14268"/>
    <tableColumn id="14285" xr3:uid="{36ECC778-FEE7-4E91-8A95-413271568032}" name="Column14269"/>
    <tableColumn id="14286" xr3:uid="{B6CE9760-3D68-4164-87AB-43C774404CA9}" name="Column14270"/>
    <tableColumn id="14287" xr3:uid="{9A9D5110-FF2E-4C5F-89C1-E1131D120A94}" name="Column14271"/>
    <tableColumn id="14288" xr3:uid="{5801BE5A-8301-45F5-BD5D-3261AC77672F}" name="Column14272"/>
    <tableColumn id="14289" xr3:uid="{D008AD3F-A94C-4064-BB18-0D23967F1872}" name="Column14273"/>
    <tableColumn id="14290" xr3:uid="{38AADED4-07CB-467A-B07C-13CB3603F7BA}" name="Column14274"/>
    <tableColumn id="14291" xr3:uid="{39E7A6AA-E0C3-412B-8328-3346D58E2687}" name="Column14275"/>
    <tableColumn id="14292" xr3:uid="{EC985C5F-2656-4C4C-9B35-E3B812E24BA8}" name="Column14276"/>
    <tableColumn id="14293" xr3:uid="{D7FEF7E9-6AFB-45BC-ABBC-3A5B3EA96BFD}" name="Column14277"/>
    <tableColumn id="14294" xr3:uid="{F4C9A187-A168-4744-800A-9E9713267399}" name="Column14278"/>
    <tableColumn id="14295" xr3:uid="{87CC7EB4-A736-4A2C-8283-D28BF8F6E042}" name="Column14279"/>
    <tableColumn id="14296" xr3:uid="{3B9E7E91-CADF-49F3-BFA8-4BCA96873AC1}" name="Column14280"/>
    <tableColumn id="14297" xr3:uid="{D0A0B87E-EC73-4B0B-BC12-BDDBC9655970}" name="Column14281"/>
    <tableColumn id="14298" xr3:uid="{E8B9A0BE-BB19-48EA-BC94-3F12ED557535}" name="Column14282"/>
    <tableColumn id="14299" xr3:uid="{E4111250-3F5B-4AAB-AC6F-7F9DFDE412EA}" name="Column14283"/>
    <tableColumn id="14300" xr3:uid="{CAEBCDA6-84E8-42BE-8326-08406E28C906}" name="Column14284"/>
    <tableColumn id="14301" xr3:uid="{98441753-27B1-435D-B781-0FCB37FB8127}" name="Column14285"/>
    <tableColumn id="14302" xr3:uid="{962597F5-AF6A-4A77-AA02-981C34343A10}" name="Column14286"/>
    <tableColumn id="14303" xr3:uid="{C82F9BE9-5B45-417A-A72A-A21FBC193BD3}" name="Column14287"/>
    <tableColumn id="14304" xr3:uid="{5FD0B234-C31C-4E6A-94B4-0A2EDB20FFC8}" name="Column14288"/>
    <tableColumn id="14305" xr3:uid="{3440D27A-1874-405B-AF49-3279E712869B}" name="Column14289"/>
    <tableColumn id="14306" xr3:uid="{7959FFA8-EEB4-4006-B388-B12DA8307F47}" name="Column14290"/>
    <tableColumn id="14307" xr3:uid="{AECE77E2-0A6E-4DAE-860E-B832E3048B13}" name="Column14291"/>
    <tableColumn id="14308" xr3:uid="{1540D5A3-755E-496B-9EE7-98298337D59D}" name="Column14292"/>
    <tableColumn id="14309" xr3:uid="{B7683A7A-B1D2-42C5-86D8-6883DD9FFAF4}" name="Column14293"/>
    <tableColumn id="14310" xr3:uid="{59F7172E-F042-4615-B832-A7C0410BA7B6}" name="Column14294"/>
    <tableColumn id="14311" xr3:uid="{424B2943-821C-4D64-B237-45A5D1F094AA}" name="Column14295"/>
    <tableColumn id="14312" xr3:uid="{DAB490E1-E852-4696-89BA-48547207B610}" name="Column14296"/>
    <tableColumn id="14313" xr3:uid="{F65A5866-752C-43C4-B77D-ACAB49CA2A28}" name="Column14297"/>
    <tableColumn id="14314" xr3:uid="{07E55131-6F33-46F7-AF9C-24E64649B99C}" name="Column14298"/>
    <tableColumn id="14315" xr3:uid="{457D8425-CEE1-4152-B8FC-5A7700F252DF}" name="Column14299"/>
    <tableColumn id="14316" xr3:uid="{55297138-715F-4BCC-847E-B5AC983FD41C}" name="Column14300"/>
    <tableColumn id="14317" xr3:uid="{747A151B-D3A9-4537-9DAD-EEA9BAEE3A75}" name="Column14301"/>
    <tableColumn id="14318" xr3:uid="{991B74FA-A17D-434A-B7D6-F8EA30A68D8A}" name="Column14302"/>
    <tableColumn id="14319" xr3:uid="{17562480-B8A8-4208-9E32-CED57A077A9F}" name="Column14303"/>
    <tableColumn id="14320" xr3:uid="{F9B9C1D4-529D-4576-B8E8-E36E194305B5}" name="Column14304"/>
    <tableColumn id="14321" xr3:uid="{9F31CDC5-5B26-4D1D-AA17-3F64D9FAB77E}" name="Column14305"/>
    <tableColumn id="14322" xr3:uid="{8A13B69F-9510-47D7-BB7C-FEA94DE3A63B}" name="Column14306"/>
    <tableColumn id="14323" xr3:uid="{E9CFA350-02BD-4B01-933A-36836406A2C4}" name="Column14307"/>
    <tableColumn id="14324" xr3:uid="{D3A6FC7D-3E9D-4BE5-A5EB-047864900371}" name="Column14308"/>
    <tableColumn id="14325" xr3:uid="{EBF8CF8C-F1A6-4E5E-8E0D-B461F3EBA642}" name="Column14309"/>
    <tableColumn id="14326" xr3:uid="{F3A6B8D3-0C32-4DB0-A45D-B40EDA355E9E}" name="Column14310"/>
    <tableColumn id="14327" xr3:uid="{3247E8C1-9FA2-4F67-98D6-39E4A2274F59}" name="Column14311"/>
    <tableColumn id="14328" xr3:uid="{3F3B38C3-A3C9-47FD-AE8D-026DAF6DA3D9}" name="Column14312"/>
    <tableColumn id="14329" xr3:uid="{E28912DA-CF39-4EAC-B2F0-B3781DD9C3E2}" name="Column14313"/>
    <tableColumn id="14330" xr3:uid="{1B5D4A19-F9DA-4920-B9CE-97DB8A0E9051}" name="Column14314"/>
    <tableColumn id="14331" xr3:uid="{61FA0180-BB38-4504-AA0A-9E0FE2E7470C}" name="Column14315"/>
    <tableColumn id="14332" xr3:uid="{5CAE4741-B356-4FBF-9E5D-D7101196E920}" name="Column14316"/>
    <tableColumn id="14333" xr3:uid="{CC1E7AF6-00E1-4631-BE9D-86760D6284FE}" name="Column14317"/>
    <tableColumn id="14334" xr3:uid="{09C9347C-F561-42E1-B169-3721CC63F0FA}" name="Column14318"/>
    <tableColumn id="14335" xr3:uid="{5537AFCE-36AC-4F19-8885-F44E40696FF0}" name="Column14319"/>
    <tableColumn id="14336" xr3:uid="{31A5810A-131A-4286-95D5-434E44ACCEE6}" name="Column14320"/>
    <tableColumn id="14337" xr3:uid="{BB741FF1-A522-4FD8-BE94-5BB6631D456A}" name="Column14321"/>
    <tableColumn id="14338" xr3:uid="{EBCE6E51-4442-42C4-99A6-36770CE52261}" name="Column14322"/>
    <tableColumn id="14339" xr3:uid="{4EB91A25-09DC-40D8-81F4-0D0286155739}" name="Column14323"/>
    <tableColumn id="14340" xr3:uid="{47BEBCC7-1B15-4F32-A5BE-CD6CA18F6B17}" name="Column14324"/>
    <tableColumn id="14341" xr3:uid="{1AF78C23-915A-47E3-991E-F852EC9533EC}" name="Column14325"/>
    <tableColumn id="14342" xr3:uid="{D85D133B-A69A-46A4-89D6-0CFB3F5B28A0}" name="Column14326"/>
    <tableColumn id="14343" xr3:uid="{DA4B492D-EB0E-4D62-A24D-AE332F897653}" name="Column14327"/>
    <tableColumn id="14344" xr3:uid="{1E78BCB4-0341-471D-B4AB-AC3DD64EABB0}" name="Column14328"/>
    <tableColumn id="14345" xr3:uid="{6773EE46-8F45-4A8E-B17D-7F3C5C3EA7B2}" name="Column14329"/>
    <tableColumn id="14346" xr3:uid="{ACCF71C6-85C0-45D7-A556-5EFA4C889DAA}" name="Column14330"/>
    <tableColumn id="14347" xr3:uid="{210DFC34-8FE4-435B-9D2A-B64864ECA451}" name="Column14331"/>
    <tableColumn id="14348" xr3:uid="{694E685C-E067-495B-86A7-A3EA8D53E1BC}" name="Column14332"/>
    <tableColumn id="14349" xr3:uid="{540D52F9-797D-44AB-A497-84FD3F12958E}" name="Column14333"/>
    <tableColumn id="14350" xr3:uid="{8F49D6A7-AD61-4566-9939-62B41854B9E8}" name="Column14334"/>
    <tableColumn id="14351" xr3:uid="{5904CDA6-37C9-4319-A25F-708A57608430}" name="Column14335"/>
    <tableColumn id="14352" xr3:uid="{F66050DA-000B-41A5-ADE7-3821223328CA}" name="Column14336"/>
    <tableColumn id="14353" xr3:uid="{98F856B9-F46B-400C-A253-A4881CABEB38}" name="Column14337"/>
    <tableColumn id="14354" xr3:uid="{0F571706-25E4-4AF0-9158-5B2FA446F6FE}" name="Column14338"/>
    <tableColumn id="14355" xr3:uid="{7EE8AE3E-AAA3-46DC-8602-7955941DE8F5}" name="Column14339"/>
    <tableColumn id="14356" xr3:uid="{9C7B8B88-9D14-45E5-A56C-C8D50A2B83F1}" name="Column14340"/>
    <tableColumn id="14357" xr3:uid="{CCF41F96-4F12-4563-97A1-8F58B2434927}" name="Column14341"/>
    <tableColumn id="14358" xr3:uid="{032610A9-79BA-4B15-9EFB-32F75823314D}" name="Column14342"/>
    <tableColumn id="14359" xr3:uid="{655CC209-7AFC-467C-B224-0FB6543F1296}" name="Column14343"/>
    <tableColumn id="14360" xr3:uid="{54C3185D-7205-4610-8424-3A0B71846620}" name="Column14344"/>
    <tableColumn id="14361" xr3:uid="{89555680-FEE3-4504-A8A5-457956DA035B}" name="Column14345"/>
    <tableColumn id="14362" xr3:uid="{EA8225A6-02A4-459D-8E4C-B3F46CC86E70}" name="Column14346"/>
    <tableColumn id="14363" xr3:uid="{426D497A-EA61-4FE9-9A96-C1F15998E3A1}" name="Column14347"/>
    <tableColumn id="14364" xr3:uid="{590489D7-6751-4D7C-BE48-932069590467}" name="Column14348"/>
    <tableColumn id="14365" xr3:uid="{4743EDE8-B569-42A2-AB50-2A371D0716F2}" name="Column14349"/>
    <tableColumn id="14366" xr3:uid="{96F797D7-4208-481F-98BF-C16017A21423}" name="Column14350"/>
    <tableColumn id="14367" xr3:uid="{9714AAF3-D419-4D72-83EB-8FA5600AB986}" name="Column14351"/>
    <tableColumn id="14368" xr3:uid="{A29AC2BD-DEEE-47D8-B2CB-869DED87545A}" name="Column14352"/>
    <tableColumn id="14369" xr3:uid="{D6C98D83-D7B2-4EE8-840E-7D4A7EA3EB8E}" name="Column14353"/>
    <tableColumn id="14370" xr3:uid="{797204D1-B879-4A47-9B8C-003584EECFAD}" name="Column14354"/>
    <tableColumn id="14371" xr3:uid="{8CFE07D1-E793-4A8B-BF90-D8AB51AB5A3D}" name="Column14355"/>
    <tableColumn id="14372" xr3:uid="{B015B7FA-E5A5-481F-829E-952634F3DDEE}" name="Column14356"/>
    <tableColumn id="14373" xr3:uid="{F3F326C9-082B-4793-BACC-596D75CC368D}" name="Column14357"/>
    <tableColumn id="14374" xr3:uid="{A757D8B7-E18B-4C70-AFE5-EEB7A19CC280}" name="Column14358"/>
    <tableColumn id="14375" xr3:uid="{6434460A-091E-486F-971B-953997E5E880}" name="Column14359"/>
    <tableColumn id="14376" xr3:uid="{6622D162-7311-4EE9-A02C-770560772171}" name="Column14360"/>
    <tableColumn id="14377" xr3:uid="{FA655DD2-F9F7-43CC-945F-B4D1DB60CF75}" name="Column14361"/>
    <tableColumn id="14378" xr3:uid="{1AE6C420-4745-4DDA-861C-12F10A4CCAAB}" name="Column14362"/>
    <tableColumn id="14379" xr3:uid="{4EE69A81-D475-4BFA-B647-86A2C0193CED}" name="Column14363"/>
    <tableColumn id="14380" xr3:uid="{5094A6CE-E1F7-4064-AE20-2CE9F04FE2EE}" name="Column14364"/>
    <tableColumn id="14381" xr3:uid="{ADD968E3-AFCA-48C1-B81F-7F192A932444}" name="Column14365"/>
    <tableColumn id="14382" xr3:uid="{B8FB8330-FF7A-4C64-A16F-9729D26C7978}" name="Column14366"/>
    <tableColumn id="14383" xr3:uid="{311C209E-CBEB-492D-88D0-2285DD4E3F74}" name="Column14367"/>
    <tableColumn id="14384" xr3:uid="{FF4BD18A-6F72-446D-B7B6-0ABE5D312DE3}" name="Column14368"/>
    <tableColumn id="14385" xr3:uid="{25F20259-0BFC-46DE-AF22-A3AC43829098}" name="Column14369"/>
    <tableColumn id="14386" xr3:uid="{1C33979D-45EE-4270-95A3-9F671C8081DA}" name="Column14370"/>
    <tableColumn id="14387" xr3:uid="{BDDA2E1C-AEC7-4832-9D8F-4ED57A4E15F8}" name="Column14371"/>
    <tableColumn id="14388" xr3:uid="{B00C7481-341A-48BF-B75F-FE8218603FCC}" name="Column14372"/>
    <tableColumn id="14389" xr3:uid="{F5B86AFB-E2EC-4799-A944-46D619EC9FF7}" name="Column14373"/>
    <tableColumn id="14390" xr3:uid="{B4BD8990-DACC-4F30-8410-DA23C210B12E}" name="Column14374"/>
    <tableColumn id="14391" xr3:uid="{FF7AFC4A-12EC-435A-9FD6-D6C96E7CE7CE}" name="Column14375"/>
    <tableColumn id="14392" xr3:uid="{80411981-F062-491D-970A-ED5B40AF1B1C}" name="Column14376"/>
    <tableColumn id="14393" xr3:uid="{271E8277-5A21-4BCB-89E1-D1BBBF4990B3}" name="Column14377"/>
    <tableColumn id="14394" xr3:uid="{E25B0764-D4C8-4DA5-BB0D-E0E5346EFA09}" name="Column14378"/>
    <tableColumn id="14395" xr3:uid="{0E91A5C2-C419-4439-BD0A-BB3AA5BB35A0}" name="Column14379"/>
    <tableColumn id="14396" xr3:uid="{FE2776CB-3428-40F0-A31E-7BA2123F8419}" name="Column14380"/>
    <tableColumn id="14397" xr3:uid="{041FEC90-26E4-4CDD-A17C-C13D1760C4F5}" name="Column14381"/>
    <tableColumn id="14398" xr3:uid="{A949BFB8-3C4B-4EC8-B9FD-26F1835957FA}" name="Column14382"/>
    <tableColumn id="14399" xr3:uid="{BFEE90BB-4C81-448E-AE7F-F8052FDBB18C}" name="Column14383"/>
    <tableColumn id="14400" xr3:uid="{78A90C2E-F196-4604-9949-F6B45B257B8C}" name="Column14384"/>
    <tableColumn id="14401" xr3:uid="{002B3890-EF9A-4BEF-96CE-0253E6401E07}" name="Column14385"/>
    <tableColumn id="14402" xr3:uid="{868373BF-0D33-479A-A10E-BE813B5B1410}" name="Column14386"/>
    <tableColumn id="14403" xr3:uid="{80448065-463E-4711-A8FE-43358E8F02B0}" name="Column14387"/>
    <tableColumn id="14404" xr3:uid="{A3E477C4-876E-4D53-859F-AED8B375E4EF}" name="Column14388"/>
    <tableColumn id="14405" xr3:uid="{036853D3-D513-4572-94EA-435021D098D7}" name="Column14389"/>
    <tableColumn id="14406" xr3:uid="{7A677083-1F74-446D-A652-50805A3E4B90}" name="Column14390"/>
    <tableColumn id="14407" xr3:uid="{DDD2A6CB-35E8-4041-8EDC-383EC630D903}" name="Column14391"/>
    <tableColumn id="14408" xr3:uid="{DC842129-DCA6-427F-9E7F-90A9B90584C4}" name="Column14392"/>
    <tableColumn id="14409" xr3:uid="{3ADB0A83-6490-431D-8C8C-1EA7B7EF61E1}" name="Column14393"/>
    <tableColumn id="14410" xr3:uid="{CF1186D1-C8EA-49D9-BFA5-16D74B978235}" name="Column14394"/>
    <tableColumn id="14411" xr3:uid="{E743867D-0E20-48FC-A0C8-54F51E1027CC}" name="Column14395"/>
    <tableColumn id="14412" xr3:uid="{AAD469B5-A032-4C4F-B0FC-36B39BF7017B}" name="Column14396"/>
    <tableColumn id="14413" xr3:uid="{C42A23BC-2AED-4D68-BD3E-30482D175B30}" name="Column14397"/>
    <tableColumn id="14414" xr3:uid="{5CB7A2CB-7C38-42B6-A32F-C6DD60EDD63B}" name="Column14398"/>
    <tableColumn id="14415" xr3:uid="{7081F358-363B-4A0A-8BE0-56B2980DD230}" name="Column14399"/>
    <tableColumn id="14416" xr3:uid="{7624BB6B-BA4B-431B-8368-C5B266D00469}" name="Column14400"/>
    <tableColumn id="14417" xr3:uid="{378C49F5-7FBB-43BF-9902-D08E65147549}" name="Column14401"/>
    <tableColumn id="14418" xr3:uid="{7042A5C0-42ED-4CA9-83AA-70BF8F79C24D}" name="Column14402"/>
    <tableColumn id="14419" xr3:uid="{5E123299-CF9B-438B-A313-D9F3AC2615A2}" name="Column14403"/>
    <tableColumn id="14420" xr3:uid="{86F4F50A-A104-411E-8AA6-6CFD768D73B9}" name="Column14404"/>
    <tableColumn id="14421" xr3:uid="{066C41BA-4991-4371-8AFC-A05943DF2C26}" name="Column14405"/>
    <tableColumn id="14422" xr3:uid="{8EBAD6C9-9B0F-4C85-876B-5CC462EAF0E1}" name="Column14406"/>
    <tableColumn id="14423" xr3:uid="{B3795602-1A83-4781-8A61-837F75E98559}" name="Column14407"/>
    <tableColumn id="14424" xr3:uid="{2F470AD2-1BEC-4C16-86E2-92E7D122CF74}" name="Column14408"/>
    <tableColumn id="14425" xr3:uid="{67EAFC72-6A38-4BF8-8296-919A133A7B5D}" name="Column14409"/>
    <tableColumn id="14426" xr3:uid="{4FE191D5-925D-43C3-847A-73D2F4C301FF}" name="Column14410"/>
    <tableColumn id="14427" xr3:uid="{F2057444-8037-4E9A-BBEE-0892306AA99D}" name="Column14411"/>
    <tableColumn id="14428" xr3:uid="{40F9867C-9FA6-42D0-8706-18617C969B1B}" name="Column14412"/>
    <tableColumn id="14429" xr3:uid="{50947013-836E-4848-BFAB-3ABC7C14322E}" name="Column14413"/>
    <tableColumn id="14430" xr3:uid="{274E5226-534C-4B1F-BFD6-F4FDA4202588}" name="Column14414"/>
    <tableColumn id="14431" xr3:uid="{178AEA62-C1F1-404F-983A-14D11E0F0D41}" name="Column14415"/>
    <tableColumn id="14432" xr3:uid="{8710A9EE-6733-47D6-A62C-7E2A143060A7}" name="Column14416"/>
    <tableColumn id="14433" xr3:uid="{70DB2596-15D1-4DE2-8EA8-6075BE672915}" name="Column14417"/>
    <tableColumn id="14434" xr3:uid="{98922840-EF14-4166-8E80-2B8E797CE2D7}" name="Column14418"/>
    <tableColumn id="14435" xr3:uid="{AE44D2C9-9383-4059-9589-24E4FED9D51B}" name="Column14419"/>
    <tableColumn id="14436" xr3:uid="{740CB1E7-AAB5-49FF-A45E-44D79E0FB5CF}" name="Column14420"/>
    <tableColumn id="14437" xr3:uid="{04B37199-22A8-480D-A2A2-C6CD47E476D4}" name="Column14421"/>
    <tableColumn id="14438" xr3:uid="{3777308E-1DA5-42CD-B03E-7B41FDFC1606}" name="Column14422"/>
    <tableColumn id="14439" xr3:uid="{9136697D-B135-43A0-BF0E-96F05535EADF}" name="Column14423"/>
    <tableColumn id="14440" xr3:uid="{FC3B3A0D-D44F-4545-B369-AF98CD443A3A}" name="Column14424"/>
    <tableColumn id="14441" xr3:uid="{686F69C4-B484-4E91-B30D-B25A3DE00812}" name="Column14425"/>
    <tableColumn id="14442" xr3:uid="{76789EE3-A780-48AE-93B2-F03A29263484}" name="Column14426"/>
    <tableColumn id="14443" xr3:uid="{8ECADEF3-FE0A-4559-A073-BC5BF23DB304}" name="Column14427"/>
    <tableColumn id="14444" xr3:uid="{8FDC4A55-CC85-4033-BBF3-7E6B9D0CC6E7}" name="Column14428"/>
    <tableColumn id="14445" xr3:uid="{7D64FF17-727E-4357-8272-BB4DC39893E1}" name="Column14429"/>
    <tableColumn id="14446" xr3:uid="{BF4E944F-C98A-4C8A-9C9C-73AABA893DC4}" name="Column14430"/>
    <tableColumn id="14447" xr3:uid="{950156CF-6675-4BB0-B103-8040A5FE100D}" name="Column14431"/>
    <tableColumn id="14448" xr3:uid="{0941C243-53EB-48D9-97FE-44E5FE0FBAB9}" name="Column14432"/>
    <tableColumn id="14449" xr3:uid="{5D36AD8C-FBFF-4920-8037-04430A4B9462}" name="Column14433"/>
    <tableColumn id="14450" xr3:uid="{C07F728A-2B7F-489C-B55A-100AB2FE96FC}" name="Column14434"/>
    <tableColumn id="14451" xr3:uid="{3E158878-E1A5-46C5-B6B2-5F2C90403C57}" name="Column14435"/>
    <tableColumn id="14452" xr3:uid="{E0E083A7-EDCD-48CF-B699-B31B18BB261A}" name="Column14436"/>
    <tableColumn id="14453" xr3:uid="{6E17313D-4574-4B57-B9BA-4C365AAA66AF}" name="Column14437"/>
    <tableColumn id="14454" xr3:uid="{5B16B1B2-8E49-45DA-BC4A-3144CC726836}" name="Column14438"/>
    <tableColumn id="14455" xr3:uid="{AE039FBF-6D63-49EB-99C1-F6ADFFDAD6B6}" name="Column14439"/>
    <tableColumn id="14456" xr3:uid="{A089379D-A1E9-4401-8B31-99182541E773}" name="Column14440"/>
    <tableColumn id="14457" xr3:uid="{535D8716-69E9-4F09-ACFF-6DC3B33912D1}" name="Column14441"/>
    <tableColumn id="14458" xr3:uid="{13F061EF-E196-418C-991F-790A457425FF}" name="Column14442"/>
    <tableColumn id="14459" xr3:uid="{755D0C5D-F439-4564-A974-E1E2F340FD4B}" name="Column14443"/>
    <tableColumn id="14460" xr3:uid="{27648DA4-AC6E-4164-934A-E065CFA4813A}" name="Column14444"/>
    <tableColumn id="14461" xr3:uid="{F1DC7100-8626-4737-A3C9-4A9E047901E4}" name="Column14445"/>
    <tableColumn id="14462" xr3:uid="{0C36275C-7925-4FD0-B5E1-F687B25A1346}" name="Column14446"/>
    <tableColumn id="14463" xr3:uid="{038BE16D-8150-4EC0-B184-A3FAE1A1E0B2}" name="Column14447"/>
    <tableColumn id="14464" xr3:uid="{353CCE29-4DEF-49A3-B5AA-698312547F1F}" name="Column14448"/>
    <tableColumn id="14465" xr3:uid="{FBF31A34-1644-4242-9E0E-D3C46DC93E5D}" name="Column14449"/>
    <tableColumn id="14466" xr3:uid="{A9F44F7E-704B-45F4-B3D6-694DB8A165E0}" name="Column14450"/>
    <tableColumn id="14467" xr3:uid="{D220F4C7-9026-436C-B2A2-F66B8682A076}" name="Column14451"/>
    <tableColumn id="14468" xr3:uid="{71A5F156-CEEF-4C62-8298-53AF57D8EB84}" name="Column14452"/>
    <tableColumn id="14469" xr3:uid="{2B98A386-5AE5-4859-8BE4-5DD4BEC3EDC8}" name="Column14453"/>
    <tableColumn id="14470" xr3:uid="{EE9664DC-7C06-494A-9674-14563D07F3F6}" name="Column14454"/>
    <tableColumn id="14471" xr3:uid="{B0111EFD-9568-472F-9A00-8822DBE7A832}" name="Column14455"/>
    <tableColumn id="14472" xr3:uid="{39DC6AFB-4F7B-4DEA-93DC-1E2B67F4BA54}" name="Column14456"/>
    <tableColumn id="14473" xr3:uid="{26330796-E24C-404E-BE0B-4D3F334679B1}" name="Column14457"/>
    <tableColumn id="14474" xr3:uid="{28C2BE01-82B2-4B3D-84DA-756479BA3B86}" name="Column14458"/>
    <tableColumn id="14475" xr3:uid="{200C6814-0D73-44A5-9A45-8C41F200FEF4}" name="Column14459"/>
    <tableColumn id="14476" xr3:uid="{36EB10AF-904C-4E3E-A8D7-035045D99E98}" name="Column14460"/>
    <tableColumn id="14477" xr3:uid="{77A3BB07-87B9-47A2-ABAD-2FB165C06BB1}" name="Column14461"/>
    <tableColumn id="14478" xr3:uid="{BF3F5E7E-8395-41C2-9AF4-3A558BA25641}" name="Column14462"/>
    <tableColumn id="14479" xr3:uid="{6A0314DF-2D3F-4986-99C0-1FEBC6C67B68}" name="Column14463"/>
    <tableColumn id="14480" xr3:uid="{E691B118-BC8F-4BAB-8CDA-7F9F98FA8734}" name="Column14464"/>
    <tableColumn id="14481" xr3:uid="{8F978A08-E375-46C0-A00B-87A6DB00A2B4}" name="Column14465"/>
    <tableColumn id="14482" xr3:uid="{8F4BFDBA-1F10-46A5-A939-2ED4BF8E5678}" name="Column14466"/>
    <tableColumn id="14483" xr3:uid="{2A4B7BAF-D9AD-4586-9A78-CA09F402C8F9}" name="Column14467"/>
    <tableColumn id="14484" xr3:uid="{0F6102DF-3EB7-477A-A398-3CDD2993298F}" name="Column14468"/>
    <tableColumn id="14485" xr3:uid="{477C6377-9CAD-45AC-96A7-D98CA2BE20ED}" name="Column14469"/>
    <tableColumn id="14486" xr3:uid="{FBEA405A-0C2C-4576-B379-2FA6065FE969}" name="Column14470"/>
    <tableColumn id="14487" xr3:uid="{9B416D4B-E732-485E-A67C-661EA981C9EE}" name="Column14471"/>
    <tableColumn id="14488" xr3:uid="{1C246F5B-3FA1-46DB-B172-2102AC224222}" name="Column14472"/>
    <tableColumn id="14489" xr3:uid="{69B4B6F2-9A55-4A75-93D4-62B4BC5920A8}" name="Column14473"/>
    <tableColumn id="14490" xr3:uid="{9B9F65CB-F969-4A84-B78F-1164D520F018}" name="Column14474"/>
    <tableColumn id="14491" xr3:uid="{53D10C03-7F6D-41F8-B884-063216161C01}" name="Column14475"/>
    <tableColumn id="14492" xr3:uid="{27704B66-F9A6-4AB6-9B23-955B991AAC4F}" name="Column14476"/>
    <tableColumn id="14493" xr3:uid="{7D39CD7F-686F-4BAB-862E-BC1D45AAB4E3}" name="Column14477"/>
    <tableColumn id="14494" xr3:uid="{F795EA87-55AD-47A6-8071-5AB2A335EB12}" name="Column14478"/>
    <tableColumn id="14495" xr3:uid="{2B108385-412F-482F-96FE-54A7A9226F7F}" name="Column14479"/>
    <tableColumn id="14496" xr3:uid="{AB878B77-32AE-4893-AF1F-224304EA7D00}" name="Column14480"/>
    <tableColumn id="14497" xr3:uid="{60E93F61-B1BA-45F3-9DE0-9F73CEA4B974}" name="Column14481"/>
    <tableColumn id="14498" xr3:uid="{06081A9C-4A27-4D19-9464-08094BAE42BB}" name="Column14482"/>
    <tableColumn id="14499" xr3:uid="{561681D2-47BB-415A-8262-B749C5145F49}" name="Column14483"/>
    <tableColumn id="14500" xr3:uid="{88FB4C50-B08D-4EE4-AC77-943BBBA3DDE8}" name="Column14484"/>
    <tableColumn id="14501" xr3:uid="{BC5DF109-9E6B-43D3-BAAC-B9E998CF521D}" name="Column14485"/>
    <tableColumn id="14502" xr3:uid="{FB53D9B0-3929-46D2-AA69-E5FD8A29DC38}" name="Column14486"/>
    <tableColumn id="14503" xr3:uid="{747858CC-2F84-40A2-82BB-F37C05399A32}" name="Column14487"/>
    <tableColumn id="14504" xr3:uid="{9BC9DEB2-2578-485A-8A93-E45EB9340B33}" name="Column14488"/>
    <tableColumn id="14505" xr3:uid="{C537B464-0D86-45E8-BBAE-E14F61B5BF8F}" name="Column14489"/>
    <tableColumn id="14506" xr3:uid="{54D3B26E-9612-49D9-ABD1-18BCDFC11396}" name="Column14490"/>
    <tableColumn id="14507" xr3:uid="{B7483FC3-AB4E-4D64-B8A9-25B715697232}" name="Column14491"/>
    <tableColumn id="14508" xr3:uid="{9B6D8159-9727-4B7F-9D06-3C552DF0D7BE}" name="Column14492"/>
    <tableColumn id="14509" xr3:uid="{5C39A827-061D-40F7-880E-AEE95BE3B872}" name="Column14493"/>
    <tableColumn id="14510" xr3:uid="{F464ADBB-5BCE-4A96-97D2-A3CADD0DCF0E}" name="Column14494"/>
    <tableColumn id="14511" xr3:uid="{12FB2209-6B6B-4AF1-896D-7B79D35B718E}" name="Column14495"/>
    <tableColumn id="14512" xr3:uid="{435F8C1B-DFC6-4FB0-B956-C629B7D94C3B}" name="Column14496"/>
    <tableColumn id="14513" xr3:uid="{E81A48C2-D3B5-4E68-B874-3B6371524F2B}" name="Column14497"/>
    <tableColumn id="14514" xr3:uid="{8550DA20-E03F-46C6-A0E5-A3C99B790952}" name="Column14498"/>
    <tableColumn id="14515" xr3:uid="{997E80CB-429D-49C9-96D9-42680066F663}" name="Column14499"/>
    <tableColumn id="14516" xr3:uid="{CFCAC6E0-F4B7-4A9F-AEF4-72B411A5EB94}" name="Column14500"/>
    <tableColumn id="14517" xr3:uid="{BF605F69-86BF-4BB8-950B-7F1D235BC053}" name="Column14501"/>
    <tableColumn id="14518" xr3:uid="{78E3A1F4-DED9-4A37-9806-7E7D897C41E4}" name="Column14502"/>
    <tableColumn id="14519" xr3:uid="{5A76A960-2E12-4B69-BEF7-1D59D63EADFD}" name="Column14503"/>
    <tableColumn id="14520" xr3:uid="{8007AD77-90D6-4031-B220-203EEDC10BF7}" name="Column14504"/>
    <tableColumn id="14521" xr3:uid="{0491113F-FC3A-44A6-A197-337D93A09041}" name="Column14505"/>
    <tableColumn id="14522" xr3:uid="{DD9F5A3E-9BB1-4BBE-B9DC-CFEE658162E1}" name="Column14506"/>
    <tableColumn id="14523" xr3:uid="{1D39BEA6-A659-49EE-BEB3-F8824DC7912C}" name="Column14507"/>
    <tableColumn id="14524" xr3:uid="{BCBC3BCD-9B16-4D46-9D61-36F57FBFE54A}" name="Column14508"/>
    <tableColumn id="14525" xr3:uid="{677A50D0-B9C1-438B-B02F-C4FE1B12882F}" name="Column14509"/>
    <tableColumn id="14526" xr3:uid="{AB18D292-1C9F-44C8-ACE1-68EA93B8FF51}" name="Column14510"/>
    <tableColumn id="14527" xr3:uid="{38512AB4-23E0-4149-889A-0D256D4ED55B}" name="Column14511"/>
    <tableColumn id="14528" xr3:uid="{27E039BC-D6F7-4614-BF2A-EFDFFE287435}" name="Column14512"/>
    <tableColumn id="14529" xr3:uid="{AFEC7015-BCCC-4D71-909A-FE8D792D2537}" name="Column14513"/>
    <tableColumn id="14530" xr3:uid="{A62F3B9E-B8AE-4FB5-9F9D-B672A424DE95}" name="Column14514"/>
    <tableColumn id="14531" xr3:uid="{87488E37-DBEE-4DDB-9B49-84F01CE97A2F}" name="Column14515"/>
    <tableColumn id="14532" xr3:uid="{CB5A4CEB-AADA-429A-A461-D31584A2B8C1}" name="Column14516"/>
    <tableColumn id="14533" xr3:uid="{7CA8AAD7-7FBB-4F3E-A2D0-029F421F0485}" name="Column14517"/>
    <tableColumn id="14534" xr3:uid="{3AA82448-B603-4888-911B-80A7943EAE8E}" name="Column14518"/>
    <tableColumn id="14535" xr3:uid="{6CF3DDF8-249C-4D4C-B04D-FE4C57BE4A6A}" name="Column14519"/>
    <tableColumn id="14536" xr3:uid="{6AFA0F5B-DBBC-4904-9345-055C1B85ACA6}" name="Column14520"/>
    <tableColumn id="14537" xr3:uid="{2DD60271-BB43-4289-838E-EE19FA442740}" name="Column14521"/>
    <tableColumn id="14538" xr3:uid="{BD0F3E27-1A4D-41E0-A221-4EC5DCC1E438}" name="Column14522"/>
    <tableColumn id="14539" xr3:uid="{FBD140CF-97A1-4AB8-985A-A8EF5C58EB2F}" name="Column14523"/>
    <tableColumn id="14540" xr3:uid="{BA213D37-C118-422C-A6F0-5F116BAB0C89}" name="Column14524"/>
    <tableColumn id="14541" xr3:uid="{F6A43D6B-79CD-481A-AF4C-6702D4301996}" name="Column14525"/>
    <tableColumn id="14542" xr3:uid="{444ACFAB-34D3-446E-8778-5D37ECE5FA3B}" name="Column14526"/>
    <tableColumn id="14543" xr3:uid="{EE8046FB-B781-449F-8645-2522BE6ACF14}" name="Column14527"/>
    <tableColumn id="14544" xr3:uid="{069D243B-C59B-44DB-B72F-6771B99D71A2}" name="Column14528"/>
    <tableColumn id="14545" xr3:uid="{0F78177B-9658-48FC-91D0-6D74053C0555}" name="Column14529"/>
    <tableColumn id="14546" xr3:uid="{7CE54839-9D67-458C-B2BD-1CA8BF198BD4}" name="Column14530"/>
    <tableColumn id="14547" xr3:uid="{8D72385D-84E7-4A8D-AD60-AB07F95D041A}" name="Column14531"/>
    <tableColumn id="14548" xr3:uid="{45732178-1BC3-40AC-AAF3-95A188D5BAE5}" name="Column14532"/>
    <tableColumn id="14549" xr3:uid="{E871D590-BD74-4139-84D5-91F184EB497A}" name="Column14533"/>
    <tableColumn id="14550" xr3:uid="{9B3837F1-248F-4A99-8566-4373F2FF6BFE}" name="Column14534"/>
    <tableColumn id="14551" xr3:uid="{047D7182-628B-4835-B09D-00CE4FFAACA4}" name="Column14535"/>
    <tableColumn id="14552" xr3:uid="{F9C98BBB-6AD9-4970-83B6-7AD79EEE5BF7}" name="Column14536"/>
    <tableColumn id="14553" xr3:uid="{62CB16AC-3E6C-43B3-BF47-9005E3C2A51D}" name="Column14537"/>
    <tableColumn id="14554" xr3:uid="{A90BD339-C7A3-41E0-8FD3-4DB2BB4B789E}" name="Column14538"/>
    <tableColumn id="14555" xr3:uid="{F6750696-3F7F-49E9-BAE3-79BA6771073E}" name="Column14539"/>
    <tableColumn id="14556" xr3:uid="{70F4550F-5BC1-4E46-B986-82E0BF9034AC}" name="Column14540"/>
    <tableColumn id="14557" xr3:uid="{93181E8E-7A24-46BD-B8D0-8B43546B4603}" name="Column14541"/>
    <tableColumn id="14558" xr3:uid="{4C8C155D-75E7-4E34-9884-0C6F624EE72C}" name="Column14542"/>
    <tableColumn id="14559" xr3:uid="{CB5F3FAA-5ECC-4F8C-9E67-9F028A78CADE}" name="Column14543"/>
    <tableColumn id="14560" xr3:uid="{7747AD4A-5341-4297-BA7C-35069B7A47AC}" name="Column14544"/>
    <tableColumn id="14561" xr3:uid="{F5079A5A-1012-4031-B4FE-35F022870547}" name="Column14545"/>
    <tableColumn id="14562" xr3:uid="{688CA3D1-E809-4A03-AEE9-12CD7D097D5E}" name="Column14546"/>
    <tableColumn id="14563" xr3:uid="{048AC726-0D73-435B-9373-06B1CDB90D3E}" name="Column14547"/>
    <tableColumn id="14564" xr3:uid="{3C98034E-8FFA-42E7-BA96-3C970A76FFF7}" name="Column14548"/>
    <tableColumn id="14565" xr3:uid="{5FC7A1E4-40C7-4CA8-B0FC-BF6645B42B64}" name="Column14549"/>
    <tableColumn id="14566" xr3:uid="{C0068329-7FAC-41BB-BFAB-B4616F2DDE90}" name="Column14550"/>
    <tableColumn id="14567" xr3:uid="{5294909A-9E63-46D7-A629-7585893D7B82}" name="Column14551"/>
    <tableColumn id="14568" xr3:uid="{5AF5346E-E33F-4AE3-BA04-B8BA8DCF5A63}" name="Column14552"/>
    <tableColumn id="14569" xr3:uid="{F4E43E47-2FC4-4B3E-9DF5-4E99E13F046F}" name="Column14553"/>
    <tableColumn id="14570" xr3:uid="{7B5E98A1-18F2-4A8F-A081-623476A2EB8F}" name="Column14554"/>
    <tableColumn id="14571" xr3:uid="{5726EE13-1482-48D6-A077-129D8919F836}" name="Column14555"/>
    <tableColumn id="14572" xr3:uid="{F5F4DE9C-2D6D-4089-949B-5DF4D20B0089}" name="Column14556"/>
    <tableColumn id="14573" xr3:uid="{4DD501A8-4974-479B-9C92-D3E7BE91A485}" name="Column14557"/>
    <tableColumn id="14574" xr3:uid="{515BE41D-B24E-42DB-9AE4-B4FABA80678B}" name="Column14558"/>
    <tableColumn id="14575" xr3:uid="{299E5685-E1F2-4BF4-8AD4-CCB77FFD18DA}" name="Column14559"/>
    <tableColumn id="14576" xr3:uid="{FFE5CE1E-752E-4F5C-B547-2D849BE3A23E}" name="Column14560"/>
    <tableColumn id="14577" xr3:uid="{BD4C7BE9-47C1-412B-86EB-840B20D28A2A}" name="Column14561"/>
    <tableColumn id="14578" xr3:uid="{6732CB34-9A41-42FF-8249-A490265970D7}" name="Column14562"/>
    <tableColumn id="14579" xr3:uid="{D7EDB6F4-BECB-4DC9-AC63-F5C4DC5446C7}" name="Column14563"/>
    <tableColumn id="14580" xr3:uid="{AD67C57F-EFD4-4F14-92F9-7C1C340C6035}" name="Column14564"/>
    <tableColumn id="14581" xr3:uid="{BD1ABBF7-24D1-49AD-B4C5-77EC0797F71D}" name="Column14565"/>
    <tableColumn id="14582" xr3:uid="{F62CA2BB-B2E2-4BCA-B326-1208659013CC}" name="Column14566"/>
    <tableColumn id="14583" xr3:uid="{C6824DA6-D391-4112-BC14-3702944E9149}" name="Column14567"/>
    <tableColumn id="14584" xr3:uid="{C7C8FA8B-D96F-457F-88F6-BA5B583A6CDC}" name="Column14568"/>
    <tableColumn id="14585" xr3:uid="{3C3D0EBE-2145-4382-9A26-A857D192A0CB}" name="Column14569"/>
    <tableColumn id="14586" xr3:uid="{21A8F60F-738D-4451-82F6-271E39D6EE12}" name="Column14570"/>
    <tableColumn id="14587" xr3:uid="{997C5F91-62CD-4682-AEB0-07B99710831B}" name="Column14571"/>
    <tableColumn id="14588" xr3:uid="{659F0C2F-5901-40E1-A656-28B00DD49C98}" name="Column14572"/>
    <tableColumn id="14589" xr3:uid="{4A97241E-1CF1-4418-AA1D-F549D8077EC0}" name="Column14573"/>
    <tableColumn id="14590" xr3:uid="{E450492B-024E-440D-9623-732CC81B7248}" name="Column14574"/>
    <tableColumn id="14591" xr3:uid="{25A488FF-26E6-46D5-9771-5E5E03031274}" name="Column14575"/>
    <tableColumn id="14592" xr3:uid="{BE468756-FEE7-4757-A84C-08A485F057F5}" name="Column14576"/>
    <tableColumn id="14593" xr3:uid="{F85DB50E-8577-4963-B2E5-AA9C6B601A66}" name="Column14577"/>
    <tableColumn id="14594" xr3:uid="{1FAB31FC-C6AF-4189-AE85-D3F27D384381}" name="Column14578"/>
    <tableColumn id="14595" xr3:uid="{096CE9FF-46F6-44A3-A157-318E1AAB228D}" name="Column14579"/>
    <tableColumn id="14596" xr3:uid="{56EBD140-D54A-4257-ADE1-FAFBA68C9F5F}" name="Column14580"/>
    <tableColumn id="14597" xr3:uid="{1F757342-B90F-4CC5-B0AE-33B10BCDD887}" name="Column14581"/>
    <tableColumn id="14598" xr3:uid="{44B678B9-B9DE-437B-AE1D-01FA4BD11095}" name="Column14582"/>
    <tableColumn id="14599" xr3:uid="{B18138A2-D1D2-4719-A101-6C21F307D264}" name="Column14583"/>
    <tableColumn id="14600" xr3:uid="{D932D810-97DB-48A0-B5A1-21838EA046D9}" name="Column14584"/>
    <tableColumn id="14601" xr3:uid="{F1F925E4-65B4-4CEE-B7D7-E05C94F7A7E4}" name="Column14585"/>
    <tableColumn id="14602" xr3:uid="{458EAC17-9A62-4C1F-A0FD-1C6C1C3CEBCF}" name="Column14586"/>
    <tableColumn id="14603" xr3:uid="{B218279A-60CC-4B2F-9A29-A2B227CAC668}" name="Column14587"/>
    <tableColumn id="14604" xr3:uid="{EEC8B66A-66DD-4478-9DC7-3830D7C4BEBD}" name="Column14588"/>
    <tableColumn id="14605" xr3:uid="{21AE40DC-361D-4A89-BE6E-A1F7DA715BE8}" name="Column14589"/>
    <tableColumn id="14606" xr3:uid="{920D7272-6A09-42E5-8CB7-838B9748F6B4}" name="Column14590"/>
    <tableColumn id="14607" xr3:uid="{1DC1A80D-FFD8-4980-9EED-BB030AC65FD0}" name="Column14591"/>
    <tableColumn id="14608" xr3:uid="{8FABF5E7-26F8-4468-9AB1-AD1FC7188FCC}" name="Column14592"/>
    <tableColumn id="14609" xr3:uid="{8D2F788E-6577-4D16-8D52-0A37E7956470}" name="Column14593"/>
    <tableColumn id="14610" xr3:uid="{370EF4D0-E4DD-40B3-BDC8-CD500EB8CB14}" name="Column14594"/>
    <tableColumn id="14611" xr3:uid="{1755497A-AEE0-4762-886A-7C41D2C9BA76}" name="Column14595"/>
    <tableColumn id="14612" xr3:uid="{ABD664A7-7149-4090-8C13-96EECA44C3B2}" name="Column14596"/>
    <tableColumn id="14613" xr3:uid="{D48308DF-44AD-4EE6-A1EB-52599AC6E346}" name="Column14597"/>
    <tableColumn id="14614" xr3:uid="{66E710ED-97A1-451E-ABE2-576C8D4D3F13}" name="Column14598"/>
    <tableColumn id="14615" xr3:uid="{127859F5-B3EC-4DAE-ABCF-FC33BDAA95CA}" name="Column14599"/>
    <tableColumn id="14616" xr3:uid="{6C76CCA6-A0D6-467D-9EBC-EE28532ED0D5}" name="Column14600"/>
    <tableColumn id="14617" xr3:uid="{0C41FD87-39B0-4D43-B860-8C03C4F0DF6C}" name="Column14601"/>
    <tableColumn id="14618" xr3:uid="{D4C9677E-8018-4D0C-A1B5-27B68282D2EB}" name="Column14602"/>
    <tableColumn id="14619" xr3:uid="{137271BC-04AC-4167-8331-BD0B60483FB4}" name="Column14603"/>
    <tableColumn id="14620" xr3:uid="{BE77902D-65AD-45ED-ABA9-4A8BA2CF0411}" name="Column14604"/>
    <tableColumn id="14621" xr3:uid="{BFF6A463-EDF6-4C74-863A-26A144C7DC29}" name="Column14605"/>
    <tableColumn id="14622" xr3:uid="{A7CCF0EC-311D-46A2-9C2A-AEB1D409F8BA}" name="Column14606"/>
    <tableColumn id="14623" xr3:uid="{427269D4-9A15-4B36-AFC6-F715C94DE888}" name="Column14607"/>
    <tableColumn id="14624" xr3:uid="{992D7814-AE0A-4362-B774-A1BEC7A2855B}" name="Column14608"/>
    <tableColumn id="14625" xr3:uid="{DAA05B1F-5039-4161-BD33-6D555870BC7D}" name="Column14609"/>
    <tableColumn id="14626" xr3:uid="{97E27D2B-0C2E-4067-8B00-7D6C955EC142}" name="Column14610"/>
    <tableColumn id="14627" xr3:uid="{C3B81597-9683-464F-A25B-1A2BAEB313C1}" name="Column14611"/>
    <tableColumn id="14628" xr3:uid="{2BA60A89-320F-46F7-AC5C-79146C2700A4}" name="Column14612"/>
    <tableColumn id="14629" xr3:uid="{0973CFE8-FAF3-4FA7-8572-8B5363E311DC}" name="Column14613"/>
    <tableColumn id="14630" xr3:uid="{B92F58D4-BD62-4713-80B8-798817524A78}" name="Column14614"/>
    <tableColumn id="14631" xr3:uid="{04CF75DC-D4B6-4DE6-B65D-499706FFDDBB}" name="Column14615"/>
    <tableColumn id="14632" xr3:uid="{32D68659-F2A9-4947-9AE2-C3651AA5C8D0}" name="Column14616"/>
    <tableColumn id="14633" xr3:uid="{E671748D-BF04-4B6A-8B11-2536B281C6F0}" name="Column14617"/>
    <tableColumn id="14634" xr3:uid="{487722E4-75B1-41FC-A704-F996B56B4F98}" name="Column14618"/>
    <tableColumn id="14635" xr3:uid="{05164886-699E-42E5-8CF6-0F34053C354C}" name="Column14619"/>
    <tableColumn id="14636" xr3:uid="{F559B471-9200-4AED-A716-E10DB856D099}" name="Column14620"/>
    <tableColumn id="14637" xr3:uid="{3AE99D1C-7EEA-40CC-82C5-8421EFD4A5F8}" name="Column14621"/>
    <tableColumn id="14638" xr3:uid="{ADDA318E-6738-4BB1-82FD-2A3616332AAB}" name="Column14622"/>
    <tableColumn id="14639" xr3:uid="{1A444370-C54C-4AFD-B79B-ED30C8E366D8}" name="Column14623"/>
    <tableColumn id="14640" xr3:uid="{295C0148-1666-41EC-ABFF-897F43DA8BD1}" name="Column14624"/>
    <tableColumn id="14641" xr3:uid="{174EF5B3-46B2-46AD-ABE9-5B52D51EB1DA}" name="Column14625"/>
    <tableColumn id="14642" xr3:uid="{E5A1B456-FD7A-43DB-9721-1725F4BF521C}" name="Column14626"/>
    <tableColumn id="14643" xr3:uid="{D3FCA742-59DF-4775-AA6B-9BCB32020B32}" name="Column14627"/>
    <tableColumn id="14644" xr3:uid="{F7E39103-8D83-4FA6-8DE3-0293176B59E3}" name="Column14628"/>
    <tableColumn id="14645" xr3:uid="{43734749-AF53-4876-A874-28E7A9ABDFDD}" name="Column14629"/>
    <tableColumn id="14646" xr3:uid="{3CE73A65-369A-438B-86A9-EF5D97F6348F}" name="Column14630"/>
    <tableColumn id="14647" xr3:uid="{67D33E62-0CCB-40FD-BD6A-CC7C4FDCF7FD}" name="Column14631"/>
    <tableColumn id="14648" xr3:uid="{8324979D-15F6-4606-A0CC-C819D662FB89}" name="Column14632"/>
    <tableColumn id="14649" xr3:uid="{DA7CADA4-6496-4830-9F18-487CE216AAD8}" name="Column14633"/>
    <tableColumn id="14650" xr3:uid="{4ACB6FA4-8326-4E50-930A-A8387CC3D018}" name="Column14634"/>
    <tableColumn id="14651" xr3:uid="{F8E4CCAF-9D2A-4438-90DC-FC0B1B590AE1}" name="Column14635"/>
    <tableColumn id="14652" xr3:uid="{ACFDE222-B1CA-4AF3-8246-9B8FD35D8501}" name="Column14636"/>
    <tableColumn id="14653" xr3:uid="{2C08854B-7387-415C-A4B6-B7481785C82B}" name="Column14637"/>
    <tableColumn id="14654" xr3:uid="{82220277-E64F-4642-803F-6A75868AB02C}" name="Column14638"/>
    <tableColumn id="14655" xr3:uid="{4F534EEE-12D4-4B01-8191-A65B8312A9E2}" name="Column14639"/>
    <tableColumn id="14656" xr3:uid="{5DDE7F1E-4AE1-4941-B93C-E0FEA82006A0}" name="Column14640"/>
    <tableColumn id="14657" xr3:uid="{D658C517-E070-4B7B-8802-47BCD62A53AC}" name="Column14641"/>
    <tableColumn id="14658" xr3:uid="{D9AA6522-7866-49E9-B6CB-67BB3876D38B}" name="Column14642"/>
    <tableColumn id="14659" xr3:uid="{79C7D637-8BCB-42E7-A650-35E6C95AF9C0}" name="Column14643"/>
    <tableColumn id="14660" xr3:uid="{79267160-54B8-466E-B1E6-47FD8D665AB4}" name="Column14644"/>
    <tableColumn id="14661" xr3:uid="{4AA107F7-3F7E-4064-BE0F-0063C69C4F2D}" name="Column14645"/>
    <tableColumn id="14662" xr3:uid="{3FF2F53E-5231-4082-8DB1-55503BDD461D}" name="Column14646"/>
    <tableColumn id="14663" xr3:uid="{DDF94766-F544-4DB6-BA46-0FAE3BE7317B}" name="Column14647"/>
    <tableColumn id="14664" xr3:uid="{1DB7028D-11EE-4464-A8F7-A8074CC1C8DC}" name="Column14648"/>
    <tableColumn id="14665" xr3:uid="{5F7EDF5D-C427-4836-A17C-361131823331}" name="Column14649"/>
    <tableColumn id="14666" xr3:uid="{FB9CFB63-8E80-484F-ADA1-861AD5BEE976}" name="Column14650"/>
    <tableColumn id="14667" xr3:uid="{78E7A480-FEDE-4967-BCF9-BBA1E169D1CD}" name="Column14651"/>
    <tableColumn id="14668" xr3:uid="{9A3D78C0-5AA4-4CA9-9DD1-D2B4569E0F15}" name="Column14652"/>
    <tableColumn id="14669" xr3:uid="{42380195-250F-45A0-83FF-785CB20EC216}" name="Column14653"/>
    <tableColumn id="14670" xr3:uid="{0296A734-D2E9-4288-A959-2DC87656E948}" name="Column14654"/>
    <tableColumn id="14671" xr3:uid="{B893C265-161F-4A17-A89C-E5DC4F02A8F4}" name="Column14655"/>
    <tableColumn id="14672" xr3:uid="{048D7758-7FA7-4758-8C5A-CEC57E611E63}" name="Column14656"/>
    <tableColumn id="14673" xr3:uid="{75CF4F92-126B-4D0E-82BB-082CF1EC03CA}" name="Column14657"/>
    <tableColumn id="14674" xr3:uid="{D004B2DB-BD56-4668-9BE9-7655EA10D777}" name="Column14658"/>
    <tableColumn id="14675" xr3:uid="{8C33D95F-17B2-4271-94BC-922C0BA03F58}" name="Column14659"/>
    <tableColumn id="14676" xr3:uid="{C8CCDDF4-7518-4558-B8B8-116072E5A28A}" name="Column14660"/>
    <tableColumn id="14677" xr3:uid="{4B100F14-2338-46A4-AC2E-3209DA607168}" name="Column14661"/>
    <tableColumn id="14678" xr3:uid="{2C70B95D-D791-43DD-A02E-E02BA0E1C719}" name="Column14662"/>
    <tableColumn id="14679" xr3:uid="{6398EB4E-F369-4315-A66C-7231C5AA4E84}" name="Column14663"/>
    <tableColumn id="14680" xr3:uid="{FABB246E-BA3B-426B-A532-1613327A36D5}" name="Column14664"/>
    <tableColumn id="14681" xr3:uid="{5A344D3D-42E8-4B27-BF0C-1CBEECF1D3F8}" name="Column14665"/>
    <tableColumn id="14682" xr3:uid="{50C4547D-4CFF-4AC0-9D93-F9D0FB6D964A}" name="Column14666"/>
    <tableColumn id="14683" xr3:uid="{395A66DA-3B08-4B63-8E04-5C4BBFCDC9C7}" name="Column14667"/>
    <tableColumn id="14684" xr3:uid="{83E8A2F6-69F4-4B7E-8407-9A787194E294}" name="Column14668"/>
    <tableColumn id="14685" xr3:uid="{EC98B252-C994-4A45-B7C8-F0082343D54B}" name="Column14669"/>
    <tableColumn id="14686" xr3:uid="{CCD02790-F3B5-425A-9350-4AF023FAED9B}" name="Column14670"/>
    <tableColumn id="14687" xr3:uid="{9CAF587C-BEE3-490A-B385-0249298F49FD}" name="Column14671"/>
    <tableColumn id="14688" xr3:uid="{A71E63B8-D0C7-4984-86E2-32B0CA156D10}" name="Column14672"/>
    <tableColumn id="14689" xr3:uid="{1D2A56D7-1872-4C82-9DCF-7927BF8A604D}" name="Column14673"/>
    <tableColumn id="14690" xr3:uid="{ED95BF98-2401-4926-8BC9-53E95859230B}" name="Column14674"/>
    <tableColumn id="14691" xr3:uid="{B609B009-9BC4-4653-8565-51BACA1BCC88}" name="Column14675"/>
    <tableColumn id="14692" xr3:uid="{D6C2EEC8-DC44-4981-8273-D3573920A0DF}" name="Column14676"/>
    <tableColumn id="14693" xr3:uid="{6BD6B445-FEBD-4245-9E85-45B5AFCE8701}" name="Column14677"/>
    <tableColumn id="14694" xr3:uid="{5A2820AA-79F9-4E85-AE61-1758FAD37376}" name="Column14678"/>
    <tableColumn id="14695" xr3:uid="{4AA98990-F11B-424B-908E-71BCC18FFB83}" name="Column14679"/>
    <tableColumn id="14696" xr3:uid="{BACD027B-48D3-4DA5-A444-FB23359E9B75}" name="Column14680"/>
    <tableColumn id="14697" xr3:uid="{1E27E3AA-53E8-432F-8625-C970B3894CA7}" name="Column14681"/>
    <tableColumn id="14698" xr3:uid="{2BABB644-E621-41F7-884E-8D6F97F5C88D}" name="Column14682"/>
    <tableColumn id="14699" xr3:uid="{4E27F8B5-D139-42B0-8BA6-B41CD5B6FB4C}" name="Column14683"/>
    <tableColumn id="14700" xr3:uid="{8CC70CD7-F971-4F06-8C3E-53912BF33E2C}" name="Column14684"/>
    <tableColumn id="14701" xr3:uid="{F716D6A4-7E11-44D0-AE28-7540ED8F7B76}" name="Column14685"/>
    <tableColumn id="14702" xr3:uid="{262CF381-B920-4E3B-8EF3-9BFFEC4A6B46}" name="Column14686"/>
    <tableColumn id="14703" xr3:uid="{AE8C95F7-2630-4F01-8A19-F074C6CC576B}" name="Column14687"/>
    <tableColumn id="14704" xr3:uid="{5EEAB901-C21B-4244-87D4-D2B991ECDF97}" name="Column14688"/>
    <tableColumn id="14705" xr3:uid="{B951CB57-3072-44A0-AB85-45CC9CB32F2A}" name="Column14689"/>
    <tableColumn id="14706" xr3:uid="{AA32928F-792C-4C8A-9E98-B924B86C5CC1}" name="Column14690"/>
    <tableColumn id="14707" xr3:uid="{7E69360A-8721-46CF-B466-435325C28232}" name="Column14691"/>
    <tableColumn id="14708" xr3:uid="{E7E8F56F-E0E5-4878-A553-0D9DA5E6439F}" name="Column14692"/>
    <tableColumn id="14709" xr3:uid="{32B0303B-CA48-4A84-9565-995C02E5A25D}" name="Column14693"/>
    <tableColumn id="14710" xr3:uid="{57EED275-3DD8-4150-8516-7D2C55B83E97}" name="Column14694"/>
    <tableColumn id="14711" xr3:uid="{8BC96B20-1C5D-417A-AA76-48BAF72B8C14}" name="Column14695"/>
    <tableColumn id="14712" xr3:uid="{1F130925-B3E8-4CA2-B699-8F925A18D98C}" name="Column14696"/>
    <tableColumn id="14713" xr3:uid="{D3A96A7E-CAC9-47E9-AD1E-5CA1C37E3A02}" name="Column14697"/>
    <tableColumn id="14714" xr3:uid="{3494F81F-6472-4DA7-AB92-9FA0A5130592}" name="Column14698"/>
    <tableColumn id="14715" xr3:uid="{9C0AF3B9-A11C-470C-A833-102C6E38E003}" name="Column14699"/>
    <tableColumn id="14716" xr3:uid="{79A7A62B-5411-429D-B321-51DE4AE3C086}" name="Column14700"/>
    <tableColumn id="14717" xr3:uid="{3182C0FD-A57C-481A-ACA2-DDC3423FF7B0}" name="Column14701"/>
    <tableColumn id="14718" xr3:uid="{56666D74-3536-4B64-8FC5-DADA30177814}" name="Column14702"/>
    <tableColumn id="14719" xr3:uid="{333533D7-9B94-49C7-B6BD-EADF86F1A38D}" name="Column14703"/>
    <tableColumn id="14720" xr3:uid="{DACE492B-9317-404A-9568-034CB8D4C49E}" name="Column14704"/>
    <tableColumn id="14721" xr3:uid="{59B92CD9-1D26-449D-B951-A33F135376BD}" name="Column14705"/>
    <tableColumn id="14722" xr3:uid="{4E9605CB-D6B3-4AB6-9008-C4B9A6AB7E66}" name="Column14706"/>
    <tableColumn id="14723" xr3:uid="{38415CF2-B2B6-4942-BF87-94DDB35636D4}" name="Column14707"/>
    <tableColumn id="14724" xr3:uid="{CBB96A9F-5F73-410D-99C2-F27A50EF6011}" name="Column14708"/>
    <tableColumn id="14725" xr3:uid="{62D6A38C-76AA-4EB1-938D-4D7C685377A8}" name="Column14709"/>
    <tableColumn id="14726" xr3:uid="{F2E862C0-BF97-4DAE-A270-3C054066D0DD}" name="Column14710"/>
    <tableColumn id="14727" xr3:uid="{D9266CC6-0709-4B84-B782-D02DE50B4791}" name="Column14711"/>
    <tableColumn id="14728" xr3:uid="{3ECE8C1C-8B78-40DF-9DB5-A5D3D803D1C4}" name="Column14712"/>
    <tableColumn id="14729" xr3:uid="{C4483BB3-47B2-4BDC-BDDB-8ED031359AE4}" name="Column14713"/>
    <tableColumn id="14730" xr3:uid="{D2850B2E-0165-4B4E-98FB-5CEDB346268B}" name="Column14714"/>
    <tableColumn id="14731" xr3:uid="{9C3EE049-1977-450D-BC92-D9D5CF429762}" name="Column14715"/>
    <tableColumn id="14732" xr3:uid="{891FA526-9AF8-4A23-96B3-6E1B9A8BC140}" name="Column14716"/>
    <tableColumn id="14733" xr3:uid="{D711B349-6656-46F9-AF42-1CF957A3ABE0}" name="Column14717"/>
    <tableColumn id="14734" xr3:uid="{DF747E0C-4380-48A3-8F97-002EB0792E02}" name="Column14718"/>
    <tableColumn id="14735" xr3:uid="{6A943CDF-331A-4E62-81DF-3B081B838B20}" name="Column14719"/>
    <tableColumn id="14736" xr3:uid="{89B7305A-4EC5-4AD8-9EA5-EB263B68A7DE}" name="Column14720"/>
    <tableColumn id="14737" xr3:uid="{41A446C8-1156-49DB-8213-9885D66D2EA6}" name="Column14721"/>
    <tableColumn id="14738" xr3:uid="{AFDA5D51-A6D6-44C0-B4D7-6F2FD42813D1}" name="Column14722"/>
    <tableColumn id="14739" xr3:uid="{3A54C0B6-8EB0-4A26-A9D1-7C2C7CFCCFF9}" name="Column14723"/>
    <tableColumn id="14740" xr3:uid="{AA0B5996-7719-4709-BA1B-1BF96B4ADD19}" name="Column14724"/>
    <tableColumn id="14741" xr3:uid="{219949E8-205C-4A1E-BFCF-FAB4C75357D3}" name="Column14725"/>
    <tableColumn id="14742" xr3:uid="{A3C068B8-5A81-406C-A38F-0BF17ECDCA15}" name="Column14726"/>
    <tableColumn id="14743" xr3:uid="{8B68214D-6BFC-4668-A81C-B36059A461D9}" name="Column14727"/>
    <tableColumn id="14744" xr3:uid="{BB59753A-D78F-461A-B922-9AB7D02C64A5}" name="Column14728"/>
    <tableColumn id="14745" xr3:uid="{FA4F2092-4E8F-4606-8D22-C742E60ED969}" name="Column14729"/>
    <tableColumn id="14746" xr3:uid="{EAAA5C00-CA40-4F65-8450-D7376B720D70}" name="Column14730"/>
    <tableColumn id="14747" xr3:uid="{90D3CD55-FCD3-4ECC-A4C0-917D9737E3E9}" name="Column14731"/>
    <tableColumn id="14748" xr3:uid="{00CFC632-79AA-4402-91D0-951E2982C2A5}" name="Column14732"/>
    <tableColumn id="14749" xr3:uid="{B63DBF99-6AE4-4793-BC3D-5A149F236C4F}" name="Column14733"/>
    <tableColumn id="14750" xr3:uid="{4387613E-CA81-40FD-8612-5922875ABFAC}" name="Column14734"/>
    <tableColumn id="14751" xr3:uid="{2EF62BA7-FE33-4E27-A4A6-AFA5ACA37B41}" name="Column14735"/>
    <tableColumn id="14752" xr3:uid="{DE949ACA-69AB-49B9-A91F-1814BF3F3A52}" name="Column14736"/>
    <tableColumn id="14753" xr3:uid="{2BFEDCE2-0180-446D-9F5D-42233375AE7C}" name="Column14737"/>
    <tableColumn id="14754" xr3:uid="{D156B080-B0B5-441F-B6D5-C9009C800778}" name="Column14738"/>
    <tableColumn id="14755" xr3:uid="{FD475D4B-4C17-4096-83E5-73FE3BD6933A}" name="Column14739"/>
    <tableColumn id="14756" xr3:uid="{46BAEE4A-5749-4EBE-B61E-142E3BC9C1CA}" name="Column14740"/>
    <tableColumn id="14757" xr3:uid="{AC3CDE26-40CF-4B1A-B0F2-7B28CEEDA8A4}" name="Column14741"/>
    <tableColumn id="14758" xr3:uid="{7775CAD0-638C-49DE-8B32-33F13DAFEABC}" name="Column14742"/>
    <tableColumn id="14759" xr3:uid="{636087A3-E2A3-4A90-B2F9-68C3AFCAF4CD}" name="Column14743"/>
    <tableColumn id="14760" xr3:uid="{464E44C0-BEBB-49EC-8DEF-3CCD23AC0395}" name="Column14744"/>
    <tableColumn id="14761" xr3:uid="{E196830C-18C1-460C-AFBA-BEA52F69D3A6}" name="Column14745"/>
    <tableColumn id="14762" xr3:uid="{701AFB13-39AD-49CD-8243-8ECDC90164FA}" name="Column14746"/>
    <tableColumn id="14763" xr3:uid="{B0389A47-34BE-46E8-9D5B-6656E5491AB0}" name="Column14747"/>
    <tableColumn id="14764" xr3:uid="{3DA33F24-3CCF-41C8-85A5-41D8B1BC32A3}" name="Column14748"/>
    <tableColumn id="14765" xr3:uid="{52A2DB8E-FBD4-49C6-B1DD-EEAFE93D17F1}" name="Column14749"/>
    <tableColumn id="14766" xr3:uid="{E71E2208-2A93-460C-B581-F4C5335E251D}" name="Column14750"/>
    <tableColumn id="14767" xr3:uid="{2C343183-75E6-4A0D-81CD-EDAD626C611B}" name="Column14751"/>
    <tableColumn id="14768" xr3:uid="{872990A9-DB57-4087-A66F-0A66271C56CC}" name="Column14752"/>
    <tableColumn id="14769" xr3:uid="{2ED2E137-8182-4363-B403-DD0723348676}" name="Column14753"/>
    <tableColumn id="14770" xr3:uid="{BC9D1F52-DFD2-48E6-ABA3-FD283F841A41}" name="Column14754"/>
    <tableColumn id="14771" xr3:uid="{DADE8850-DCA3-4F39-B2A1-DB9429ABA495}" name="Column14755"/>
    <tableColumn id="14772" xr3:uid="{14AA520E-E389-4B76-BCC7-A249AD217F41}" name="Column14756"/>
    <tableColumn id="14773" xr3:uid="{D406BBD2-3888-49C0-9B28-6E7092785DDB}" name="Column14757"/>
    <tableColumn id="14774" xr3:uid="{BF8641D7-C411-49FE-B2DC-066CBB3DA20F}" name="Column14758"/>
    <tableColumn id="14775" xr3:uid="{C07988C7-5A9C-4529-97B6-F5020D33CECB}" name="Column14759"/>
    <tableColumn id="14776" xr3:uid="{B8641BCE-7F97-4C57-93B2-EA5B8D3F6D62}" name="Column14760"/>
    <tableColumn id="14777" xr3:uid="{20316598-6C23-4D76-8867-6A77F141037E}" name="Column14761"/>
    <tableColumn id="14778" xr3:uid="{B1D5FE42-1B7E-44B8-AECF-93AFAD085F6F}" name="Column14762"/>
    <tableColumn id="14779" xr3:uid="{38FF5C2F-ED58-4EAD-96AE-641C72ACFFB9}" name="Column14763"/>
    <tableColumn id="14780" xr3:uid="{09D912B3-1B2F-4014-95B6-A7957FC14B5E}" name="Column14764"/>
    <tableColumn id="14781" xr3:uid="{C3710344-C34D-4086-9170-199A7E408FDC}" name="Column14765"/>
    <tableColumn id="14782" xr3:uid="{72C8ABBE-A4F1-456C-840B-B78AAD9BDBF0}" name="Column14766"/>
    <tableColumn id="14783" xr3:uid="{6DC4A7EB-D3BB-4DC4-B922-465B75ECA5EB}" name="Column14767"/>
    <tableColumn id="14784" xr3:uid="{73A54327-ECD9-4C3B-AD8C-3B57F7DD4969}" name="Column14768"/>
    <tableColumn id="14785" xr3:uid="{C7297D74-C376-46E9-AC5A-E99A7E67B106}" name="Column14769"/>
    <tableColumn id="14786" xr3:uid="{B8562E81-13A8-4010-A825-57A51438E46C}" name="Column14770"/>
    <tableColumn id="14787" xr3:uid="{BD71273B-D79A-41D7-BBDB-E8F1C1E34503}" name="Column14771"/>
    <tableColumn id="14788" xr3:uid="{BB9F128B-DB89-4311-A589-D82D8357189D}" name="Column14772"/>
    <tableColumn id="14789" xr3:uid="{F2370DF5-56E0-4C63-AD6E-E600B2A5A93E}" name="Column14773"/>
    <tableColumn id="14790" xr3:uid="{C8CC6770-BED8-4372-84ED-241538E514AD}" name="Column14774"/>
    <tableColumn id="14791" xr3:uid="{3536CBA9-B523-4D74-92D9-D22CA09D1D3E}" name="Column14775"/>
    <tableColumn id="14792" xr3:uid="{342A9F18-5716-487D-8A24-6676D5380B0E}" name="Column14776"/>
    <tableColumn id="14793" xr3:uid="{D8C810C7-3E36-48C7-A543-489CB866E840}" name="Column14777"/>
    <tableColumn id="14794" xr3:uid="{E7F0730A-358B-4504-92DF-1141B2EA53A1}" name="Column14778"/>
    <tableColumn id="14795" xr3:uid="{2EF45E31-99F1-47C3-8E5F-62C34EF09030}" name="Column14779"/>
    <tableColumn id="14796" xr3:uid="{C700C359-B16B-4149-9C63-B58F2E74404E}" name="Column14780"/>
    <tableColumn id="14797" xr3:uid="{E192AEBF-86FA-45E6-9ACC-911782C2D50C}" name="Column14781"/>
    <tableColumn id="14798" xr3:uid="{47DFFE89-00C1-4D22-9C66-37C9AF3E61FA}" name="Column14782"/>
    <tableColumn id="14799" xr3:uid="{2100F567-6BB5-4C58-9E87-48D775D3CCA1}" name="Column14783"/>
    <tableColumn id="14800" xr3:uid="{2A26B94F-885B-416D-8E6F-84BBE4EE06BA}" name="Column14784"/>
    <tableColumn id="14801" xr3:uid="{FAF509E5-8722-43DF-9E79-190C0DCEA239}" name="Column14785"/>
    <tableColumn id="14802" xr3:uid="{1664055C-7631-48F1-ACDB-5B24C7FAB0E0}" name="Column14786"/>
    <tableColumn id="14803" xr3:uid="{7107D4BB-A240-498E-9062-FFC8C2EA5C02}" name="Column14787"/>
    <tableColumn id="14804" xr3:uid="{3F112039-CE13-4D90-9C7C-22486AE38672}" name="Column14788"/>
    <tableColumn id="14805" xr3:uid="{3F4A7667-DA61-488F-9E43-B048BC9E0C7C}" name="Column14789"/>
    <tableColumn id="14806" xr3:uid="{E152D1A5-74A1-431B-961C-8B09A493F9A8}" name="Column14790"/>
    <tableColumn id="14807" xr3:uid="{59049445-F3BF-4DEB-901C-DCA8FD9B7C71}" name="Column14791"/>
    <tableColumn id="14808" xr3:uid="{521A751B-31A3-4F02-82D0-A90470FA5691}" name="Column14792"/>
    <tableColumn id="14809" xr3:uid="{BE3372CE-5FFA-4DA3-84D8-31E1562413B5}" name="Column14793"/>
    <tableColumn id="14810" xr3:uid="{A8306A60-7840-42DC-B4CF-0A9E1A51C01E}" name="Column14794"/>
    <tableColumn id="14811" xr3:uid="{BB96F2C9-5E85-437A-AF2F-0F8981639B3A}" name="Column14795"/>
    <tableColumn id="14812" xr3:uid="{0D547937-18A1-47CA-9A07-5C51838A5039}" name="Column14796"/>
    <tableColumn id="14813" xr3:uid="{2265CE95-9099-4360-B0DD-EC7E0B15415D}" name="Column14797"/>
    <tableColumn id="14814" xr3:uid="{93CC2156-1C19-4CB3-AFEC-F25938A911F9}" name="Column14798"/>
    <tableColumn id="14815" xr3:uid="{FEBEFCAD-95FE-4817-9F69-15BBFE16F3B1}" name="Column14799"/>
    <tableColumn id="14816" xr3:uid="{E82FCC2B-1797-4E81-8398-3AC6E3D01A61}" name="Column14800"/>
    <tableColumn id="14817" xr3:uid="{DF92DC8D-ABAB-4F94-85D6-444BF14EA1E0}" name="Column14801"/>
    <tableColumn id="14818" xr3:uid="{4188AAD2-CAE7-41F7-8B5D-8FAD2FF92894}" name="Column14802"/>
    <tableColumn id="14819" xr3:uid="{BA74C577-A42A-4D54-B3B6-3688BF595643}" name="Column14803"/>
    <tableColumn id="14820" xr3:uid="{874EE407-6677-41D1-8E09-E99FB9B4072C}" name="Column14804"/>
    <tableColumn id="14821" xr3:uid="{B1459862-8C39-4C57-9A41-D2BFA817D877}" name="Column14805"/>
    <tableColumn id="14822" xr3:uid="{8FA77592-AF14-4833-A322-25EE08AA4576}" name="Column14806"/>
    <tableColumn id="14823" xr3:uid="{8E6C866C-6848-4A6E-A3A9-FCFFB31DB483}" name="Column14807"/>
    <tableColumn id="14824" xr3:uid="{D02782DF-F218-4640-9E65-E01CF2EAD951}" name="Column14808"/>
    <tableColumn id="14825" xr3:uid="{0CD162DA-9075-422A-AAB1-E9EDD306DB1A}" name="Column14809"/>
    <tableColumn id="14826" xr3:uid="{FF08400E-74FD-4CA6-BFDF-4523BEE65332}" name="Column14810"/>
    <tableColumn id="14827" xr3:uid="{6DDC4598-201D-4F60-8556-767EB3693D33}" name="Column14811"/>
    <tableColumn id="14828" xr3:uid="{11C7F31C-FF63-46FD-98CC-5FF0C2393DA1}" name="Column14812"/>
    <tableColumn id="14829" xr3:uid="{A7CF1119-20F5-41D7-8ECF-8A31D787F56E}" name="Column14813"/>
    <tableColumn id="14830" xr3:uid="{B6F6BC28-3E77-45B9-A3EA-57DACE0AE874}" name="Column14814"/>
    <tableColumn id="14831" xr3:uid="{F9FAC674-AB26-4735-8310-87DE610BBE89}" name="Column14815"/>
    <tableColumn id="14832" xr3:uid="{219D4717-DE4F-4F5A-94A4-D133DD3EB884}" name="Column14816"/>
    <tableColumn id="14833" xr3:uid="{B4B6C4D4-5DB5-4516-9BFF-6CA592DE3738}" name="Column14817"/>
    <tableColumn id="14834" xr3:uid="{5A9371AE-9EB1-4F9C-99CD-86F4EA11AEE3}" name="Column14818"/>
    <tableColumn id="14835" xr3:uid="{4076EB95-9C66-45D5-8B45-44E3A2501236}" name="Column14819"/>
    <tableColumn id="14836" xr3:uid="{87D5E33C-2A94-4A93-AD58-AF8A1BCEE695}" name="Column14820"/>
    <tableColumn id="14837" xr3:uid="{FD1ED3E1-A16A-41B7-9EF9-F798FDEC9847}" name="Column14821"/>
    <tableColumn id="14838" xr3:uid="{B2C10954-B76B-4CDE-9726-222E34ADD950}" name="Column14822"/>
    <tableColumn id="14839" xr3:uid="{149E36CB-97C9-49E8-920C-1983CFD313BF}" name="Column14823"/>
    <tableColumn id="14840" xr3:uid="{2133FA5D-9B6D-4C5E-85EA-94B1FA6C70D6}" name="Column14824"/>
    <tableColumn id="14841" xr3:uid="{EBF2A8C5-C4B9-42E6-910F-444B1A07A3DF}" name="Column14825"/>
    <tableColumn id="14842" xr3:uid="{A68BD436-7798-4AE3-93C8-C718B5C080AB}" name="Column14826"/>
    <tableColumn id="14843" xr3:uid="{2C2943EA-4488-4D6D-AAA9-FED2CCCD6636}" name="Column14827"/>
    <tableColumn id="14844" xr3:uid="{AC2E69E1-95CB-4EB7-AD85-11688BC7963D}" name="Column14828"/>
    <tableColumn id="14845" xr3:uid="{0D1056DF-9995-4AA2-A18A-17D01A66BA7D}" name="Column14829"/>
    <tableColumn id="14846" xr3:uid="{C4C85A5A-73D4-442F-86B6-3AF57F9AB1E8}" name="Column14830"/>
    <tableColumn id="14847" xr3:uid="{B608C951-30DE-4371-B498-AE6CC25995BA}" name="Column14831"/>
    <tableColumn id="14848" xr3:uid="{6BEB84F5-4419-4E6E-A9F8-5BCE73D318FC}" name="Column14832"/>
    <tableColumn id="14849" xr3:uid="{DA0DC436-8E47-42B2-BFED-9AB075320474}" name="Column14833"/>
    <tableColumn id="14850" xr3:uid="{658F186F-72CA-456A-A3AB-C143CE4C368C}" name="Column14834"/>
    <tableColumn id="14851" xr3:uid="{861B69F8-B7AD-4EE9-BABB-1D094632AA54}" name="Column14835"/>
    <tableColumn id="14852" xr3:uid="{3AC25B3B-99DB-4635-9043-328C47C62B08}" name="Column14836"/>
    <tableColumn id="14853" xr3:uid="{EB25672E-5AB8-43EB-9ADF-DF4AA3BB7FF5}" name="Column14837"/>
    <tableColumn id="14854" xr3:uid="{63CE9AA8-1379-42D7-9A5C-FF8FA46A6B5F}" name="Column14838"/>
    <tableColumn id="14855" xr3:uid="{3EDAAD49-86E3-4F3A-BD44-A05E919AEA18}" name="Column14839"/>
    <tableColumn id="14856" xr3:uid="{7613F5CE-ED39-4974-B3D0-C6EBA05851F4}" name="Column14840"/>
    <tableColumn id="14857" xr3:uid="{4F662529-06C4-4AF1-B368-F4BD89D448D0}" name="Column14841"/>
    <tableColumn id="14858" xr3:uid="{11D189AA-DB75-4DD0-B4B7-BCEB18EE8D7D}" name="Column14842"/>
    <tableColumn id="14859" xr3:uid="{3503CAF6-41BF-4BAE-B430-355CFF88FD64}" name="Column14843"/>
    <tableColumn id="14860" xr3:uid="{B4306EC8-4399-4F91-A459-1322AEA92C81}" name="Column14844"/>
    <tableColumn id="14861" xr3:uid="{0CC6D7C7-A3B6-43D8-8219-0E696F5E3288}" name="Column14845"/>
    <tableColumn id="14862" xr3:uid="{9957BE7B-8997-449F-9AFA-06BDBDACEEA5}" name="Column14846"/>
    <tableColumn id="14863" xr3:uid="{74BD255B-2C5A-44B5-A18F-3335CB26509E}" name="Column14847"/>
    <tableColumn id="14864" xr3:uid="{5DCDD404-3386-4234-8522-32F23EAF0489}" name="Column14848"/>
    <tableColumn id="14865" xr3:uid="{2A1639F5-D6E5-41B8-9CEB-DD7E89C9636B}" name="Column14849"/>
    <tableColumn id="14866" xr3:uid="{8391E9E3-F33A-4D90-A2D9-672D2EC4944B}" name="Column14850"/>
    <tableColumn id="14867" xr3:uid="{F394DBCF-825F-4A92-9D6B-020600055A6A}" name="Column14851"/>
    <tableColumn id="14868" xr3:uid="{F6BDD288-4718-4FAE-BC18-E80A304173FD}" name="Column14852"/>
    <tableColumn id="14869" xr3:uid="{8BC29163-5BA5-4955-A73A-D2B30D50A71F}" name="Column14853"/>
    <tableColumn id="14870" xr3:uid="{F3D36255-7DDD-47B0-9AD3-12DBF9181E3D}" name="Column14854"/>
    <tableColumn id="14871" xr3:uid="{8C49BEB9-08E6-4A78-AFCC-CF864D4BC12B}" name="Column14855"/>
    <tableColumn id="14872" xr3:uid="{9278434F-142C-4EA5-89F9-228B8680FCDB}" name="Column14856"/>
    <tableColumn id="14873" xr3:uid="{1A5B0FB0-6AC1-4032-BABB-76044A55E5A6}" name="Column14857"/>
    <tableColumn id="14874" xr3:uid="{D6C0530A-3391-4528-A231-7A1DE0EEB94E}" name="Column14858"/>
    <tableColumn id="14875" xr3:uid="{4B8216CD-7BAF-497C-8D42-0B1F193ED295}" name="Column14859"/>
    <tableColumn id="14876" xr3:uid="{F20BC86A-8EE2-4329-B0B6-D2BB8376DADE}" name="Column14860"/>
    <tableColumn id="14877" xr3:uid="{9AEADD86-21A1-443F-B6C6-8921DD578C6A}" name="Column14861"/>
    <tableColumn id="14878" xr3:uid="{C81A9ADB-2A0C-484E-AED7-93F180CF139F}" name="Column14862"/>
    <tableColumn id="14879" xr3:uid="{4E8187CB-DCDF-45D4-841D-8F5C5343B6BB}" name="Column14863"/>
    <tableColumn id="14880" xr3:uid="{726F9227-E86E-403C-8F95-3E4D40609AE0}" name="Column14864"/>
    <tableColumn id="14881" xr3:uid="{CAC909AE-69C5-49C6-8347-3B320F359351}" name="Column14865"/>
    <tableColumn id="14882" xr3:uid="{D5C8B988-BB73-411F-9E6B-2EE6D8FAB3D3}" name="Column14866"/>
    <tableColumn id="14883" xr3:uid="{905EE5D4-081C-4F43-9F61-17ACEC9750CE}" name="Column14867"/>
    <tableColumn id="14884" xr3:uid="{BCF97DD2-01D8-420F-9B27-491EAE07BF29}" name="Column14868"/>
    <tableColumn id="14885" xr3:uid="{329645F9-C4DF-4055-96EB-941BA9011BCB}" name="Column14869"/>
    <tableColumn id="14886" xr3:uid="{C8F7D9DD-C345-4177-9DD0-3C9C1B2E739C}" name="Column14870"/>
    <tableColumn id="14887" xr3:uid="{A46D4CE4-4983-4E44-9EBF-EF380A4E484D}" name="Column14871"/>
    <tableColumn id="14888" xr3:uid="{05173363-2C75-49AC-BC2E-34888DE48F9B}" name="Column14872"/>
    <tableColumn id="14889" xr3:uid="{92454B61-A420-4A9F-A74A-9F102FBE0CC2}" name="Column14873"/>
    <tableColumn id="14890" xr3:uid="{B8A29186-BD56-4486-AD53-568EB719FBCD}" name="Column14874"/>
    <tableColumn id="14891" xr3:uid="{E1CE36A9-DE8F-48A4-B553-0E0406D6FE42}" name="Column14875"/>
    <tableColumn id="14892" xr3:uid="{B6FFC177-FAFC-46F0-845E-4618D5851B54}" name="Column14876"/>
    <tableColumn id="14893" xr3:uid="{72A8CE58-B4C6-41CD-B4AA-0F43DD73E05B}" name="Column14877"/>
    <tableColumn id="14894" xr3:uid="{C8ED1AA8-AC11-4DA5-9EE0-A20D23739EDD}" name="Column14878"/>
    <tableColumn id="14895" xr3:uid="{A06FBEA8-ACCC-4FCF-AB41-17660C798E0E}" name="Column14879"/>
    <tableColumn id="14896" xr3:uid="{CB5A6439-45C0-41C4-A8CD-D6E6262C044C}" name="Column14880"/>
    <tableColumn id="14897" xr3:uid="{94EABC1F-A759-44CA-9E5C-4886496592EA}" name="Column14881"/>
    <tableColumn id="14898" xr3:uid="{22973559-3B01-48AB-9D91-39C98621815E}" name="Column14882"/>
    <tableColumn id="14899" xr3:uid="{7DA66624-50F8-438A-B362-650D57A29CA3}" name="Column14883"/>
    <tableColumn id="14900" xr3:uid="{D055CA1C-64FB-415E-9A05-FC676BD6FDC6}" name="Column14884"/>
    <tableColumn id="14901" xr3:uid="{F270018F-DFF4-4AF4-A67E-E652E8A6DCF4}" name="Column14885"/>
    <tableColumn id="14902" xr3:uid="{B5F2865C-36ED-4E7E-8DFB-8127837FF21C}" name="Column14886"/>
    <tableColumn id="14903" xr3:uid="{4883D121-6C23-419E-B899-DBB4360A95CD}" name="Column14887"/>
    <tableColumn id="14904" xr3:uid="{2D126C87-5C83-4344-A97F-795116677115}" name="Column14888"/>
    <tableColumn id="14905" xr3:uid="{B020820C-0A2A-4C04-B1B0-3D9812B1E8DE}" name="Column14889"/>
    <tableColumn id="14906" xr3:uid="{5CC8E2F6-F84E-46C7-8904-4127DD1AA102}" name="Column14890"/>
    <tableColumn id="14907" xr3:uid="{A76092CB-2D8D-40DC-B6B2-8F6A840A54A2}" name="Column14891"/>
    <tableColumn id="14908" xr3:uid="{BEE07C94-2D73-496F-8EC8-B7A757CEFBBD}" name="Column14892"/>
    <tableColumn id="14909" xr3:uid="{55684015-C469-4D09-BF44-15D06F0AE050}" name="Column14893"/>
    <tableColumn id="14910" xr3:uid="{5F19A423-50BD-43AB-BF57-B27977B94485}" name="Column14894"/>
    <tableColumn id="14911" xr3:uid="{673EE825-214D-4C5F-98EA-37CC66A39334}" name="Column14895"/>
    <tableColumn id="14912" xr3:uid="{A31D6A95-F992-41D6-A737-EE88ED0E27DD}" name="Column14896"/>
    <tableColumn id="14913" xr3:uid="{F4D18AC6-2F9F-47FF-898A-B9B9867B8EA1}" name="Column14897"/>
    <tableColumn id="14914" xr3:uid="{742F05DC-32F0-4905-8DAD-04BB81AC8D24}" name="Column14898"/>
    <tableColumn id="14915" xr3:uid="{CF755532-4F64-4D59-B256-43FE82FA7FC7}" name="Column14899"/>
    <tableColumn id="14916" xr3:uid="{0ED3E86E-9397-44D9-98EB-78F766FE9FAC}" name="Column14900"/>
    <tableColumn id="14917" xr3:uid="{8789ED28-41C9-424A-A4A3-770166C65E2B}" name="Column14901"/>
    <tableColumn id="14918" xr3:uid="{3446955A-516B-4D82-A7AD-2D6191390245}" name="Column14902"/>
    <tableColumn id="14919" xr3:uid="{8972AF70-B87E-421B-8E60-D1071C90DFD7}" name="Column14903"/>
    <tableColumn id="14920" xr3:uid="{01C036D0-C132-402D-AC81-9E8B7F331462}" name="Column14904"/>
    <tableColumn id="14921" xr3:uid="{1DC6B846-9F2B-4D69-B527-5387662F6E1B}" name="Column14905"/>
    <tableColumn id="14922" xr3:uid="{4B482171-509A-41D2-BB2A-65A3E3D1789C}" name="Column14906"/>
    <tableColumn id="14923" xr3:uid="{410AB035-D584-4EE1-B4BA-7501801BCF3D}" name="Column14907"/>
    <tableColumn id="14924" xr3:uid="{55DBBF45-CCDF-4623-97F8-8A71D3AE38D7}" name="Column14908"/>
    <tableColumn id="14925" xr3:uid="{FAFD0056-CBFF-42FF-8506-B8480D134BDB}" name="Column14909"/>
    <tableColumn id="14926" xr3:uid="{9E39EFDC-1CC5-43F3-B799-45A68961B9F7}" name="Column14910"/>
    <tableColumn id="14927" xr3:uid="{A4FFF133-0AD6-4412-99E6-66EE8DF24091}" name="Column14911"/>
    <tableColumn id="14928" xr3:uid="{BA0F3CC6-5B3D-4508-A946-9642EA64E0C2}" name="Column14912"/>
    <tableColumn id="14929" xr3:uid="{3EC865DE-B7DB-46C8-9D41-A6D5FF8FD3DF}" name="Column14913"/>
    <tableColumn id="14930" xr3:uid="{7F89EAA1-7559-4CB3-8719-0EED9E6B5F00}" name="Column14914"/>
    <tableColumn id="14931" xr3:uid="{AF1FE472-E235-4365-8EA8-673DABD842D7}" name="Column14915"/>
    <tableColumn id="14932" xr3:uid="{F4989C32-2CC1-412D-91A3-7B1038D4D898}" name="Column14916"/>
    <tableColumn id="14933" xr3:uid="{3A0DE726-F130-400E-A370-F4A0130FE87F}" name="Column14917"/>
    <tableColumn id="14934" xr3:uid="{0EB4F48B-D58F-468C-B79E-CFA761310592}" name="Column14918"/>
    <tableColumn id="14935" xr3:uid="{02AE0BB4-7922-4287-A3E1-AB0CB8DF3B25}" name="Column14919"/>
    <tableColumn id="14936" xr3:uid="{99F6F7AB-4134-4B8A-9448-C12A55C19754}" name="Column14920"/>
    <tableColumn id="14937" xr3:uid="{888C6E05-877A-4D64-B85A-5ACD9587AB53}" name="Column14921"/>
    <tableColumn id="14938" xr3:uid="{F760589F-972A-4633-B55B-FB73D5227B67}" name="Column14922"/>
    <tableColumn id="14939" xr3:uid="{2F2EDA60-5406-4DC8-B1F6-97E2B53DE59D}" name="Column14923"/>
    <tableColumn id="14940" xr3:uid="{C305846D-59DF-4D1F-AA40-00CC03E5F5AE}" name="Column14924"/>
    <tableColumn id="14941" xr3:uid="{8D6ACF8A-7D61-4A31-8D0A-C8189F4A0412}" name="Column14925"/>
    <tableColumn id="14942" xr3:uid="{0450D967-30D3-44F7-9841-1D3A9CA437C9}" name="Column14926"/>
    <tableColumn id="14943" xr3:uid="{D924F47A-FE2A-4E51-99E6-5CD40C3E145C}" name="Column14927"/>
    <tableColumn id="14944" xr3:uid="{E663A43F-C12E-40BE-B9D4-A6F3BE698DB1}" name="Column14928"/>
    <tableColumn id="14945" xr3:uid="{5347C175-CCE1-4D2D-BDA3-824A02CE3BD0}" name="Column14929"/>
    <tableColumn id="14946" xr3:uid="{79116C1C-E7BE-41D2-892F-0B82A43C7F87}" name="Column14930"/>
    <tableColumn id="14947" xr3:uid="{2F622DC8-CEFB-4C37-B954-ACFC31F27851}" name="Column14931"/>
    <tableColumn id="14948" xr3:uid="{C19B4397-1EC0-48A3-898B-77F5901DC898}" name="Column14932"/>
    <tableColumn id="14949" xr3:uid="{C364AAA8-6591-4702-B866-8FA630899885}" name="Column14933"/>
    <tableColumn id="14950" xr3:uid="{01CFDE11-B8FC-49B7-B499-EEA63ADEC93B}" name="Column14934"/>
    <tableColumn id="14951" xr3:uid="{2EB27E3C-F67A-4407-A71B-07DC5AF5B50F}" name="Column14935"/>
    <tableColumn id="14952" xr3:uid="{157F1085-17BC-4DEC-98E0-9E7629B95553}" name="Column14936"/>
    <tableColumn id="14953" xr3:uid="{7728094A-C3D8-46B8-BCF5-744266992341}" name="Column14937"/>
    <tableColumn id="14954" xr3:uid="{E4B4684D-E26F-4E16-8B00-02284522A732}" name="Column14938"/>
    <tableColumn id="14955" xr3:uid="{1D7AF178-191A-4C74-8197-8234B37E4B98}" name="Column14939"/>
    <tableColumn id="14956" xr3:uid="{1945264F-A5CB-4E88-8291-C90037ACCA1E}" name="Column14940"/>
    <tableColumn id="14957" xr3:uid="{8235BE76-91B0-4011-9B5C-D78DC101A221}" name="Column14941"/>
    <tableColumn id="14958" xr3:uid="{224BC9E9-A3A7-4CFC-8D1B-71DC2D53A731}" name="Column14942"/>
    <tableColumn id="14959" xr3:uid="{0A1FD647-BAA9-485C-AB64-041F8869E627}" name="Column14943"/>
    <tableColumn id="14960" xr3:uid="{032E92A4-9C4D-44E8-A4AE-16668941AF37}" name="Column14944"/>
    <tableColumn id="14961" xr3:uid="{CF39B88C-4EEC-407E-A1DB-D66815D0B75A}" name="Column14945"/>
    <tableColumn id="14962" xr3:uid="{46C76EDC-D680-4A0F-93D4-076F023CE1E2}" name="Column14946"/>
    <tableColumn id="14963" xr3:uid="{80BCFC58-909E-4293-84B8-91F0B3101F3D}" name="Column14947"/>
    <tableColumn id="14964" xr3:uid="{F5A9CF35-5B32-4E28-95D1-4A3D8B60E46D}" name="Column14948"/>
    <tableColumn id="14965" xr3:uid="{B9854888-7F2E-49D4-94E6-7E43DC5D6CDA}" name="Column14949"/>
    <tableColumn id="14966" xr3:uid="{D4B9FDF7-6C2B-4204-BD67-DDDA804DF1A9}" name="Column14950"/>
    <tableColumn id="14967" xr3:uid="{C40D3EE6-32FC-40B9-86E6-B5DB1C64D710}" name="Column14951"/>
    <tableColumn id="14968" xr3:uid="{05CB2921-45A1-49BB-A850-DE14CF9CA382}" name="Column14952"/>
    <tableColumn id="14969" xr3:uid="{96A39286-05B0-42ED-ADEB-AEA15BD15436}" name="Column14953"/>
    <tableColumn id="14970" xr3:uid="{702C27F6-37D3-44C7-97AA-03929F27202B}" name="Column14954"/>
    <tableColumn id="14971" xr3:uid="{7BF82EA3-DA17-4745-94F9-B0E425F00BE9}" name="Column14955"/>
    <tableColumn id="14972" xr3:uid="{C9FDF29E-1835-4B07-BCF4-C572E8CE5302}" name="Column14956"/>
    <tableColumn id="14973" xr3:uid="{4C9B9A97-7AF5-487B-A12D-90904D0114B6}" name="Column14957"/>
    <tableColumn id="14974" xr3:uid="{B5A41AC6-54AD-4A6C-8239-750E4414B091}" name="Column14958"/>
    <tableColumn id="14975" xr3:uid="{87877B35-86D5-4103-98C4-C85A4C657FAB}" name="Column14959"/>
    <tableColumn id="14976" xr3:uid="{4241CBD3-0F92-4985-AED8-FB94DD79516C}" name="Column14960"/>
    <tableColumn id="14977" xr3:uid="{2AB33D3F-9303-48E5-829D-FD52DC29CB9A}" name="Column14961"/>
    <tableColumn id="14978" xr3:uid="{9D6D8488-2341-41AF-A287-D2A57783DB88}" name="Column14962"/>
    <tableColumn id="14979" xr3:uid="{82778CDC-6DB1-413B-9B36-BCEE6C2AD6B1}" name="Column14963"/>
    <tableColumn id="14980" xr3:uid="{4ADDAF84-5D09-4AF3-B091-25BA0CC4097E}" name="Column14964"/>
    <tableColumn id="14981" xr3:uid="{9A435635-98BB-4B23-856B-95CA92C40A20}" name="Column14965"/>
    <tableColumn id="14982" xr3:uid="{E405E34D-3EE7-4BF9-9D5C-3833DD6F9E80}" name="Column14966"/>
    <tableColumn id="14983" xr3:uid="{54C7FEE6-C6F4-489B-B063-68AF3255618C}" name="Column14967"/>
    <tableColumn id="14984" xr3:uid="{0666D061-479E-453D-BDC2-2510B356E3D1}" name="Column14968"/>
    <tableColumn id="14985" xr3:uid="{24A35F98-B106-44F9-B7C2-07AFF83A8D57}" name="Column14969"/>
    <tableColumn id="14986" xr3:uid="{15107BC2-6A99-40FF-AB60-F0F6A0808DA2}" name="Column14970"/>
    <tableColumn id="14987" xr3:uid="{3A6348FE-A519-44F7-ADA2-D0C5074AEFE3}" name="Column14971"/>
    <tableColumn id="14988" xr3:uid="{8FB73D84-1A3F-46E9-AE4C-4D0C84F26C18}" name="Column14972"/>
    <tableColumn id="14989" xr3:uid="{0EA64DF8-4E45-4B61-A4B3-762BD2366693}" name="Column14973"/>
    <tableColumn id="14990" xr3:uid="{03B73F2D-21D1-4454-8B2C-26BF9D793133}" name="Column14974"/>
    <tableColumn id="14991" xr3:uid="{289A7A06-8BF9-44EF-8B9A-9F98DA0044E3}" name="Column14975"/>
    <tableColumn id="14992" xr3:uid="{C74E7927-6143-4EE5-81FA-062185355F5B}" name="Column14976"/>
    <tableColumn id="14993" xr3:uid="{9C02A5E2-CB2B-4788-8E76-9020516F98EE}" name="Column14977"/>
    <tableColumn id="14994" xr3:uid="{F354BCF9-019A-4C6F-B49C-DCD5092D8E8A}" name="Column14978"/>
    <tableColumn id="14995" xr3:uid="{DC1E6559-AF0C-413F-9332-A84167FC524C}" name="Column14979"/>
    <tableColumn id="14996" xr3:uid="{C16725F3-E3E6-4F69-812C-B0443301A298}" name="Column14980"/>
    <tableColumn id="14997" xr3:uid="{BFF6617D-CC38-46B7-8B8E-68A323063B7E}" name="Column14981"/>
    <tableColumn id="14998" xr3:uid="{18D1B769-7849-493F-B783-2EF52B6BE3C0}" name="Column14982"/>
    <tableColumn id="14999" xr3:uid="{C35CDB21-27E2-404B-AE78-610F212DA968}" name="Column14983"/>
    <tableColumn id="15000" xr3:uid="{8DEE0199-8CC0-4619-B1C3-0F7C0FB23DF8}" name="Column14984"/>
    <tableColumn id="15001" xr3:uid="{268F2353-5252-4122-A0F2-D7BCAE64C199}" name="Column14985"/>
    <tableColumn id="15002" xr3:uid="{54EC2998-90CD-4F31-8790-2B049886DF62}" name="Column14986"/>
    <tableColumn id="15003" xr3:uid="{2EF1F731-A752-4207-A843-5F4AE1157884}" name="Column14987"/>
    <tableColumn id="15004" xr3:uid="{9BCDB8E4-5A62-4A8C-ACEA-2C9928980561}" name="Column14988"/>
    <tableColumn id="15005" xr3:uid="{AA0E48EF-FE70-461A-A7C1-8C311CB2DA12}" name="Column14989"/>
    <tableColumn id="15006" xr3:uid="{C1BC4E99-64C9-4CD4-97C9-DBFA4FD8DA53}" name="Column14990"/>
    <tableColumn id="15007" xr3:uid="{F7A9A3A5-7BCD-4C23-98A6-48F6EF690197}" name="Column14991"/>
    <tableColumn id="15008" xr3:uid="{0D678EB0-F35E-4DF4-924F-2BD6540BB7F6}" name="Column14992"/>
    <tableColumn id="15009" xr3:uid="{FB532DB1-BDCB-4554-B858-E950CFAA1713}" name="Column14993"/>
    <tableColumn id="15010" xr3:uid="{6F0CD3C0-CD2A-4260-A78D-C403BBDEB01E}" name="Column14994"/>
    <tableColumn id="15011" xr3:uid="{AD50C518-C96E-4239-A601-CCBBFD2A4CC5}" name="Column14995"/>
    <tableColumn id="15012" xr3:uid="{66893EE8-D031-49DB-9A34-C3A3850B771D}" name="Column14996"/>
    <tableColumn id="15013" xr3:uid="{1129CACE-441D-4A8F-BC51-14AA35E50412}" name="Column14997"/>
    <tableColumn id="15014" xr3:uid="{3EBF68C0-33CE-432D-81DC-40268B545572}" name="Column14998"/>
    <tableColumn id="15015" xr3:uid="{20A74624-7FC8-484C-ACD6-F85A621408C4}" name="Column14999"/>
    <tableColumn id="15016" xr3:uid="{5D6AF72A-922B-4006-B17D-79E582300630}" name="Column15000"/>
    <tableColumn id="15017" xr3:uid="{2BEABF09-10EA-4E33-93EF-911E2CE8B3EE}" name="Column15001"/>
    <tableColumn id="15018" xr3:uid="{B4004724-766A-42D4-8A2F-891CD2EF4E3E}" name="Column15002"/>
    <tableColumn id="15019" xr3:uid="{3D450A3B-D291-4054-8B97-6040BC83C86F}" name="Column15003"/>
    <tableColumn id="15020" xr3:uid="{085CE5CA-38F0-4DF0-A453-AE2B267BBC31}" name="Column15004"/>
    <tableColumn id="15021" xr3:uid="{000F09F6-BE28-410B-B11B-E29BD7496DE2}" name="Column15005"/>
    <tableColumn id="15022" xr3:uid="{5AFB1FA6-D754-4CA2-B8B9-5F175034CD98}" name="Column15006"/>
    <tableColumn id="15023" xr3:uid="{498A4E76-7C91-4CF5-AD04-CF9D468C304B}" name="Column15007"/>
    <tableColumn id="15024" xr3:uid="{4E11249F-77EF-43E4-8A6D-4BF10878200D}" name="Column15008"/>
    <tableColumn id="15025" xr3:uid="{87643B5A-3953-49D5-8B63-548BAAF767B4}" name="Column15009"/>
    <tableColumn id="15026" xr3:uid="{5FF68495-90F9-436E-A6EA-29FEB37185A5}" name="Column15010"/>
    <tableColumn id="15027" xr3:uid="{99A4B2B3-CDB2-4262-8A19-CD8CCDDE30AF}" name="Column15011"/>
    <tableColumn id="15028" xr3:uid="{D97ECE13-0CB4-4C0A-ABDC-67BA4538B74F}" name="Column15012"/>
    <tableColumn id="15029" xr3:uid="{ADB497CC-913A-4A11-B1A9-C713638DA74A}" name="Column15013"/>
    <tableColumn id="15030" xr3:uid="{11A6B33C-8DA2-41B1-81C8-CA8AFF0BBF7B}" name="Column15014"/>
    <tableColumn id="15031" xr3:uid="{D4880570-33A8-4885-A0B9-DD534FF77D00}" name="Column15015"/>
    <tableColumn id="15032" xr3:uid="{E611DAD1-1BBF-406A-9DF0-4249BAC63859}" name="Column15016"/>
    <tableColumn id="15033" xr3:uid="{00411153-1CB2-422D-AF81-432D13FDB17E}" name="Column15017"/>
    <tableColumn id="15034" xr3:uid="{1CEB69C5-0482-4312-8E4B-B54A73E39637}" name="Column15018"/>
    <tableColumn id="15035" xr3:uid="{F776D0BC-5FDF-4D71-81A7-40E16B024B94}" name="Column15019"/>
    <tableColumn id="15036" xr3:uid="{7F2E357D-A950-49C9-ACC2-3D59DCAB37C8}" name="Column15020"/>
    <tableColumn id="15037" xr3:uid="{4BDD6018-2651-4665-9C60-1D28C998C42F}" name="Column15021"/>
    <tableColumn id="15038" xr3:uid="{0CD222CC-BFAE-4609-8662-E1AD2063B449}" name="Column15022"/>
    <tableColumn id="15039" xr3:uid="{CF77F1E4-AE5F-452C-9FAC-74B6C8661E0F}" name="Column15023"/>
    <tableColumn id="15040" xr3:uid="{E4409A35-671A-4D97-A0D9-D7D719DB0DFE}" name="Column15024"/>
    <tableColumn id="15041" xr3:uid="{934F5D09-1923-4FA3-9CA6-1F09087C169F}" name="Column15025"/>
    <tableColumn id="15042" xr3:uid="{6FE34C3D-EA1E-463B-9324-4A10C424F4F4}" name="Column15026"/>
    <tableColumn id="15043" xr3:uid="{CFA53487-127E-4E8A-AE7E-DED5F50DC580}" name="Column15027"/>
    <tableColumn id="15044" xr3:uid="{9C59DD1B-47A2-404B-BD0F-5F3D36CA7AC7}" name="Column15028"/>
    <tableColumn id="15045" xr3:uid="{94CFF364-2582-41EE-BA8B-5B475C79EDDC}" name="Column15029"/>
    <tableColumn id="15046" xr3:uid="{ADDD4081-2E32-401F-9664-EA12C7AF35AD}" name="Column15030"/>
    <tableColumn id="15047" xr3:uid="{05B14920-13DB-4127-BA3C-4411AD374734}" name="Column15031"/>
    <tableColumn id="15048" xr3:uid="{103EF4A9-D94E-49FF-B5EB-4309E21A4A41}" name="Column15032"/>
    <tableColumn id="15049" xr3:uid="{3D1D0F42-423A-4140-8F1A-39A3FE755AA3}" name="Column15033"/>
    <tableColumn id="15050" xr3:uid="{023BD616-207E-4530-A6AF-36154E2F2EA2}" name="Column15034"/>
    <tableColumn id="15051" xr3:uid="{7180E55C-CFE4-4C25-A4EF-86DBED27E823}" name="Column15035"/>
    <tableColumn id="15052" xr3:uid="{6A525F47-23A2-4686-8EAD-6FEFD63AE758}" name="Column15036"/>
    <tableColumn id="15053" xr3:uid="{7C6F23F8-52C3-4FAC-ADFE-C9FD19922616}" name="Column15037"/>
    <tableColumn id="15054" xr3:uid="{0336BAAA-B79A-49E7-800C-5DEBF57F9DC3}" name="Column15038"/>
    <tableColumn id="15055" xr3:uid="{35E06B05-94D9-4CF8-A45A-61D652D978F9}" name="Column15039"/>
    <tableColumn id="15056" xr3:uid="{4BA8E0A6-1AF6-4B41-85A9-AECF3F4FD64A}" name="Column15040"/>
    <tableColumn id="15057" xr3:uid="{4F55852E-5D3B-4185-B6EB-9E0D89BFD64F}" name="Column15041"/>
    <tableColumn id="15058" xr3:uid="{6E6E7ABC-B01F-4D08-985B-D21D0B17B9EE}" name="Column15042"/>
    <tableColumn id="15059" xr3:uid="{92565455-9E08-4715-89EB-4B61CBD7DB13}" name="Column15043"/>
    <tableColumn id="15060" xr3:uid="{97A5D4F4-DB9F-4192-8523-4525A9E126A4}" name="Column15044"/>
    <tableColumn id="15061" xr3:uid="{29F4F40A-D8A3-41E2-9492-B8A9D8085DED}" name="Column15045"/>
    <tableColumn id="15062" xr3:uid="{125134FF-8F3F-4FAD-8F49-FE483EA4959A}" name="Column15046"/>
    <tableColumn id="15063" xr3:uid="{F97D93B7-B9D8-446C-AAB8-826AF576E5D7}" name="Column15047"/>
    <tableColumn id="15064" xr3:uid="{546E8DDE-0CE2-478D-9C4C-F9F2C9198A05}" name="Column15048"/>
    <tableColumn id="15065" xr3:uid="{3B5057B9-FB6D-4BAA-88E3-4E14F79469F9}" name="Column15049"/>
    <tableColumn id="15066" xr3:uid="{9C70128E-5FF0-410D-9341-C94AD4B68F67}" name="Column15050"/>
    <tableColumn id="15067" xr3:uid="{07D7BB6F-543A-4D42-BF6B-988B676E8381}" name="Column15051"/>
    <tableColumn id="15068" xr3:uid="{117C948D-9254-4364-95D4-821B139DE144}" name="Column15052"/>
    <tableColumn id="15069" xr3:uid="{109FF5F7-BC8F-420E-B443-32A17999C508}" name="Column15053"/>
    <tableColumn id="15070" xr3:uid="{2121D572-F3FD-4EE8-9F39-E35A5CEA910C}" name="Column15054"/>
    <tableColumn id="15071" xr3:uid="{553CB3C1-6083-46B4-B399-F47D9CC97083}" name="Column15055"/>
    <tableColumn id="15072" xr3:uid="{EFA55EE2-BCCC-433F-9E3A-A2C205115FEE}" name="Column15056"/>
    <tableColumn id="15073" xr3:uid="{5E81D8C3-E542-42A1-9564-D33F41385BC0}" name="Column15057"/>
    <tableColumn id="15074" xr3:uid="{DD612168-CB2D-4592-A983-443B974D8011}" name="Column15058"/>
    <tableColumn id="15075" xr3:uid="{943F4495-5569-434C-98DF-88AB947912FD}" name="Column15059"/>
    <tableColumn id="15076" xr3:uid="{6B46FCC5-67CE-49AE-95A1-4C185883474C}" name="Column15060"/>
    <tableColumn id="15077" xr3:uid="{BC494044-B65C-493B-9233-C58F52FC4BC6}" name="Column15061"/>
    <tableColumn id="15078" xr3:uid="{7FE61114-0164-4810-92B5-88953697C39A}" name="Column15062"/>
    <tableColumn id="15079" xr3:uid="{1EA9D183-0A35-4DDA-AD68-6C4D6534A379}" name="Column15063"/>
    <tableColumn id="15080" xr3:uid="{76BF8E48-FD42-4696-9076-01F17576EC23}" name="Column15064"/>
    <tableColumn id="15081" xr3:uid="{63287C0E-A7B1-4BF1-9ABE-C35AD35A627A}" name="Column15065"/>
    <tableColumn id="15082" xr3:uid="{0FF553CB-9C7F-48CA-99CB-2A4A0414E8A5}" name="Column15066"/>
    <tableColumn id="15083" xr3:uid="{A8F4A320-4804-4019-AF09-EB32B3511A47}" name="Column15067"/>
    <tableColumn id="15084" xr3:uid="{32891DFD-E254-4D27-A390-F372F6F14B94}" name="Column15068"/>
    <tableColumn id="15085" xr3:uid="{29B60E0F-1A9C-4FC5-B045-E1EDAE159BA7}" name="Column15069"/>
    <tableColumn id="15086" xr3:uid="{C81C24B5-02AE-4880-BB06-04047982C971}" name="Column15070"/>
    <tableColumn id="15087" xr3:uid="{1AD062E1-3255-4DC4-9FDF-781AF9CD7054}" name="Column15071"/>
    <tableColumn id="15088" xr3:uid="{4C4E01EC-77B1-4A52-B8C6-1DA46C853BF4}" name="Column15072"/>
    <tableColumn id="15089" xr3:uid="{3003FE5F-1F84-410D-885A-2D9A98ED438D}" name="Column15073"/>
    <tableColumn id="15090" xr3:uid="{BD0E14FD-D43C-4600-95C5-13C97AE9A004}" name="Column15074"/>
    <tableColumn id="15091" xr3:uid="{973F3B84-3987-43C1-A923-82D3A72DBF94}" name="Column15075"/>
    <tableColumn id="15092" xr3:uid="{BEDF2EFE-FF26-4AA5-9742-41479AD955DC}" name="Column15076"/>
    <tableColumn id="15093" xr3:uid="{FFEBE270-E54E-4D3C-9871-9CF3AFF08C57}" name="Column15077"/>
    <tableColumn id="15094" xr3:uid="{76BBC37C-6B1A-4D0D-B2F3-2C9173AC4813}" name="Column15078"/>
    <tableColumn id="15095" xr3:uid="{EB167E47-C3DB-4770-9AEE-685DACD88A48}" name="Column15079"/>
    <tableColumn id="15096" xr3:uid="{6E0C93F6-99A2-4467-BE91-8B63D77D6F2C}" name="Column15080"/>
    <tableColumn id="15097" xr3:uid="{75ECE3E5-0525-4E0A-BC1A-853ABC3113C7}" name="Column15081"/>
    <tableColumn id="15098" xr3:uid="{40CEEEC5-6028-4820-945E-5E57BD7248BB}" name="Column15082"/>
    <tableColumn id="15099" xr3:uid="{3ACB56FF-460A-4454-885F-35021074CFF7}" name="Column15083"/>
    <tableColumn id="15100" xr3:uid="{5F6649D5-DF91-4168-B8C7-71AF31141D35}" name="Column15084"/>
    <tableColumn id="15101" xr3:uid="{E477D6E4-A1F1-48EA-8F4F-5F0BC821AD75}" name="Column15085"/>
    <tableColumn id="15102" xr3:uid="{64ADEE85-8A15-4A24-B6F2-9A963B40A1FA}" name="Column15086"/>
    <tableColumn id="15103" xr3:uid="{8482ABBE-F76F-4283-8EE4-8664A7DA75E3}" name="Column15087"/>
    <tableColumn id="15104" xr3:uid="{9E3D7F01-BA2F-4D3C-8385-D28356D5A97D}" name="Column15088"/>
    <tableColumn id="15105" xr3:uid="{B26B9A36-C926-48FE-8AA0-999D7A50F1D7}" name="Column15089"/>
    <tableColumn id="15106" xr3:uid="{B101FCFF-1DEA-4C76-9FE2-639ABD71CED9}" name="Column15090"/>
    <tableColumn id="15107" xr3:uid="{E3E35E2F-9AFB-476F-B5E7-0768F616A879}" name="Column15091"/>
    <tableColumn id="15108" xr3:uid="{9425B472-68CA-4487-BCC9-9C30466122C4}" name="Column15092"/>
    <tableColumn id="15109" xr3:uid="{802FCDC0-3DE4-4B1E-B339-BB120A7280DA}" name="Column15093"/>
    <tableColumn id="15110" xr3:uid="{321D6192-2C5C-4DA6-876F-6B8DDA738467}" name="Column15094"/>
    <tableColumn id="15111" xr3:uid="{FCCFCEC4-D6CC-4ED3-92ED-BC16D520BF90}" name="Column15095"/>
    <tableColumn id="15112" xr3:uid="{01ECD1C5-5B4D-4868-99D4-4C6A17B67055}" name="Column15096"/>
    <tableColumn id="15113" xr3:uid="{0CFE6738-2D13-49DA-BCA2-1B7867761208}" name="Column15097"/>
    <tableColumn id="15114" xr3:uid="{0956600D-8A8D-4B69-B3A0-78C0CB6CD07B}" name="Column15098"/>
    <tableColumn id="15115" xr3:uid="{60447B09-4BF2-40CD-9DF1-6BAA849B47DA}" name="Column15099"/>
    <tableColumn id="15116" xr3:uid="{B8863DCA-9025-4D76-A8B4-10E8E945F500}" name="Column15100"/>
    <tableColumn id="15117" xr3:uid="{179077B1-675C-4316-B506-F61F15D9748C}" name="Column15101"/>
    <tableColumn id="15118" xr3:uid="{AE63B2F0-AD3A-4CEC-8404-198DCAC8A67B}" name="Column15102"/>
    <tableColumn id="15119" xr3:uid="{EE3AEEB0-EE1D-40AD-A813-B68C37EB8E0A}" name="Column15103"/>
    <tableColumn id="15120" xr3:uid="{06DDBF08-0970-49B0-A482-0C5BA138B4A5}" name="Column15104"/>
    <tableColumn id="15121" xr3:uid="{C553E5E3-D8D1-41C9-AA47-1845B3A5413F}" name="Column15105"/>
    <tableColumn id="15122" xr3:uid="{1850EBCC-15D4-4642-A725-8778F5A58FA1}" name="Column15106"/>
    <tableColumn id="15123" xr3:uid="{4A0591C0-C2C8-4BBF-B19C-1336DC1F7147}" name="Column15107"/>
    <tableColumn id="15124" xr3:uid="{763FCA9A-00B3-4261-AF92-B3325CCF3CEB}" name="Column15108"/>
    <tableColumn id="15125" xr3:uid="{6CDDA3EF-B8A7-4B16-BA54-7791488EBD53}" name="Column15109"/>
    <tableColumn id="15126" xr3:uid="{D22BA742-BA01-4D1C-8B32-465559F858E4}" name="Column15110"/>
    <tableColumn id="15127" xr3:uid="{489D4FC9-C6F9-4891-BDF8-30A74033961C}" name="Column15111"/>
    <tableColumn id="15128" xr3:uid="{4B74ED41-8F9C-453B-B84A-D5F7BE8A18F1}" name="Column15112"/>
    <tableColumn id="15129" xr3:uid="{E8896C02-9D2D-455B-9D43-C54C3A14875C}" name="Column15113"/>
    <tableColumn id="15130" xr3:uid="{0C330AF5-E6CC-4D8F-AD11-AE9F5D7B5861}" name="Column15114"/>
    <tableColumn id="15131" xr3:uid="{B1A1B62A-57CE-45C2-915A-D18C540B9CF1}" name="Column15115"/>
    <tableColumn id="15132" xr3:uid="{8D783841-A55F-4E06-A183-06D5D6EFDCB7}" name="Column15116"/>
    <tableColumn id="15133" xr3:uid="{1E9680EE-ACCF-41BB-AA96-D4929552DC52}" name="Column15117"/>
    <tableColumn id="15134" xr3:uid="{5960890C-5D58-487F-B33F-48B2CA67D194}" name="Column15118"/>
    <tableColumn id="15135" xr3:uid="{325B37F0-D5AF-4B82-85CC-CB19794CBC3D}" name="Column15119"/>
    <tableColumn id="15136" xr3:uid="{30C281DC-1F76-4812-863B-248E15F368DF}" name="Column15120"/>
    <tableColumn id="15137" xr3:uid="{B936EE92-4A9F-4D0A-B72C-008847DD68FA}" name="Column15121"/>
    <tableColumn id="15138" xr3:uid="{BC1349CC-3564-4362-A07E-5D9E499B21EC}" name="Column15122"/>
    <tableColumn id="15139" xr3:uid="{47568E5F-A78C-494E-A81E-3B0425AB4612}" name="Column15123"/>
    <tableColumn id="15140" xr3:uid="{D721F1B0-DB27-4198-8D18-32206C7E5720}" name="Column15124"/>
    <tableColumn id="15141" xr3:uid="{D6917130-366B-4107-9038-070B2E87435D}" name="Column15125"/>
    <tableColumn id="15142" xr3:uid="{C53CF197-DB2F-4378-88AC-1ADED2031CCE}" name="Column15126"/>
    <tableColumn id="15143" xr3:uid="{65FD73A5-72D2-4EBB-A67A-B294E9EB05B9}" name="Column15127"/>
    <tableColumn id="15144" xr3:uid="{46537269-154B-4998-A088-54370EB1C0A2}" name="Column15128"/>
    <tableColumn id="15145" xr3:uid="{E6C401E0-E374-42EA-820D-5519AC83142A}" name="Column15129"/>
    <tableColumn id="15146" xr3:uid="{828BB402-F763-4E47-A8F3-332B0D7F09B6}" name="Column15130"/>
    <tableColumn id="15147" xr3:uid="{52BAD741-5AD2-4852-A5BF-ADF1FBF0F19D}" name="Column15131"/>
    <tableColumn id="15148" xr3:uid="{EF3EB99B-3124-4A1E-9D5E-0CBC0DFCF63B}" name="Column15132"/>
    <tableColumn id="15149" xr3:uid="{A2E8784B-8E71-45C6-A03E-1B695F67A953}" name="Column15133"/>
    <tableColumn id="15150" xr3:uid="{31D88EAD-F3F3-496D-968C-1140D2B3FA42}" name="Column15134"/>
    <tableColumn id="15151" xr3:uid="{0EB27F49-5995-452D-9237-B453F3AE8FEB}" name="Column15135"/>
    <tableColumn id="15152" xr3:uid="{9130DBC7-6312-4D67-82CF-9F149D831657}" name="Column15136"/>
    <tableColumn id="15153" xr3:uid="{DF049647-EFC1-4357-8EDF-39B0D9D28A7A}" name="Column15137"/>
    <tableColumn id="15154" xr3:uid="{0C0C20A2-2170-483F-8CCF-949514C167EF}" name="Column15138"/>
    <tableColumn id="15155" xr3:uid="{6AAC763F-913B-4A59-B8F5-479D723ED0D0}" name="Column15139"/>
    <tableColumn id="15156" xr3:uid="{92789978-6962-4C27-AC6B-294BF71BAC5A}" name="Column15140"/>
    <tableColumn id="15157" xr3:uid="{8D1FC297-2212-4BBA-8ECB-69DDE4912D2C}" name="Column15141"/>
    <tableColumn id="15158" xr3:uid="{7BF24B24-00F4-457A-A51B-00150FB24EFC}" name="Column15142"/>
    <tableColumn id="15159" xr3:uid="{7D9DAD9B-FADE-43DE-B950-355E0B69FF04}" name="Column15143"/>
    <tableColumn id="15160" xr3:uid="{30CE0F60-5A8F-468B-A01D-2DC806B709AD}" name="Column15144"/>
    <tableColumn id="15161" xr3:uid="{50DE3D39-3E30-480A-B470-8F7F56055AAA}" name="Column15145"/>
    <tableColumn id="15162" xr3:uid="{ABCBF3C2-506B-4E17-BA35-4512212F7092}" name="Column15146"/>
    <tableColumn id="15163" xr3:uid="{82EC4027-82E1-441E-B552-8463538D974F}" name="Column15147"/>
    <tableColumn id="15164" xr3:uid="{977D3321-6B1F-4C73-9FAB-DF32D56ABB12}" name="Column15148"/>
    <tableColumn id="15165" xr3:uid="{D7843F27-6A0E-4024-A2F7-C04E24EB601E}" name="Column15149"/>
    <tableColumn id="15166" xr3:uid="{F3B5F910-FA83-4642-AF9F-D648DC359F7B}" name="Column15150"/>
    <tableColumn id="15167" xr3:uid="{20FF3D49-E333-4BF5-B5B9-6063F3CC6B6D}" name="Column15151"/>
    <tableColumn id="15168" xr3:uid="{9CC16314-55ED-45CD-9F0C-D0968B68B75D}" name="Column15152"/>
    <tableColumn id="15169" xr3:uid="{85DA1AE5-275A-4193-9CEA-9061498DF21D}" name="Column15153"/>
    <tableColumn id="15170" xr3:uid="{2B822991-061C-4593-B154-44E211C9ED0E}" name="Column15154"/>
    <tableColumn id="15171" xr3:uid="{C93C6A58-42AE-4D96-BB3C-8E329153F9C6}" name="Column15155"/>
    <tableColumn id="15172" xr3:uid="{13BEA41A-69DC-4258-9C27-62D135D57666}" name="Column15156"/>
    <tableColumn id="15173" xr3:uid="{3AA751D8-F61D-4BCD-B848-8829B840FEAF}" name="Column15157"/>
    <tableColumn id="15174" xr3:uid="{D2CEA3FC-788F-43CA-8FC7-1EE0D8FE43A6}" name="Column15158"/>
    <tableColumn id="15175" xr3:uid="{C706724B-CF3B-4DB5-B716-0B67DF34330F}" name="Column15159"/>
    <tableColumn id="15176" xr3:uid="{43E0174D-11E4-4978-83F2-67AF6D6C16E6}" name="Column15160"/>
    <tableColumn id="15177" xr3:uid="{BC12A728-BA63-4FF2-BC76-A9D09EE1EADC}" name="Column15161"/>
    <tableColumn id="15178" xr3:uid="{AB3B36A6-9FF0-4CF0-B04F-C8933AF27D56}" name="Column15162"/>
    <tableColumn id="15179" xr3:uid="{FD09D7D9-C3A1-44DF-8FC3-412904075AB0}" name="Column15163"/>
    <tableColumn id="15180" xr3:uid="{13115D31-EF03-47A9-A74F-6249EF2D572F}" name="Column15164"/>
    <tableColumn id="15181" xr3:uid="{08E8A167-AFF7-49F6-8883-2A4A0EF426DB}" name="Column15165"/>
    <tableColumn id="15182" xr3:uid="{5DE01652-E190-429C-BBE2-B123253FF8DF}" name="Column15166"/>
    <tableColumn id="15183" xr3:uid="{E2FCE33B-8668-4A9B-AD42-A72FB943ADBC}" name="Column15167"/>
    <tableColumn id="15184" xr3:uid="{83F8905B-950B-4D95-8965-2746B1C46FC4}" name="Column15168"/>
    <tableColumn id="15185" xr3:uid="{9F2DF4A3-9C48-4408-B481-3109F188EA11}" name="Column15169"/>
    <tableColumn id="15186" xr3:uid="{3050C7EA-B59E-48D6-BE3C-5F651EF000EC}" name="Column15170"/>
    <tableColumn id="15187" xr3:uid="{A7B913C4-3C64-4017-8331-068EB77191F4}" name="Column15171"/>
    <tableColumn id="15188" xr3:uid="{18DBCFC0-F7D4-4467-A8FF-22A7DDDFA02F}" name="Column15172"/>
    <tableColumn id="15189" xr3:uid="{1CFF625B-5B5E-44D7-867A-1A3F425684FF}" name="Column15173"/>
    <tableColumn id="15190" xr3:uid="{95946D50-9BDA-49AB-BB10-35CFF61926BA}" name="Column15174"/>
    <tableColumn id="15191" xr3:uid="{9FF30D66-ED14-471A-8AB9-BC30309EC47E}" name="Column15175"/>
    <tableColumn id="15192" xr3:uid="{F5D4BA0A-5D1F-4692-8CEA-18E6FFE3AF60}" name="Column15176"/>
    <tableColumn id="15193" xr3:uid="{0D8918B9-D283-41EC-ABAB-F60D267B3E44}" name="Column15177"/>
    <tableColumn id="15194" xr3:uid="{4E3157A6-74D7-46C6-A331-DB49B7CC0054}" name="Column15178"/>
    <tableColumn id="15195" xr3:uid="{ADB0E75E-3F17-4B78-A999-C364BB51F3C8}" name="Column15179"/>
    <tableColumn id="15196" xr3:uid="{7017D5A4-E3A6-4B1A-91B9-DD55CDBE5A09}" name="Column15180"/>
    <tableColumn id="15197" xr3:uid="{9DF34E16-20F2-4524-8BE3-783196B02887}" name="Column15181"/>
    <tableColumn id="15198" xr3:uid="{2B06CA62-C38F-468F-9231-00730188C11B}" name="Column15182"/>
    <tableColumn id="15199" xr3:uid="{2CB40DAB-6D3C-4769-B088-4211CDB61FD6}" name="Column15183"/>
    <tableColumn id="15200" xr3:uid="{8B183DC5-32FF-4DFE-A251-1942E7E95D5E}" name="Column15184"/>
    <tableColumn id="15201" xr3:uid="{356E4719-3177-4017-A7C2-313CA4B664F3}" name="Column15185"/>
    <tableColumn id="15202" xr3:uid="{E0B6EC23-1D72-425C-889A-620B80A68305}" name="Column15186"/>
    <tableColumn id="15203" xr3:uid="{91087A59-424B-48BC-9B36-251249287D86}" name="Column15187"/>
    <tableColumn id="15204" xr3:uid="{51E58845-6DE5-45C8-91F4-317F5DF48916}" name="Column15188"/>
    <tableColumn id="15205" xr3:uid="{B59DFE91-7769-4D94-B72B-A6F480321832}" name="Column15189"/>
    <tableColumn id="15206" xr3:uid="{D56B904E-0E04-41E2-8F81-6953A7F9F17D}" name="Column15190"/>
    <tableColumn id="15207" xr3:uid="{BE3132E4-258C-4124-9166-5D32596DF536}" name="Column15191"/>
    <tableColumn id="15208" xr3:uid="{5F77BCCD-ADAD-4AE1-9691-D42EBCB2B617}" name="Column15192"/>
    <tableColumn id="15209" xr3:uid="{EC66ED99-8262-464A-9430-989C1567F26C}" name="Column15193"/>
    <tableColumn id="15210" xr3:uid="{C2738798-894B-4D65-9E7A-90E80FF0B57C}" name="Column15194"/>
    <tableColumn id="15211" xr3:uid="{E43131DB-CB22-4EB0-831D-90D2B4F0C73B}" name="Column15195"/>
    <tableColumn id="15212" xr3:uid="{FC302F2E-090A-4506-805E-10C6A57BC8BB}" name="Column15196"/>
    <tableColumn id="15213" xr3:uid="{473C002D-6493-43E8-BA60-14B1D6F758D1}" name="Column15197"/>
    <tableColumn id="15214" xr3:uid="{2EF699AF-8BD9-4861-8F70-F2B378E09190}" name="Column15198"/>
    <tableColumn id="15215" xr3:uid="{AE9AE56A-76A1-4262-9FA2-6BA0F0C0C974}" name="Column15199"/>
    <tableColumn id="15216" xr3:uid="{899306C7-45E3-4D7F-A18F-063613BD0683}" name="Column15200"/>
    <tableColumn id="15217" xr3:uid="{BAB75589-2E66-45D7-8B2A-D1D42B8CC86B}" name="Column15201"/>
    <tableColumn id="15218" xr3:uid="{50E281EE-CD0B-40B9-8469-B7019B0B9A7F}" name="Column15202"/>
    <tableColumn id="15219" xr3:uid="{F56C0ABE-1CEC-4154-A4EB-6E5398B5CEFC}" name="Column15203"/>
    <tableColumn id="15220" xr3:uid="{BB3ED868-5137-49B6-A74A-C88CAC691802}" name="Column15204"/>
    <tableColumn id="15221" xr3:uid="{1932895B-9A48-4001-992E-78746BECA320}" name="Column15205"/>
    <tableColumn id="15222" xr3:uid="{0F9647D4-4579-4C2E-AEE8-CC9683420A72}" name="Column15206"/>
    <tableColumn id="15223" xr3:uid="{919C8525-9E77-4782-AF66-DD6C4C12CE15}" name="Column15207"/>
    <tableColumn id="15224" xr3:uid="{A4E95028-F98E-4211-8D0D-280D70DFAF75}" name="Column15208"/>
    <tableColumn id="15225" xr3:uid="{BF550E2C-AD9C-4039-920D-D39A4C0A041E}" name="Column15209"/>
    <tableColumn id="15226" xr3:uid="{622BC39D-C942-4ADE-BAA9-B1FF11982967}" name="Column15210"/>
    <tableColumn id="15227" xr3:uid="{CB9F5A5B-55AF-4D6A-8767-A924E7920F8B}" name="Column15211"/>
    <tableColumn id="15228" xr3:uid="{3E98A580-1090-4E81-BAA3-69F44DAE5A67}" name="Column15212"/>
    <tableColumn id="15229" xr3:uid="{580DF1AE-EDF0-4723-B928-B2CA493762BC}" name="Column15213"/>
    <tableColumn id="15230" xr3:uid="{C3209A96-AAE4-42C2-ACB4-B7574978E99A}" name="Column15214"/>
    <tableColumn id="15231" xr3:uid="{C3A8300D-F376-4116-B54A-515546267E9E}" name="Column15215"/>
    <tableColumn id="15232" xr3:uid="{E0E095D4-C37C-432B-BA91-2F0BD7AD0ABB}" name="Column15216"/>
    <tableColumn id="15233" xr3:uid="{CC6CDD84-5A5C-496F-AE23-7ACE3B5CFC08}" name="Column15217"/>
    <tableColumn id="15234" xr3:uid="{7A5ED8ED-B7A0-4AE1-B0D9-E52E0160D41B}" name="Column15218"/>
    <tableColumn id="15235" xr3:uid="{6C1EEADA-6984-49CF-A770-87A4995761C7}" name="Column15219"/>
    <tableColumn id="15236" xr3:uid="{5A7B886A-067D-4879-9557-648A72CD434F}" name="Column15220"/>
    <tableColumn id="15237" xr3:uid="{3BFF7C57-2F7C-4A4E-B759-D1BBF4FF26F4}" name="Column15221"/>
    <tableColumn id="15238" xr3:uid="{3B61703F-E5CF-4E51-9470-D5E7743AE5BB}" name="Column15222"/>
    <tableColumn id="15239" xr3:uid="{E2BFE01B-4FC9-4088-BF9E-BB0A06B8EED0}" name="Column15223"/>
    <tableColumn id="15240" xr3:uid="{D6C0A175-29AE-4706-B697-B730C7BC8C24}" name="Column15224"/>
    <tableColumn id="15241" xr3:uid="{28A81B3C-0659-462D-85F7-DBA77FEF5E03}" name="Column15225"/>
    <tableColumn id="15242" xr3:uid="{95D01BE8-B1AB-486D-BA4F-7BE5B986FAE6}" name="Column15226"/>
    <tableColumn id="15243" xr3:uid="{F9A0553E-936B-4203-8B65-B20808EAF5C5}" name="Column15227"/>
    <tableColumn id="15244" xr3:uid="{FAA7AFE7-A6C2-49F7-B0B7-9580DAA51386}" name="Column15228"/>
    <tableColumn id="15245" xr3:uid="{216F1A1C-29F5-4CA6-A506-A2021FA49EC3}" name="Column15229"/>
    <tableColumn id="15246" xr3:uid="{55205BE1-9F0F-4FD5-B5A3-C5969476D54E}" name="Column15230"/>
    <tableColumn id="15247" xr3:uid="{57BC83CE-5819-4373-B801-F0AC2ED1CF1F}" name="Column15231"/>
    <tableColumn id="15248" xr3:uid="{00253EC1-DD5E-40CB-B9A8-EDD76102D91F}" name="Column15232"/>
    <tableColumn id="15249" xr3:uid="{4A6DC7F6-D7F7-4415-82C3-C3E9642F2F5E}" name="Column15233"/>
    <tableColumn id="15250" xr3:uid="{3D89A5D1-FB79-418E-AEED-2A02B3CD3406}" name="Column15234"/>
    <tableColumn id="15251" xr3:uid="{A70B1F37-FBD3-458D-BB96-76032AB92698}" name="Column15235"/>
    <tableColumn id="15252" xr3:uid="{A392117F-8C1D-45ED-A863-F329466764DB}" name="Column15236"/>
    <tableColumn id="15253" xr3:uid="{B551D8D1-46E6-4DFA-9BD7-A1CBA97D1EAE}" name="Column15237"/>
    <tableColumn id="15254" xr3:uid="{8B67076B-D009-4E1F-8C06-C6218920FDFF}" name="Column15238"/>
    <tableColumn id="15255" xr3:uid="{C24EE33A-D706-478F-8FC8-DCC4C064C90F}" name="Column15239"/>
    <tableColumn id="15256" xr3:uid="{724745B5-648C-4342-81C9-CC759EA66FAC}" name="Column15240"/>
    <tableColumn id="15257" xr3:uid="{D54BCA66-A8E6-4C21-92A3-76A226EDE8AE}" name="Column15241"/>
    <tableColumn id="15258" xr3:uid="{8128CEB3-3FF0-48B4-B394-7506C1C1AF28}" name="Column15242"/>
    <tableColumn id="15259" xr3:uid="{9109CDDB-188D-4F42-8E53-BF5A9F2BC22B}" name="Column15243"/>
    <tableColumn id="15260" xr3:uid="{14D26B5D-B91C-4959-BDA5-1589E717D4D0}" name="Column15244"/>
    <tableColumn id="15261" xr3:uid="{B64530C4-392F-4246-BFD3-D76C2012943D}" name="Column15245"/>
    <tableColumn id="15262" xr3:uid="{C934EDBB-2F92-450A-9249-37169F58B205}" name="Column15246"/>
    <tableColumn id="15263" xr3:uid="{1A01AAEA-BFCF-4520-9996-A0CD881D584F}" name="Column15247"/>
    <tableColumn id="15264" xr3:uid="{C8862536-D2FF-4C40-8C90-29E58392FE17}" name="Column15248"/>
    <tableColumn id="15265" xr3:uid="{B5DB474F-AB6D-453E-9CBF-72E0CA04A2AF}" name="Column15249"/>
    <tableColumn id="15266" xr3:uid="{3373CA4D-31F0-4EF3-B87C-C4478703D013}" name="Column15250"/>
    <tableColumn id="15267" xr3:uid="{8DD7AF22-22D0-4DFA-9515-92DE4446C7C9}" name="Column15251"/>
    <tableColumn id="15268" xr3:uid="{A6EB0835-4D84-483B-B1BB-30613D33C018}" name="Column15252"/>
    <tableColumn id="15269" xr3:uid="{625514D2-BEFC-4D1D-97D9-3AF363A1B23E}" name="Column15253"/>
    <tableColumn id="15270" xr3:uid="{D9DE1005-7335-4ED5-89B5-73D998FE20FD}" name="Column15254"/>
    <tableColumn id="15271" xr3:uid="{8F8B08A6-439C-4FA6-9478-BE11C0683182}" name="Column15255"/>
    <tableColumn id="15272" xr3:uid="{715D268F-A13D-47C8-826E-474F719706DF}" name="Column15256"/>
    <tableColumn id="15273" xr3:uid="{533FC9CE-8773-4EDA-9012-B2944E57BCA1}" name="Column15257"/>
    <tableColumn id="15274" xr3:uid="{A9BDA395-774A-47FC-AFD9-27919B514272}" name="Column15258"/>
    <tableColumn id="15275" xr3:uid="{256C6642-48B1-4BEA-8369-2D0876F6B52F}" name="Column15259"/>
    <tableColumn id="15276" xr3:uid="{A5E606B3-359B-4F3F-A871-4CCDF5753E84}" name="Column15260"/>
    <tableColumn id="15277" xr3:uid="{1BA1A210-B22E-4226-A82F-8FF295B324E7}" name="Column15261"/>
    <tableColumn id="15278" xr3:uid="{580BFCA9-AFA7-4D21-930C-B98BA78F9C05}" name="Column15262"/>
    <tableColumn id="15279" xr3:uid="{655888BE-8AAA-4F41-96A1-FD04506BE223}" name="Column15263"/>
    <tableColumn id="15280" xr3:uid="{621B1219-74FF-47FA-AD4B-5D3C2C50A45C}" name="Column15264"/>
    <tableColumn id="15281" xr3:uid="{5C5748C4-8A37-4F35-ADF1-11F6C55C0FF7}" name="Column15265"/>
    <tableColumn id="15282" xr3:uid="{0ACF1856-F599-4DFF-9F5C-20884647AEED}" name="Column15266"/>
    <tableColumn id="15283" xr3:uid="{A23923D1-D536-48AF-9B28-F7292BC9F3A2}" name="Column15267"/>
    <tableColumn id="15284" xr3:uid="{FB007438-EC69-4507-9FFD-A56788FB923F}" name="Column15268"/>
    <tableColumn id="15285" xr3:uid="{630DA6F0-8392-4315-9A49-CAE77B379AEF}" name="Column15269"/>
    <tableColumn id="15286" xr3:uid="{BB2FDF42-0764-442C-90CC-22BC3ECEFF53}" name="Column15270"/>
    <tableColumn id="15287" xr3:uid="{5AA1DEB1-3DFC-411B-ABCE-EF1EF5A6C146}" name="Column15271"/>
    <tableColumn id="15288" xr3:uid="{9E20FB6F-9377-4814-97AE-85A8A8C2E350}" name="Column15272"/>
    <tableColumn id="15289" xr3:uid="{1C4E0D9C-BBB7-4CA9-87B1-210D09A7865C}" name="Column15273"/>
    <tableColumn id="15290" xr3:uid="{2EA84F5D-9BC5-4679-831F-CE65762D75B8}" name="Column15274"/>
    <tableColumn id="15291" xr3:uid="{E06BE0D2-5F0C-4DBE-A8B5-68D84AA21F13}" name="Column15275"/>
    <tableColumn id="15292" xr3:uid="{C253E398-362D-4834-97D6-3F55CD5707A2}" name="Column15276"/>
    <tableColumn id="15293" xr3:uid="{DDBFBBC2-362B-45BA-BBCC-D8587F539F6A}" name="Column15277"/>
    <tableColumn id="15294" xr3:uid="{060EB25E-BF7F-4B6F-AD43-82279F13866C}" name="Column15278"/>
    <tableColumn id="15295" xr3:uid="{325E9F8C-BB94-49FB-A784-85951CC6AF53}" name="Column15279"/>
    <tableColumn id="15296" xr3:uid="{1A0C3179-BA69-4D78-B594-E3E3BDC64B5D}" name="Column15280"/>
    <tableColumn id="15297" xr3:uid="{65C00577-8210-41D6-BD72-1F5A88924ED2}" name="Column15281"/>
    <tableColumn id="15298" xr3:uid="{6F8EB4C7-4906-4C7D-A1B0-997A604E2CB4}" name="Column15282"/>
    <tableColumn id="15299" xr3:uid="{7018A7C0-7FA7-4A2E-BBBB-8B2377E823C1}" name="Column15283"/>
    <tableColumn id="15300" xr3:uid="{43E9A93B-79FC-47EC-B0EA-A1AF044DCCDB}" name="Column15284"/>
    <tableColumn id="15301" xr3:uid="{330C7293-4AFD-4C91-91B0-90B6D2614541}" name="Column15285"/>
    <tableColumn id="15302" xr3:uid="{4529F8A7-F10F-48BF-9C58-85662A2BEAA0}" name="Column15286"/>
    <tableColumn id="15303" xr3:uid="{1BD4A20A-7542-46B8-A08F-428D4400CACF}" name="Column15287"/>
    <tableColumn id="15304" xr3:uid="{10BBA734-5FD4-4571-ABB8-60A2A67D7D28}" name="Column15288"/>
    <tableColumn id="15305" xr3:uid="{C301A768-6984-41F3-9860-523224B4363D}" name="Column15289"/>
    <tableColumn id="15306" xr3:uid="{D94CEC72-FC16-467B-A4A4-1B86F39C5059}" name="Column15290"/>
    <tableColumn id="15307" xr3:uid="{F39289CF-23B0-4605-A29D-B6FA2F557D4B}" name="Column15291"/>
    <tableColumn id="15308" xr3:uid="{AFC4F633-694F-444C-8519-B30D67EB5A9D}" name="Column15292"/>
    <tableColumn id="15309" xr3:uid="{8B4A1145-0A62-4DB5-B15D-DE7FAFC37F6F}" name="Column15293"/>
    <tableColumn id="15310" xr3:uid="{F274F001-71F0-4D5D-8F85-154338B9E0A7}" name="Column15294"/>
    <tableColumn id="15311" xr3:uid="{7E90C66A-A698-4370-ADCD-407A996B70D6}" name="Column15295"/>
    <tableColumn id="15312" xr3:uid="{845BC1A0-AD42-48EA-A030-90C1AA9E7487}" name="Column15296"/>
    <tableColumn id="15313" xr3:uid="{595C42C5-F1D3-423C-A062-DEDBF8272FCE}" name="Column15297"/>
    <tableColumn id="15314" xr3:uid="{BF1C0209-71A9-4E2F-BC4B-322A75533BBD}" name="Column15298"/>
    <tableColumn id="15315" xr3:uid="{62D3199E-B7F1-4AC2-BF85-2FC4DF15AB2C}" name="Column15299"/>
    <tableColumn id="15316" xr3:uid="{E2C4D3D3-1ACF-49B1-8918-91111541E19F}" name="Column15300"/>
    <tableColumn id="15317" xr3:uid="{560DC4E3-C608-445A-A8E4-F488C6004967}" name="Column15301"/>
    <tableColumn id="15318" xr3:uid="{55B13C95-F736-4A1E-9735-9B6FF7761684}" name="Column15302"/>
    <tableColumn id="15319" xr3:uid="{B5FCD6E0-7989-47A4-AA20-9CFE7D6FDCA9}" name="Column15303"/>
    <tableColumn id="15320" xr3:uid="{5C244646-28C2-40B5-8FB1-269F56BB0713}" name="Column15304"/>
    <tableColumn id="15321" xr3:uid="{B0032357-A9F1-4364-8A28-1B83B306F0A5}" name="Column15305"/>
    <tableColumn id="15322" xr3:uid="{29F9596C-35C6-4380-8E81-8E8772A56C22}" name="Column15306"/>
    <tableColumn id="15323" xr3:uid="{6F1FF1EF-0CD3-444E-9D04-5D76FF7F89B4}" name="Column15307"/>
    <tableColumn id="15324" xr3:uid="{BF142AEA-FACE-411A-8BDF-42A8D47557D7}" name="Column15308"/>
    <tableColumn id="15325" xr3:uid="{22A4289A-EECC-4A72-B512-CB5C9491DCE3}" name="Column15309"/>
    <tableColumn id="15326" xr3:uid="{317CA87C-72CC-4137-9234-3C9C9BA8FE1F}" name="Column15310"/>
    <tableColumn id="15327" xr3:uid="{C9CB7099-D55B-4A91-8FB9-CC96856D1054}" name="Column15311"/>
    <tableColumn id="15328" xr3:uid="{9965B810-96E3-44A0-9AFD-5F994668BB9F}" name="Column15312"/>
    <tableColumn id="15329" xr3:uid="{7FD57441-CE39-47FB-8F2B-0D0B783F2886}" name="Column15313"/>
    <tableColumn id="15330" xr3:uid="{1282EEF5-C88A-4956-82DF-225B93DD8708}" name="Column15314"/>
    <tableColumn id="15331" xr3:uid="{3D3CE29C-EAD8-471E-BCE0-81614FA0659B}" name="Column15315"/>
    <tableColumn id="15332" xr3:uid="{0BE4C5AA-DE8F-498A-966D-946734942C37}" name="Column15316"/>
    <tableColumn id="15333" xr3:uid="{BA938F18-F495-4F8D-AA67-78264C99E6BD}" name="Column15317"/>
    <tableColumn id="15334" xr3:uid="{1B19D58E-090E-49A1-A3A7-A7D68F384698}" name="Column15318"/>
    <tableColumn id="15335" xr3:uid="{770B4851-76F1-4BA3-82F0-7AB11AAD33A9}" name="Column15319"/>
    <tableColumn id="15336" xr3:uid="{99793703-272A-4E79-8245-BD2DF5C26411}" name="Column15320"/>
    <tableColumn id="15337" xr3:uid="{197FBD22-0A32-4308-BAB3-C4C99608B450}" name="Column15321"/>
    <tableColumn id="15338" xr3:uid="{B572D12A-7A5C-4BD0-8868-E579D1655172}" name="Column15322"/>
    <tableColumn id="15339" xr3:uid="{51F770B7-5876-4EEC-9025-3F911A208587}" name="Column15323"/>
    <tableColumn id="15340" xr3:uid="{8A9295F6-B73F-46B9-B14D-F944602820E2}" name="Column15324"/>
    <tableColumn id="15341" xr3:uid="{51EE8D16-B7EE-4EBA-96B7-1C5825451EFB}" name="Column15325"/>
    <tableColumn id="15342" xr3:uid="{BB8C53AD-FD80-4EB3-A9E5-004FE9902497}" name="Column15326"/>
    <tableColumn id="15343" xr3:uid="{E6A829CA-3F43-4073-A01B-B18F80EF1EC9}" name="Column15327"/>
    <tableColumn id="15344" xr3:uid="{A6883230-276C-460D-902D-DD0E7A2982D7}" name="Column15328"/>
    <tableColumn id="15345" xr3:uid="{6E50AA86-97BE-496B-BE67-35AC32FF285E}" name="Column15329"/>
    <tableColumn id="15346" xr3:uid="{CBE817C8-4704-4B19-98C0-67CA4EB8A630}" name="Column15330"/>
    <tableColumn id="15347" xr3:uid="{C41D71E2-235D-4711-8351-6531849E989E}" name="Column15331"/>
    <tableColumn id="15348" xr3:uid="{259FE2EB-8C68-4652-BED2-D577C78EE5A2}" name="Column15332"/>
    <tableColumn id="15349" xr3:uid="{902F18DB-AA3B-4391-8195-24B19A27C712}" name="Column15333"/>
    <tableColumn id="15350" xr3:uid="{01BB3547-CA3E-41CA-9BE6-915DB52263F0}" name="Column15334"/>
    <tableColumn id="15351" xr3:uid="{FD66C154-7340-45D8-BD58-D8E5841ACF4C}" name="Column15335"/>
    <tableColumn id="15352" xr3:uid="{E58782AB-970A-45B2-A1BF-17E62B373E78}" name="Column15336"/>
    <tableColumn id="15353" xr3:uid="{96FF5683-0DF2-49B3-A262-BD71D8519613}" name="Column15337"/>
    <tableColumn id="15354" xr3:uid="{2A3FB66A-3120-4344-AACF-FC3DDF3923F4}" name="Column15338"/>
    <tableColumn id="15355" xr3:uid="{08B812AF-F33E-43C4-BCA2-9A544326C4C0}" name="Column15339"/>
    <tableColumn id="15356" xr3:uid="{E4AB824E-C340-48B0-B5D1-62416440149E}" name="Column15340"/>
    <tableColumn id="15357" xr3:uid="{2211742C-2172-4218-B8DD-E998B46E9E1D}" name="Column15341"/>
    <tableColumn id="15358" xr3:uid="{229A1CB3-435E-499A-839A-08E33DB5EFAF}" name="Column15342"/>
    <tableColumn id="15359" xr3:uid="{B8BA3D1D-F1ED-466C-8F66-DE14FCAD64AE}" name="Column15343"/>
    <tableColumn id="15360" xr3:uid="{60BC27EC-8E19-4D1B-8338-78BA6DD76445}" name="Column15344"/>
    <tableColumn id="15361" xr3:uid="{5757C760-7D1B-4E82-9A18-B4F570188396}" name="Column15345"/>
    <tableColumn id="15362" xr3:uid="{B76AC97D-DDC4-409E-843D-04B8EE3AC1A9}" name="Column15346"/>
    <tableColumn id="15363" xr3:uid="{0A97DDEE-BF42-4255-A728-A96A80549E8D}" name="Column15347"/>
    <tableColumn id="15364" xr3:uid="{3FC46FF5-B1BA-4F1F-BCB3-1B6662F12677}" name="Column15348"/>
    <tableColumn id="15365" xr3:uid="{7F896255-E302-4DD5-B9DB-F6C0D061CE7B}" name="Column15349"/>
    <tableColumn id="15366" xr3:uid="{2FC62AEA-D6D5-423A-BBB3-BAC005A2D8A7}" name="Column15350"/>
    <tableColumn id="15367" xr3:uid="{180A5630-8C6E-4B75-9151-125E09932A0B}" name="Column15351"/>
    <tableColumn id="15368" xr3:uid="{4254A259-979B-48EA-9204-604C71289E0B}" name="Column15352"/>
    <tableColumn id="15369" xr3:uid="{51C11E40-8F41-4DB2-919A-4EEC6AC26513}" name="Column15353"/>
    <tableColumn id="15370" xr3:uid="{5D40D59D-BE1A-4DA0-86E0-79BDDE72D6F2}" name="Column15354"/>
    <tableColumn id="15371" xr3:uid="{B5303C96-581C-4C4D-BEB1-0D944285F212}" name="Column15355"/>
    <tableColumn id="15372" xr3:uid="{9B635679-6200-4204-B2C5-6894494161FF}" name="Column15356"/>
    <tableColumn id="15373" xr3:uid="{2543B464-132C-44A2-AECE-C075204CAE59}" name="Column15357"/>
    <tableColumn id="15374" xr3:uid="{67596EAB-37ED-4D88-A5C8-1F9F1DCB263D}" name="Column15358"/>
    <tableColumn id="15375" xr3:uid="{48CE2B14-3F41-451D-981F-B46842CB39FC}" name="Column15359"/>
    <tableColumn id="15376" xr3:uid="{84ECD709-74D7-41EB-9CB9-708B5F7680D7}" name="Column15360"/>
    <tableColumn id="15377" xr3:uid="{368F1DFE-4CDB-4C4F-B701-A9ED86D1E9E3}" name="Column15361"/>
    <tableColumn id="15378" xr3:uid="{592CF4E2-FFA0-4F72-A815-A9C61A34CBA0}" name="Column15362"/>
    <tableColumn id="15379" xr3:uid="{411099FF-B193-4A1A-AF37-E57AF1E0B30D}" name="Column15363"/>
    <tableColumn id="15380" xr3:uid="{2653D397-F3DF-42A2-8822-8E232A8DE931}" name="Column15364"/>
    <tableColumn id="15381" xr3:uid="{1C3D3057-788F-4DA8-B900-7571BC26A7F0}" name="Column15365"/>
    <tableColumn id="15382" xr3:uid="{AF89A6CF-63FD-4BC7-B61F-E2AEAED31405}" name="Column15366"/>
    <tableColumn id="15383" xr3:uid="{751DF476-B79D-484B-8E19-4436FC1F5986}" name="Column15367"/>
    <tableColumn id="15384" xr3:uid="{E49E4070-112E-481B-949D-39B23C052B19}" name="Column15368"/>
    <tableColumn id="15385" xr3:uid="{0125BFEF-69E2-4B78-93EA-09A46250093F}" name="Column15369"/>
    <tableColumn id="15386" xr3:uid="{E3F3112D-E42F-4F1C-81EE-A68D0CD27388}" name="Column15370"/>
    <tableColumn id="15387" xr3:uid="{96F9BB12-CD91-4454-8A68-545070E67A17}" name="Column15371"/>
    <tableColumn id="15388" xr3:uid="{5D690C48-7E0D-4F65-8457-E2D7F1319238}" name="Column15372"/>
    <tableColumn id="15389" xr3:uid="{35C84268-D78F-4B82-BA78-AA6B9CCAA1ED}" name="Column15373"/>
    <tableColumn id="15390" xr3:uid="{63B47716-EBF1-4202-9275-7D94ABEB21F5}" name="Column15374"/>
    <tableColumn id="15391" xr3:uid="{8CEE6847-4C9F-471F-A859-C05C1297779E}" name="Column15375"/>
    <tableColumn id="15392" xr3:uid="{99190D97-0D6D-4B16-81CB-42FC9152DB6C}" name="Column15376"/>
    <tableColumn id="15393" xr3:uid="{E01882B5-07B3-4A91-8265-AACAE8E4A272}" name="Column15377"/>
    <tableColumn id="15394" xr3:uid="{8922789A-6740-4216-9E2C-57D8D078C217}" name="Column15378"/>
    <tableColumn id="15395" xr3:uid="{498E4785-0114-400F-B3A4-1EA524CF8828}" name="Column15379"/>
    <tableColumn id="15396" xr3:uid="{2B9A2D11-5BAA-44C4-9019-B8BE5ED96B48}" name="Column15380"/>
    <tableColumn id="15397" xr3:uid="{6E62B3D4-65D8-43D3-81FE-595A8DFCB7BA}" name="Column15381"/>
    <tableColumn id="15398" xr3:uid="{FFC7FFAF-D1FC-4FE1-8190-55669BF343E0}" name="Column15382"/>
    <tableColumn id="15399" xr3:uid="{C7621BB5-3D4A-4EEF-A943-9620A7A8B4D4}" name="Column15383"/>
    <tableColumn id="15400" xr3:uid="{CA2A77E2-3502-49C5-AE42-16E2CE85D4D2}" name="Column15384"/>
    <tableColumn id="15401" xr3:uid="{1B373FD4-B393-45F5-BF7C-EB6CF4E348CD}" name="Column15385"/>
    <tableColumn id="15402" xr3:uid="{2CA1A754-0710-4410-B6AA-06DA6AD03413}" name="Column15386"/>
    <tableColumn id="15403" xr3:uid="{D6C9E2B0-1F09-4139-B775-36565D096DB3}" name="Column15387"/>
    <tableColumn id="15404" xr3:uid="{AAB84A92-5C72-4FD6-8211-DF660360DF53}" name="Column15388"/>
    <tableColumn id="15405" xr3:uid="{D3C55D3D-799C-4F2F-B247-F530F4178C21}" name="Column15389"/>
    <tableColumn id="15406" xr3:uid="{6EC72180-4FFD-46FD-B335-579F271C9FB9}" name="Column15390"/>
    <tableColumn id="15407" xr3:uid="{D1D8E78F-C3AF-4753-8895-EFE97C5148A0}" name="Column15391"/>
    <tableColumn id="15408" xr3:uid="{B42A8AFD-12A9-4E18-911C-57D3EBD917D6}" name="Column15392"/>
    <tableColumn id="15409" xr3:uid="{EA739C82-3971-4641-A0B9-6C3EFADC0172}" name="Column15393"/>
    <tableColumn id="15410" xr3:uid="{1C26D37C-84DA-47B0-B5C4-3E2B98F06181}" name="Column15394"/>
    <tableColumn id="15411" xr3:uid="{D68F1AC3-9C73-45E1-9767-BCAB60657538}" name="Column15395"/>
    <tableColumn id="15412" xr3:uid="{618BD1BC-D8AE-4694-ADFD-B4CAD48C6134}" name="Column15396"/>
    <tableColumn id="15413" xr3:uid="{97D95EE8-755E-4494-91EF-6050752ADE77}" name="Column15397"/>
    <tableColumn id="15414" xr3:uid="{0AF4ACDE-6D6E-4581-907C-B8D338430446}" name="Column15398"/>
    <tableColumn id="15415" xr3:uid="{F25D05BA-1219-4645-8F73-51458020D772}" name="Column15399"/>
    <tableColumn id="15416" xr3:uid="{46672C4A-344A-4F39-A844-0EB7BB015945}" name="Column15400"/>
    <tableColumn id="15417" xr3:uid="{885087B9-0864-4983-ACDD-007255237D41}" name="Column15401"/>
    <tableColumn id="15418" xr3:uid="{244B5713-6494-47CB-ADD6-98ACB554272A}" name="Column15402"/>
    <tableColumn id="15419" xr3:uid="{308BDA62-3E16-4180-B707-7FDDB4F28C43}" name="Column15403"/>
    <tableColumn id="15420" xr3:uid="{6A1DB5F3-0EDC-4810-B464-EB67556E9B77}" name="Column15404"/>
    <tableColumn id="15421" xr3:uid="{1391A937-C56D-4342-B3E9-7CA7FEADE59A}" name="Column15405"/>
    <tableColumn id="15422" xr3:uid="{E69285E3-C222-4410-95A4-81B089928BF6}" name="Column15406"/>
    <tableColumn id="15423" xr3:uid="{79F921DE-AE16-42FD-ABE3-A68A9ACD3B72}" name="Column15407"/>
    <tableColumn id="15424" xr3:uid="{09ADEBAD-063A-41EE-8202-54773BA15160}" name="Column15408"/>
    <tableColumn id="15425" xr3:uid="{F3B7CEC0-CA5B-45E5-B5EC-6CDE066542E0}" name="Column15409"/>
    <tableColumn id="15426" xr3:uid="{AAB3D7A3-35CA-4896-A813-35BBA9CF2685}" name="Column15410"/>
    <tableColumn id="15427" xr3:uid="{8D63017A-2786-4BF7-92B6-30569655EB10}" name="Column15411"/>
    <tableColumn id="15428" xr3:uid="{4C31A197-E103-4210-99D6-6ECBB127FD38}" name="Column15412"/>
    <tableColumn id="15429" xr3:uid="{1767A4D6-29E5-48F9-99BF-A0ABF056A73C}" name="Column15413"/>
    <tableColumn id="15430" xr3:uid="{8B6A0F57-B950-4DE7-B973-C6432F96F2E7}" name="Column15414"/>
    <tableColumn id="15431" xr3:uid="{DB8B7CF3-50D8-4D66-AC29-7DC40CD4CA07}" name="Column15415"/>
    <tableColumn id="15432" xr3:uid="{15FFF246-0845-4328-BBBA-F2EE58C4C166}" name="Column15416"/>
    <tableColumn id="15433" xr3:uid="{7BDD6D9D-8D81-44AE-ABA1-3FBFBB88796F}" name="Column15417"/>
    <tableColumn id="15434" xr3:uid="{BBC1FB17-8CC8-4CDF-9363-573DDF328F53}" name="Column15418"/>
    <tableColumn id="15435" xr3:uid="{7714989B-A85C-4877-8C4A-D45C9DF17A35}" name="Column15419"/>
    <tableColumn id="15436" xr3:uid="{932DB257-5641-42CD-BD95-D3848DD81951}" name="Column15420"/>
    <tableColumn id="15437" xr3:uid="{3B17F313-1479-4C2E-9440-5402B35F8E87}" name="Column15421"/>
    <tableColumn id="15438" xr3:uid="{2952430C-4044-4C75-B897-8F65D934E616}" name="Column15422"/>
    <tableColumn id="15439" xr3:uid="{540341A7-1FC7-4544-B1BD-9111EA7B713E}" name="Column15423"/>
    <tableColumn id="15440" xr3:uid="{39C4ACF3-B16B-4ADF-AD2B-60C42E872381}" name="Column15424"/>
    <tableColumn id="15441" xr3:uid="{01C057F4-0872-4325-A951-2D5DFC146CBF}" name="Column15425"/>
    <tableColumn id="15442" xr3:uid="{F9471223-882F-409F-AF3A-297544AEC57B}" name="Column15426"/>
    <tableColumn id="15443" xr3:uid="{28F961B6-D5EE-41D1-8B99-5222432D19E5}" name="Column15427"/>
    <tableColumn id="15444" xr3:uid="{EFFD50FE-E3ED-4E4E-BA02-2476C230E359}" name="Column15428"/>
    <tableColumn id="15445" xr3:uid="{E5449451-E711-4FF1-9BED-733328B42895}" name="Column15429"/>
    <tableColumn id="15446" xr3:uid="{7471970A-33B0-403A-8DF0-B20890E4B357}" name="Column15430"/>
    <tableColumn id="15447" xr3:uid="{6A5B8CBA-42AF-40DD-AE3E-C879EEB6158E}" name="Column15431"/>
    <tableColumn id="15448" xr3:uid="{930E3F38-DC30-4A96-9419-4B5621987B86}" name="Column15432"/>
    <tableColumn id="15449" xr3:uid="{B64AD2DA-EDA7-4E73-8217-4003748D4B1B}" name="Column15433"/>
    <tableColumn id="15450" xr3:uid="{011D92C6-D834-4EFA-9092-3494C1C45B26}" name="Column15434"/>
    <tableColumn id="15451" xr3:uid="{DFD5A593-7AED-417B-8B50-CBAAAB09335D}" name="Column15435"/>
    <tableColumn id="15452" xr3:uid="{4DBB77DF-9614-404A-95BE-54EB76704C21}" name="Column15436"/>
    <tableColumn id="15453" xr3:uid="{AFEB8313-EA75-4728-834E-5FCFF2041564}" name="Column15437"/>
    <tableColumn id="15454" xr3:uid="{D1A02FFE-F58F-4A73-9D06-FB29944F39B8}" name="Column15438"/>
    <tableColumn id="15455" xr3:uid="{A762B588-DC95-469E-A69F-88A06A00DEAD}" name="Column15439"/>
    <tableColumn id="15456" xr3:uid="{2F495DF0-33E6-4F97-B5A2-4FC6BBC00641}" name="Column15440"/>
    <tableColumn id="15457" xr3:uid="{BEFF5A42-B805-40AC-A918-32038727BFE5}" name="Column15441"/>
    <tableColumn id="15458" xr3:uid="{7FC92638-9146-464D-8E6B-2E117E9304B4}" name="Column15442"/>
    <tableColumn id="15459" xr3:uid="{AB123AFB-AD98-48B9-87B7-B48BA803862B}" name="Column15443"/>
    <tableColumn id="15460" xr3:uid="{1957EA51-D4C0-4F0B-A221-ED73AAA2D427}" name="Column15444"/>
    <tableColumn id="15461" xr3:uid="{9144638C-C05C-4085-A32E-357EFF92E027}" name="Column15445"/>
    <tableColumn id="15462" xr3:uid="{82B608FE-E1F5-4777-9D78-21DBBC859B4E}" name="Column15446"/>
    <tableColumn id="15463" xr3:uid="{ABC9E2EF-CED8-4EDD-9C7E-670DC7B5EE9A}" name="Column15447"/>
    <tableColumn id="15464" xr3:uid="{3E9AD5CD-417E-4BCF-8979-ED5B1429180C}" name="Column15448"/>
    <tableColumn id="15465" xr3:uid="{D0C08DEA-CE66-4A74-AED3-375D3F682EB4}" name="Column15449"/>
    <tableColumn id="15466" xr3:uid="{4B4FB2B0-20DD-49FB-8B39-EA0C1115341E}" name="Column15450"/>
    <tableColumn id="15467" xr3:uid="{B5A43073-09B6-4BC3-802A-AE63B3D29A38}" name="Column15451"/>
    <tableColumn id="15468" xr3:uid="{92C29C48-0160-4B07-B4C0-43E84A82E406}" name="Column15452"/>
    <tableColumn id="15469" xr3:uid="{08283F80-312C-4E30-B019-34CC1FE68C62}" name="Column15453"/>
    <tableColumn id="15470" xr3:uid="{AC1B8BAF-8CAC-4864-BF37-45298A6A9AC8}" name="Column15454"/>
    <tableColumn id="15471" xr3:uid="{9391EF96-E0F1-477A-9005-9E2E87E146B1}" name="Column15455"/>
    <tableColumn id="15472" xr3:uid="{C3D749F9-33AA-4CBF-9A83-7CDE331971B0}" name="Column15456"/>
    <tableColumn id="15473" xr3:uid="{F4E091FA-2DAE-48DD-A831-C7B4A23EAA98}" name="Column15457"/>
    <tableColumn id="15474" xr3:uid="{073AC4AD-F022-45DE-8E09-71352143EC72}" name="Column15458"/>
    <tableColumn id="15475" xr3:uid="{FF51580D-9C11-4228-9011-C8C5E6351470}" name="Column15459"/>
    <tableColumn id="15476" xr3:uid="{1CA042FA-A3CC-4449-B7E1-AFE40D162CA2}" name="Column15460"/>
    <tableColumn id="15477" xr3:uid="{B34F9C92-0F5C-4419-9CEF-C3F8AC8726C4}" name="Column15461"/>
    <tableColumn id="15478" xr3:uid="{088825B7-96A2-42F3-9ADF-216B684DE4F8}" name="Column15462"/>
    <tableColumn id="15479" xr3:uid="{978CF8F7-9700-4F59-ADD6-3C0C3F073E9E}" name="Column15463"/>
    <tableColumn id="15480" xr3:uid="{4FB3C3ED-C0C9-426C-B700-532C4E2927FE}" name="Column15464"/>
    <tableColumn id="15481" xr3:uid="{20EA6BB5-0DF7-484D-9E6F-84F1CBEB8C6F}" name="Column15465"/>
    <tableColumn id="15482" xr3:uid="{EE815D80-DA51-4CEB-B0C4-FCD305C3D417}" name="Column15466"/>
    <tableColumn id="15483" xr3:uid="{A6D32615-0FBF-4F38-814D-FEBABA4CCF79}" name="Column15467"/>
    <tableColumn id="15484" xr3:uid="{A6C94EFB-64D6-4790-985C-4DF24BEF00EC}" name="Column15468"/>
    <tableColumn id="15485" xr3:uid="{94EE1D7C-B5CE-4013-99F3-9930C8B2544B}" name="Column15469"/>
    <tableColumn id="15486" xr3:uid="{40F9633F-1DF5-4F7C-9E65-AE8AE444555B}" name="Column15470"/>
    <tableColumn id="15487" xr3:uid="{42BC1BF4-8DED-4379-A876-DDCD30ABBDAF}" name="Column15471"/>
    <tableColumn id="15488" xr3:uid="{7D2CAFE5-C0D7-420A-8CA5-31B447ACDDA8}" name="Column15472"/>
    <tableColumn id="15489" xr3:uid="{F2E17211-117F-4C25-8E54-47482AA0D7DC}" name="Column15473"/>
    <tableColumn id="15490" xr3:uid="{C5426592-2FD3-4514-BFD8-7D2D7EC1FC7F}" name="Column15474"/>
    <tableColumn id="15491" xr3:uid="{A92204AC-BD25-4F06-B693-78DE435595E2}" name="Column15475"/>
    <tableColumn id="15492" xr3:uid="{0CA60C40-CE83-4C45-A4F1-B8C2E67AA8EE}" name="Column15476"/>
    <tableColumn id="15493" xr3:uid="{58A27264-DBF1-42F4-8D8D-B227822F1474}" name="Column15477"/>
    <tableColumn id="15494" xr3:uid="{A602C75C-644A-478F-A215-68BE165DDA42}" name="Column15478"/>
    <tableColumn id="15495" xr3:uid="{6FE8D84E-99D7-4F8E-B390-288682E1E1D9}" name="Column15479"/>
    <tableColumn id="15496" xr3:uid="{8E44B485-92CD-4BC2-8F93-A63D43D85C19}" name="Column15480"/>
    <tableColumn id="15497" xr3:uid="{AB4D87C9-0F41-4A3D-AD22-530ABB02EB5E}" name="Column15481"/>
    <tableColumn id="15498" xr3:uid="{1DDD08A9-1270-4321-9D3E-7A7986859CDA}" name="Column15482"/>
    <tableColumn id="15499" xr3:uid="{3F03DF30-5DC1-4784-8E64-203D7B55362A}" name="Column15483"/>
    <tableColumn id="15500" xr3:uid="{01F3D475-E523-4AB0-ACA5-0FABA6750EF9}" name="Column15484"/>
    <tableColumn id="15501" xr3:uid="{A2A06D4A-C30D-4D62-AB34-9ED30BBA84A6}" name="Column15485"/>
    <tableColumn id="15502" xr3:uid="{C3022DB1-885C-430A-AF7F-FD2D97D90F4E}" name="Column15486"/>
    <tableColumn id="15503" xr3:uid="{FF8B4C10-3D01-4D91-B3C5-18011C02171A}" name="Column15487"/>
    <tableColumn id="15504" xr3:uid="{816A4FF6-AA87-4181-8863-9201CDD18470}" name="Column15488"/>
    <tableColumn id="15505" xr3:uid="{7A1D4B08-3D7C-423F-AA88-234B6A2A335B}" name="Column15489"/>
    <tableColumn id="15506" xr3:uid="{C9C7FE3F-6B91-4BD1-BE75-33349E0B5760}" name="Column15490"/>
    <tableColumn id="15507" xr3:uid="{587A21A0-A59E-4293-8201-20C365D93782}" name="Column15491"/>
    <tableColumn id="15508" xr3:uid="{E307FAB3-D418-4EE3-9CC5-443A15238AB2}" name="Column15492"/>
    <tableColumn id="15509" xr3:uid="{322FA1DE-87EE-4CB4-832E-332610596141}" name="Column15493"/>
    <tableColumn id="15510" xr3:uid="{6E8A2632-372F-421D-A279-442F680A0709}" name="Column15494"/>
    <tableColumn id="15511" xr3:uid="{32EF2BD9-09C1-475C-A558-2E0B90B42B48}" name="Column15495"/>
    <tableColumn id="15512" xr3:uid="{296D90B0-CDF2-494A-88E6-79E709805577}" name="Column15496"/>
    <tableColumn id="15513" xr3:uid="{68104158-4EF1-41C9-9F57-70A930D49391}" name="Column15497"/>
    <tableColumn id="15514" xr3:uid="{B60BADA6-05EF-4827-B02C-39F06041A745}" name="Column15498"/>
    <tableColumn id="15515" xr3:uid="{63517179-FB2A-4AB3-96C7-D344DB70339C}" name="Column15499"/>
    <tableColumn id="15516" xr3:uid="{230F8F75-F586-4732-8DB9-4DB3DF7CF407}" name="Column15500"/>
    <tableColumn id="15517" xr3:uid="{DB269B6B-63A3-4194-8426-D52EDF53D839}" name="Column15501"/>
    <tableColumn id="15518" xr3:uid="{926A88ED-A682-4F23-8682-B57D38A953A8}" name="Column15502"/>
    <tableColumn id="15519" xr3:uid="{3B171060-6C1A-448B-9581-005F85195353}" name="Column15503"/>
    <tableColumn id="15520" xr3:uid="{1DA76D49-6495-47BA-81A7-3C2FFA6F2ADA}" name="Column15504"/>
    <tableColumn id="15521" xr3:uid="{AF5A443A-A4E7-4CE4-98C6-A03CD4C7C9EA}" name="Column15505"/>
    <tableColumn id="15522" xr3:uid="{AB2D0D04-73E7-4123-86C4-1064B8EBD815}" name="Column15506"/>
    <tableColumn id="15523" xr3:uid="{72A195C5-825A-4F89-8F2A-4D592BFBA7D4}" name="Column15507"/>
    <tableColumn id="15524" xr3:uid="{1C75663C-ED24-4784-BCC5-EC57A47BD95C}" name="Column15508"/>
    <tableColumn id="15525" xr3:uid="{D0F5B2FC-980F-4050-BE27-24DD5C0528B0}" name="Column15509"/>
    <tableColumn id="15526" xr3:uid="{7EEAE6A5-A3CA-4D87-8582-74CA76329399}" name="Column15510"/>
    <tableColumn id="15527" xr3:uid="{CB386B5D-174D-4338-A612-782D752E27CE}" name="Column15511"/>
    <tableColumn id="15528" xr3:uid="{FB9DB8A8-B419-4A77-8295-516AA2C01906}" name="Column15512"/>
    <tableColumn id="15529" xr3:uid="{C44FE233-FED4-42FB-8723-5DF58A28BE87}" name="Column15513"/>
    <tableColumn id="15530" xr3:uid="{1AB86E38-6652-4B14-B572-DAF572D1B91C}" name="Column15514"/>
    <tableColumn id="15531" xr3:uid="{5D826DF8-505B-462F-900A-2D1D4131DDD7}" name="Column15515"/>
    <tableColumn id="15532" xr3:uid="{FDC6FC3D-11BC-409B-905A-EFB292439101}" name="Column15516"/>
    <tableColumn id="15533" xr3:uid="{588C41E4-089A-470F-8451-AA8083971E52}" name="Column15517"/>
    <tableColumn id="15534" xr3:uid="{683681AF-92F3-411C-91CD-C97D40254B96}" name="Column15518"/>
    <tableColumn id="15535" xr3:uid="{53B99DBD-9112-48F6-9363-7E55D9FBE571}" name="Column15519"/>
    <tableColumn id="15536" xr3:uid="{D5DFE128-AF9A-4E1B-A744-837F91DEC240}" name="Column15520"/>
    <tableColumn id="15537" xr3:uid="{6161018C-7040-439E-8AB1-7C16CA96DF35}" name="Column15521"/>
    <tableColumn id="15538" xr3:uid="{E18360D3-2B8D-4D58-BAF4-D30532067943}" name="Column15522"/>
    <tableColumn id="15539" xr3:uid="{EF041127-DB9A-4F80-BE75-8DF0252B0973}" name="Column15523"/>
    <tableColumn id="15540" xr3:uid="{99DEE027-AB0E-4DA8-81C2-A8671B496F56}" name="Column15524"/>
    <tableColumn id="15541" xr3:uid="{7FF506EC-7F38-4F78-8218-1A94AD79C6BD}" name="Column15525"/>
    <tableColumn id="15542" xr3:uid="{A96BD789-6DE8-4A2E-A631-9B7E59D593BC}" name="Column15526"/>
    <tableColumn id="15543" xr3:uid="{6D187248-4208-467B-9317-49A0CE0767B2}" name="Column15527"/>
    <tableColumn id="15544" xr3:uid="{DCA951BA-2086-46E0-B19A-D2115D972C49}" name="Column15528"/>
    <tableColumn id="15545" xr3:uid="{778CB7EB-BED5-4BE5-8CD0-699F1F1B88DE}" name="Column15529"/>
    <tableColumn id="15546" xr3:uid="{BEB9D0E7-C5B1-4B7B-8261-492634698A8C}" name="Column15530"/>
    <tableColumn id="15547" xr3:uid="{1A9FF07B-5865-41B2-9C0C-FDA19813802A}" name="Column15531"/>
    <tableColumn id="15548" xr3:uid="{F8EBF3B7-6259-4C5F-9ABC-93AE212A41F4}" name="Column15532"/>
    <tableColumn id="15549" xr3:uid="{6BC51BAA-5FFF-4B20-993A-A2E35E8B13ED}" name="Column15533"/>
    <tableColumn id="15550" xr3:uid="{3E46D294-F42F-4600-BCC2-C243CE208C6F}" name="Column15534"/>
    <tableColumn id="15551" xr3:uid="{1F3CD119-FC97-4880-95D3-95DA83F3ED6E}" name="Column15535"/>
    <tableColumn id="15552" xr3:uid="{488F78D0-91C3-438F-A93C-3F6A188C0A4E}" name="Column15536"/>
    <tableColumn id="15553" xr3:uid="{0A6610E3-24A2-4978-AC6B-E5F2AC6EC33C}" name="Column15537"/>
    <tableColumn id="15554" xr3:uid="{39770BBD-722D-4F8D-9273-25D586A8B853}" name="Column15538"/>
    <tableColumn id="15555" xr3:uid="{FE3235FB-EB92-4373-BF25-3AF374D88B8D}" name="Column15539"/>
    <tableColumn id="15556" xr3:uid="{C0E997DB-2D0E-41C8-B5F6-7D873ACC7E63}" name="Column15540"/>
    <tableColumn id="15557" xr3:uid="{56E88BE1-8BEA-41A7-A6BA-D5D86FF3C8D2}" name="Column15541"/>
    <tableColumn id="15558" xr3:uid="{9AF32E80-B665-4937-B9D3-0ED1C9CA84F1}" name="Column15542"/>
    <tableColumn id="15559" xr3:uid="{D2796D37-4D91-4E5F-A77E-67773C9E080F}" name="Column15543"/>
    <tableColumn id="15560" xr3:uid="{1E1DB500-F900-4B2B-BD51-2654C1EEC7AC}" name="Column15544"/>
    <tableColumn id="15561" xr3:uid="{AC584223-8CF1-4485-9028-BB3B9DA905D6}" name="Column15545"/>
    <tableColumn id="15562" xr3:uid="{5645DCEC-CDDD-44A1-A43B-5DD0C9FD23C8}" name="Column15546"/>
    <tableColumn id="15563" xr3:uid="{D20565E9-3114-425E-A317-AD4505418734}" name="Column15547"/>
    <tableColumn id="15564" xr3:uid="{EB4F840B-5F29-428B-B4BC-1CEC08E145BC}" name="Column15548"/>
    <tableColumn id="15565" xr3:uid="{8A495E4D-843A-4DFC-95A1-950E6801E678}" name="Column15549"/>
    <tableColumn id="15566" xr3:uid="{B2C1C8E9-E067-4305-9AF6-C77EE4E0D536}" name="Column15550"/>
    <tableColumn id="15567" xr3:uid="{76256DBD-244C-4531-9D75-BC9C47A01E15}" name="Column15551"/>
    <tableColumn id="15568" xr3:uid="{4B7AA96F-17A9-4DB3-A382-1113AE129828}" name="Column15552"/>
    <tableColumn id="15569" xr3:uid="{73555133-A02E-4E18-A67C-F87F458F1C16}" name="Column15553"/>
    <tableColumn id="15570" xr3:uid="{D34D7E6D-FE03-432B-B31A-A7BF3AF676CA}" name="Column15554"/>
    <tableColumn id="15571" xr3:uid="{40653568-26B1-4534-A2A8-C97BA6E2AFF1}" name="Column15555"/>
    <tableColumn id="15572" xr3:uid="{51C21627-4BAE-4C2F-9C7F-A4AB5DC10B4F}" name="Column15556"/>
    <tableColumn id="15573" xr3:uid="{D0B9ED4C-6D68-44C1-8B93-E23D187A7942}" name="Column15557"/>
    <tableColumn id="15574" xr3:uid="{77F61071-BFB5-4DBA-88EE-5D8FCDF549FC}" name="Column15558"/>
    <tableColumn id="15575" xr3:uid="{D0FEF514-C20C-492B-A273-B9EB0282999F}" name="Column15559"/>
    <tableColumn id="15576" xr3:uid="{E28DBE6A-AAEB-42C4-AA01-9B2E5E532956}" name="Column15560"/>
    <tableColumn id="15577" xr3:uid="{DA2E45EF-B1D8-4F90-A46D-A0F3BDC11CFD}" name="Column15561"/>
    <tableColumn id="15578" xr3:uid="{0D9966A9-9FE6-4DF9-89B7-F9558A18E628}" name="Column15562"/>
    <tableColumn id="15579" xr3:uid="{EF2B8502-6A72-4698-AA20-529B7A68D4EF}" name="Column15563"/>
    <tableColumn id="15580" xr3:uid="{AD41ABA3-06B9-46D8-BF73-976A54765927}" name="Column15564"/>
    <tableColumn id="15581" xr3:uid="{56620B85-4C49-4DEA-85E5-8255AAC63924}" name="Column15565"/>
    <tableColumn id="15582" xr3:uid="{CC15D33C-BF73-4437-97C0-A2E421339222}" name="Column15566"/>
    <tableColumn id="15583" xr3:uid="{98D60997-A396-4425-96A2-A0FFE0F86796}" name="Column15567"/>
    <tableColumn id="15584" xr3:uid="{23B68617-4C12-4A90-8DF1-09810E99CA3E}" name="Column15568"/>
    <tableColumn id="15585" xr3:uid="{BCA51DF5-77AD-4207-B805-009DB505A959}" name="Column15569"/>
    <tableColumn id="15586" xr3:uid="{27618594-3122-4F5D-9312-08BEF398FC68}" name="Column15570"/>
    <tableColumn id="15587" xr3:uid="{7AF28FC5-707C-4307-AA37-00A2C1C02DA5}" name="Column15571"/>
    <tableColumn id="15588" xr3:uid="{69FB3C4F-46D5-4914-BEB4-A07A39182611}" name="Column15572"/>
    <tableColumn id="15589" xr3:uid="{16BE1F5B-167F-4980-B725-2EAABBCF0902}" name="Column15573"/>
    <tableColumn id="15590" xr3:uid="{3B4D5ACB-1812-42D0-8E02-76DF889477A4}" name="Column15574"/>
    <tableColumn id="15591" xr3:uid="{E4D980E6-5B68-48E9-B344-4E3A986E5EFE}" name="Column15575"/>
    <tableColumn id="15592" xr3:uid="{68DD1B64-609B-468E-974D-EA332AD796F7}" name="Column15576"/>
    <tableColumn id="15593" xr3:uid="{31052ED0-F8D3-4783-BDC8-4F8A9C57F008}" name="Column15577"/>
    <tableColumn id="15594" xr3:uid="{0BE374CA-C0A4-4A16-AF48-AE76553CBB70}" name="Column15578"/>
    <tableColumn id="15595" xr3:uid="{479F0B50-5A56-4CEA-96FD-AF464818B430}" name="Column15579"/>
    <tableColumn id="15596" xr3:uid="{1607C39A-ABA0-49C0-AC7A-F7EF73F0CF35}" name="Column15580"/>
    <tableColumn id="15597" xr3:uid="{778DA436-A89E-49AD-B2C7-242263D74329}" name="Column15581"/>
    <tableColumn id="15598" xr3:uid="{BD5F2DA8-FB74-4CED-B058-6AA305588BCE}" name="Column15582"/>
    <tableColumn id="15599" xr3:uid="{C70BD3F1-82C9-46C1-B155-DA1E6070D30E}" name="Column15583"/>
    <tableColumn id="15600" xr3:uid="{DCA7E759-A10C-4F4A-BDA7-015610FAF609}" name="Column15584"/>
    <tableColumn id="15601" xr3:uid="{D34E6C92-AE22-4006-A502-08DF0D71081E}" name="Column15585"/>
    <tableColumn id="15602" xr3:uid="{52F18763-102A-4BB9-9720-36A67318D6CD}" name="Column15586"/>
    <tableColumn id="15603" xr3:uid="{92DB60D4-C36D-41C1-9BDB-CC0F397F4A9E}" name="Column15587"/>
    <tableColumn id="15604" xr3:uid="{FE8F6719-BF87-4227-89E2-CC29DDB4B3C0}" name="Column15588"/>
    <tableColumn id="15605" xr3:uid="{4CD570F3-D544-45F9-8126-154740D4D175}" name="Column15589"/>
    <tableColumn id="15606" xr3:uid="{6FE48899-0305-4F2F-91B4-2E8504D7D894}" name="Column15590"/>
    <tableColumn id="15607" xr3:uid="{6FB462BC-A653-4718-BA81-8A35477FACC0}" name="Column15591"/>
    <tableColumn id="15608" xr3:uid="{23217C72-DB5E-45B6-BD7A-E46CAAC1FCDD}" name="Column15592"/>
    <tableColumn id="15609" xr3:uid="{6429958D-D93A-4832-A505-F23D6B912E6D}" name="Column15593"/>
    <tableColumn id="15610" xr3:uid="{7785C7B6-FF23-4B00-83F4-3D1524F01D2E}" name="Column15594"/>
    <tableColumn id="15611" xr3:uid="{2E471366-F9B2-4686-9E32-FCE7989427A2}" name="Column15595"/>
    <tableColumn id="15612" xr3:uid="{FB1D2C76-33DC-44BD-A0EA-7203C8E5138B}" name="Column15596"/>
    <tableColumn id="15613" xr3:uid="{CBEC98F6-11BC-4242-B7DA-F63CEC52F255}" name="Column15597"/>
    <tableColumn id="15614" xr3:uid="{6BD6DEB8-4110-470D-9B87-F78F960BCC5E}" name="Column15598"/>
    <tableColumn id="15615" xr3:uid="{84C8BCFA-C460-4449-9E71-BC7BC58BDD3F}" name="Column15599"/>
    <tableColumn id="15616" xr3:uid="{A23DE5BA-6AC4-4FC5-AE74-DE3E7521338F}" name="Column15600"/>
    <tableColumn id="15617" xr3:uid="{8A33E48F-B588-44C6-BE07-8910ECFED0F6}" name="Column15601"/>
    <tableColumn id="15618" xr3:uid="{382718A0-DE7E-43DA-818D-0622A613753C}" name="Column15602"/>
    <tableColumn id="15619" xr3:uid="{E393A066-0287-4BC1-9296-3B364C2D65CC}" name="Column15603"/>
    <tableColumn id="15620" xr3:uid="{10A5F8D1-BC39-46EC-B7ED-D5C49A8B4E30}" name="Column15604"/>
    <tableColumn id="15621" xr3:uid="{B7573F92-8459-4FAD-8B09-BD66EB693B6E}" name="Column15605"/>
    <tableColumn id="15622" xr3:uid="{CFC3DCB4-7D20-46C4-84DC-5D58698AEB26}" name="Column15606"/>
    <tableColumn id="15623" xr3:uid="{9E201137-EA4A-4C85-81E8-DAAC3451FA3D}" name="Column15607"/>
    <tableColumn id="15624" xr3:uid="{6AE6A850-E20E-412F-A1F8-AD91B8F03279}" name="Column15608"/>
    <tableColumn id="15625" xr3:uid="{BEB6E573-E9A1-4365-BFAC-E18B5F87A2B2}" name="Column15609"/>
    <tableColumn id="15626" xr3:uid="{66D2D451-70D3-472A-A11E-F793CA11D850}" name="Column15610"/>
    <tableColumn id="15627" xr3:uid="{79A2CFE2-D078-46B1-812F-DD114FAB1584}" name="Column15611"/>
    <tableColumn id="15628" xr3:uid="{F0296222-A2B7-42E5-A59C-A48D036910E4}" name="Column15612"/>
    <tableColumn id="15629" xr3:uid="{C588B132-228A-4ACB-B0D7-DCD143F421DF}" name="Column15613"/>
    <tableColumn id="15630" xr3:uid="{DEEF4BF3-B96F-493C-AC41-FA6104E52977}" name="Column15614"/>
    <tableColumn id="15631" xr3:uid="{81988654-08A3-45BD-B0B9-EF58CF59E159}" name="Column15615"/>
    <tableColumn id="15632" xr3:uid="{7177A6D6-4197-4770-834B-213CFB17C911}" name="Column15616"/>
    <tableColumn id="15633" xr3:uid="{2C4AEE97-C334-4DA7-9C99-9B6724E18936}" name="Column15617"/>
    <tableColumn id="15634" xr3:uid="{120B8A8C-B150-4490-A73F-60CBAD2F133F}" name="Column15618"/>
    <tableColumn id="15635" xr3:uid="{40335B50-C6A5-4278-88D7-CE1B91817295}" name="Column15619"/>
    <tableColumn id="15636" xr3:uid="{AA34F256-01B3-4596-BB01-B6942A20698D}" name="Column15620"/>
    <tableColumn id="15637" xr3:uid="{1FC11C9E-BFE5-450A-ADB2-B7A5670867F0}" name="Column15621"/>
    <tableColumn id="15638" xr3:uid="{39E07061-6971-44FC-B7DF-B184DCC57598}" name="Column15622"/>
    <tableColumn id="15639" xr3:uid="{4DDB813A-6BC4-4BF1-ADC8-4400178F15BE}" name="Column15623"/>
    <tableColumn id="15640" xr3:uid="{701A61C9-A255-4791-9441-BEBE888ADA14}" name="Column15624"/>
    <tableColumn id="15641" xr3:uid="{B4162D93-0D0A-4972-A8A6-659724D566CF}" name="Column15625"/>
    <tableColumn id="15642" xr3:uid="{6E4A184B-C3CB-4DA7-921F-C2E58CAF39B8}" name="Column15626"/>
    <tableColumn id="15643" xr3:uid="{C5280F96-DC5F-437D-A99A-0BF4220CEE48}" name="Column15627"/>
    <tableColumn id="15644" xr3:uid="{500E4701-AA0E-4EB0-AC40-18C560B2A28F}" name="Column15628"/>
    <tableColumn id="15645" xr3:uid="{7BF54274-D0E0-44BB-9E54-5779DDBD5F57}" name="Column15629"/>
    <tableColumn id="15646" xr3:uid="{2EA9F57F-5EB8-434D-A866-1B8B177276F1}" name="Column15630"/>
    <tableColumn id="15647" xr3:uid="{F1FE30AE-B2B6-47C5-AB4C-8A496451D7FD}" name="Column15631"/>
    <tableColumn id="15648" xr3:uid="{A72E4311-165C-454A-B39E-1B95B240C37C}" name="Column15632"/>
    <tableColumn id="15649" xr3:uid="{DAFC7AE3-29DD-4176-8CD0-B8779A23D5A7}" name="Column15633"/>
    <tableColumn id="15650" xr3:uid="{37E82239-07EF-4C28-83EC-025D7FE30462}" name="Column15634"/>
    <tableColumn id="15651" xr3:uid="{E3C112F6-E3AE-486F-8EAA-F059FF2CB4D2}" name="Column15635"/>
    <tableColumn id="15652" xr3:uid="{92505776-CBE8-4AF7-8B33-6B051C40CC03}" name="Column15636"/>
    <tableColumn id="15653" xr3:uid="{7A73DB3D-0BFF-4FA3-A255-8A53175ADBB9}" name="Column15637"/>
    <tableColumn id="15654" xr3:uid="{EBF7CCE5-257B-496C-9604-8FC9A8B2131A}" name="Column15638"/>
    <tableColumn id="15655" xr3:uid="{4849A4AB-2657-4EC8-B6EB-ADAC772BC79E}" name="Column15639"/>
    <tableColumn id="15656" xr3:uid="{2029E8CE-6E99-4994-98B8-D6399818FCB5}" name="Column15640"/>
    <tableColumn id="15657" xr3:uid="{3983238A-D12E-4BCA-87AD-F421781B333F}" name="Column15641"/>
    <tableColumn id="15658" xr3:uid="{EE08D0A4-EC25-49CE-85B7-B922804F6565}" name="Column15642"/>
    <tableColumn id="15659" xr3:uid="{7F62734B-B475-421A-8BF2-8DC4DFE1CE3A}" name="Column15643"/>
    <tableColumn id="15660" xr3:uid="{A8669260-4E42-4820-A861-3DEFDA996AE2}" name="Column15644"/>
    <tableColumn id="15661" xr3:uid="{2C3E6491-F2AA-4D8A-BE60-906C1F85FABC}" name="Column15645"/>
    <tableColumn id="15662" xr3:uid="{F7E2ED74-9DA8-496B-A2F4-D3B2927E7F0D}" name="Column15646"/>
    <tableColumn id="15663" xr3:uid="{81D5739A-2207-4217-9632-E4B8DBA20CF1}" name="Column15647"/>
    <tableColumn id="15664" xr3:uid="{459FBD53-B504-4CC9-981F-87DD0ECFC73A}" name="Column15648"/>
    <tableColumn id="15665" xr3:uid="{8050BC4C-CCCF-4309-91C0-8F6B9FE83D2C}" name="Column15649"/>
    <tableColumn id="15666" xr3:uid="{25DA88BF-7833-4C65-9962-80FA602307F0}" name="Column15650"/>
    <tableColumn id="15667" xr3:uid="{0139005B-5495-490A-A004-2630D4332A02}" name="Column15651"/>
    <tableColumn id="15668" xr3:uid="{792C2235-8FE3-4A22-9F61-1281B6913980}" name="Column15652"/>
    <tableColumn id="15669" xr3:uid="{5D2FA54C-F261-4DFF-9EEE-ADE8B1B9A2AE}" name="Column15653"/>
    <tableColumn id="15670" xr3:uid="{1B6DCD82-FFC1-454F-9D10-15A39A12831C}" name="Column15654"/>
    <tableColumn id="15671" xr3:uid="{42AACC3A-56E7-41E3-819B-3D7DBEE9323D}" name="Column15655"/>
    <tableColumn id="15672" xr3:uid="{475CF42E-374A-45F7-9765-FAB1DC6D8315}" name="Column15656"/>
    <tableColumn id="15673" xr3:uid="{66C82C65-B09C-4FA3-B44A-8782A58DC536}" name="Column15657"/>
    <tableColumn id="15674" xr3:uid="{28B57A42-E02E-4C53-B8AB-04E2B11D6577}" name="Column15658"/>
    <tableColumn id="15675" xr3:uid="{384170A0-F884-4D0D-8C02-F910CECD1284}" name="Column15659"/>
    <tableColumn id="15676" xr3:uid="{61986A47-2725-4BFA-8A77-2DBFFB20759E}" name="Column15660"/>
    <tableColumn id="15677" xr3:uid="{E60EA471-5682-4080-9687-C099E08463EC}" name="Column15661"/>
    <tableColumn id="15678" xr3:uid="{200F9725-09A1-4960-9943-441462D2951E}" name="Column15662"/>
    <tableColumn id="15679" xr3:uid="{E677FADB-A1FD-4696-AC40-D1A10C0A8428}" name="Column15663"/>
    <tableColumn id="15680" xr3:uid="{E55491FD-1D66-446F-AEB2-23054ED1A54B}" name="Column15664"/>
    <tableColumn id="15681" xr3:uid="{0B83E387-AC7F-46E5-B05A-829CE973E5C3}" name="Column15665"/>
    <tableColumn id="15682" xr3:uid="{C7295F2E-B30F-4CBC-BF1B-B2A9A1C545E8}" name="Column15666"/>
    <tableColumn id="15683" xr3:uid="{31947F72-188E-440C-88C8-AAEA00CF41E3}" name="Column15667"/>
    <tableColumn id="15684" xr3:uid="{E959D504-9A72-4190-8293-7DA5947EB4C7}" name="Column15668"/>
    <tableColumn id="15685" xr3:uid="{7328450D-9040-4FC5-A9BE-4A596BA275AE}" name="Column15669"/>
    <tableColumn id="15686" xr3:uid="{88F304C1-DC0D-4200-B1F2-420E88AF4A25}" name="Column15670"/>
    <tableColumn id="15687" xr3:uid="{1FA93CD3-0812-47B6-B323-30E92808A585}" name="Column15671"/>
    <tableColumn id="15688" xr3:uid="{608AFD21-D484-47BB-B4D9-A6C3F046D03F}" name="Column15672"/>
    <tableColumn id="15689" xr3:uid="{10CC8189-04E0-4F73-BA29-42A1E98D8581}" name="Column15673"/>
    <tableColumn id="15690" xr3:uid="{EAB190F2-FA82-46B6-ADEB-029E08BB6114}" name="Column15674"/>
    <tableColumn id="15691" xr3:uid="{79F1F09B-9E1C-4E57-BCD7-61E629CD5A2B}" name="Column15675"/>
    <tableColumn id="15692" xr3:uid="{31E43D97-27C6-45EB-BA95-77C359A423F0}" name="Column15676"/>
    <tableColumn id="15693" xr3:uid="{DB915A2D-79EF-4B0C-ACF3-225D246B5389}" name="Column15677"/>
    <tableColumn id="15694" xr3:uid="{14AC6866-401C-4ADD-8F35-8F222AACFD8B}" name="Column15678"/>
    <tableColumn id="15695" xr3:uid="{40B1B179-5100-4061-8FB9-D987D76EA2BC}" name="Column15679"/>
    <tableColumn id="15696" xr3:uid="{39C3429B-93D8-4A78-9300-3F13DC696B37}" name="Column15680"/>
    <tableColumn id="15697" xr3:uid="{63EDF822-F6ED-4C59-A832-41DF4714D5E6}" name="Column15681"/>
    <tableColumn id="15698" xr3:uid="{DCE81B00-66BF-4AC1-8BD7-CCB8AB9E0568}" name="Column15682"/>
    <tableColumn id="15699" xr3:uid="{E094D5E8-8E08-41AE-9DCA-E1A19BC86E36}" name="Column15683"/>
    <tableColumn id="15700" xr3:uid="{1BA14FA4-C8D0-41B8-BB59-575416548E05}" name="Column15684"/>
    <tableColumn id="15701" xr3:uid="{C93065B2-76ED-42BE-AB7D-3AA18AC7B3CA}" name="Column15685"/>
    <tableColumn id="15702" xr3:uid="{5BBB60A2-BD8C-4A8E-81AC-339CA2D03547}" name="Column15686"/>
    <tableColumn id="15703" xr3:uid="{643EB976-DF52-473E-B63C-29A905191365}" name="Column15687"/>
    <tableColumn id="15704" xr3:uid="{A89E11A3-D969-44B1-8902-40162F8221EB}" name="Column15688"/>
    <tableColumn id="15705" xr3:uid="{16C3A8A4-4065-4B6D-9743-059067838DC9}" name="Column15689"/>
    <tableColumn id="15706" xr3:uid="{79647076-E6B1-4F81-9962-A41CEAE517DE}" name="Column15690"/>
    <tableColumn id="15707" xr3:uid="{B53AF262-C5B3-4367-B8A9-5B6D8732987D}" name="Column15691"/>
    <tableColumn id="15708" xr3:uid="{A0E6A09E-FC01-4A8C-9698-28448DA878E7}" name="Column15692"/>
    <tableColumn id="15709" xr3:uid="{D00475B9-88AB-4749-9BEF-9C7C3AD3FABE}" name="Column15693"/>
    <tableColumn id="15710" xr3:uid="{71A64028-D0E3-44AB-B5F5-7A1CA2C4F0D3}" name="Column15694"/>
    <tableColumn id="15711" xr3:uid="{01F9931F-4E60-429B-82A0-63DFF630EA73}" name="Column15695"/>
    <tableColumn id="15712" xr3:uid="{9E6DA1E9-903B-448E-B01E-104199A1D848}" name="Column15696"/>
    <tableColumn id="15713" xr3:uid="{77D858F2-B5BC-41B6-8310-0FE5B8FE6B91}" name="Column15697"/>
    <tableColumn id="15714" xr3:uid="{205AAFF1-4557-4C75-95C9-2F043534C30F}" name="Column15698"/>
    <tableColumn id="15715" xr3:uid="{F0846A5B-C6E1-4418-94D1-AF0FB8309326}" name="Column15699"/>
    <tableColumn id="15716" xr3:uid="{EA9AFB0D-C041-438A-AD99-2B5908BE9F6D}" name="Column15700"/>
    <tableColumn id="15717" xr3:uid="{1AD347E1-3671-41E0-98B1-821143DB4603}" name="Column15701"/>
    <tableColumn id="15718" xr3:uid="{3F35408E-28CB-4011-BB34-3DA605B9460B}" name="Column15702"/>
    <tableColumn id="15719" xr3:uid="{6ECB13AC-4845-4F66-82C7-B5235D693DB6}" name="Column15703"/>
    <tableColumn id="15720" xr3:uid="{89F21254-1A78-4B15-8254-BDCE01B79783}" name="Column15704"/>
    <tableColumn id="15721" xr3:uid="{5263B695-91CC-4BAD-85B4-DF42980BE803}" name="Column15705"/>
    <tableColumn id="15722" xr3:uid="{7E3049A5-882E-459C-8474-94D0EB8C31ED}" name="Column15706"/>
    <tableColumn id="15723" xr3:uid="{5BA73D73-033B-4863-AE81-676AC8FABABF}" name="Column15707"/>
    <tableColumn id="15724" xr3:uid="{C7FDC4EB-2DB1-40F3-8118-54C3E1A9DCE0}" name="Column15708"/>
    <tableColumn id="15725" xr3:uid="{B4872AF0-AC2E-4569-8E80-85BBBD130FF7}" name="Column15709"/>
    <tableColumn id="15726" xr3:uid="{57EA069B-2072-416C-A7D9-FB8C721AA0A3}" name="Column15710"/>
    <tableColumn id="15727" xr3:uid="{25FD64F2-F42F-435F-8B5E-F5A41EAB1FAB}" name="Column15711"/>
    <tableColumn id="15728" xr3:uid="{BD6C39E1-52EE-4582-AC32-FA289247ABDD}" name="Column15712"/>
    <tableColumn id="15729" xr3:uid="{EBE5AD20-A4D2-4D34-B43E-1B8CFE992653}" name="Column15713"/>
    <tableColumn id="15730" xr3:uid="{432D9C24-287E-4AAD-890E-2D01AA427093}" name="Column15714"/>
    <tableColumn id="15731" xr3:uid="{90B592B9-A6D3-488F-A82C-8A4AC7F54665}" name="Column15715"/>
    <tableColumn id="15732" xr3:uid="{73D6C9D0-944C-44F6-8B1E-21C5B92638E9}" name="Column15716"/>
    <tableColumn id="15733" xr3:uid="{AC49331E-FF37-4B7C-9466-07A97486421D}" name="Column15717"/>
    <tableColumn id="15734" xr3:uid="{297068B5-46C5-484C-9C4D-36506B5F6AC0}" name="Column15718"/>
    <tableColumn id="15735" xr3:uid="{A031FEF1-1B2C-49CA-9545-AFEEB95A1D99}" name="Column15719"/>
    <tableColumn id="15736" xr3:uid="{6CD489C7-404D-4F8A-BD5C-2118D9AA84DE}" name="Column15720"/>
    <tableColumn id="15737" xr3:uid="{7357B41F-BFAA-439E-B9A5-CBC2CD79900E}" name="Column15721"/>
    <tableColumn id="15738" xr3:uid="{2A8A3B2D-7AE1-41C4-82E6-EA8C7FA7D329}" name="Column15722"/>
    <tableColumn id="15739" xr3:uid="{317C62ED-1572-41A0-89BA-8EF9369648BC}" name="Column15723"/>
    <tableColumn id="15740" xr3:uid="{38A02FC7-7735-4E48-8414-EAD042BE0D2C}" name="Column15724"/>
    <tableColumn id="15741" xr3:uid="{F3EB44A2-A6B4-4C82-A4F3-0C13CBE3C771}" name="Column15725"/>
    <tableColumn id="15742" xr3:uid="{E5279EF5-C663-4B1C-9E51-915D05264C2A}" name="Column15726"/>
    <tableColumn id="15743" xr3:uid="{47D59A34-A128-4188-9F7A-843273451D94}" name="Column15727"/>
    <tableColumn id="15744" xr3:uid="{4AA8EAD0-5C5F-46F1-B6ED-1FEA8E91855C}" name="Column15728"/>
    <tableColumn id="15745" xr3:uid="{D06B9EAC-231F-4CCA-9043-23469E69FC5A}" name="Column15729"/>
    <tableColumn id="15746" xr3:uid="{39DD6198-792F-44D8-80DB-399377BC4B17}" name="Column15730"/>
    <tableColumn id="15747" xr3:uid="{41026605-6AEC-4863-84E2-97CF9B80F9DF}" name="Column15731"/>
    <tableColumn id="15748" xr3:uid="{C6AFA947-DF1F-40A1-BFFF-8CE0CD84DEBE}" name="Column15732"/>
    <tableColumn id="15749" xr3:uid="{82E1C187-CEB9-4701-9248-94EC644DF7D1}" name="Column15733"/>
    <tableColumn id="15750" xr3:uid="{3B1C259F-4CE1-4962-8612-061BF5707D3E}" name="Column15734"/>
    <tableColumn id="15751" xr3:uid="{B8C3AE04-80F7-486F-8324-CFE10021ACC7}" name="Column15735"/>
    <tableColumn id="15752" xr3:uid="{78A35C08-960D-4D08-BA69-26D647C3E236}" name="Column15736"/>
    <tableColumn id="15753" xr3:uid="{EF1FDB04-5D99-4EC3-91BF-C7A1826F8798}" name="Column15737"/>
    <tableColumn id="15754" xr3:uid="{009F744F-70EE-42EB-A809-3056A8C0F964}" name="Column15738"/>
    <tableColumn id="15755" xr3:uid="{F28DAC54-E66B-4217-B572-FD53562E2254}" name="Column15739"/>
    <tableColumn id="15756" xr3:uid="{DC56EB74-0ABA-442F-90FA-4F558853B69B}" name="Column15740"/>
    <tableColumn id="15757" xr3:uid="{6B0C56D0-1240-4E30-A1AE-D3C2BBC9A800}" name="Column15741"/>
    <tableColumn id="15758" xr3:uid="{410C05A8-5ACD-4E73-A981-DC0D5D4AC623}" name="Column15742"/>
    <tableColumn id="15759" xr3:uid="{0002C445-1A29-44EA-85BC-F6B84D5DBB45}" name="Column15743"/>
    <tableColumn id="15760" xr3:uid="{4D4CF3D0-2AC3-4003-A71F-0F0EA407A149}" name="Column15744"/>
    <tableColumn id="15761" xr3:uid="{18BD0128-6E4C-447F-846E-2E9134BC6050}" name="Column15745"/>
    <tableColumn id="15762" xr3:uid="{970E7A3C-6AD0-4197-BC6F-27140B9E9302}" name="Column15746"/>
    <tableColumn id="15763" xr3:uid="{431ED370-3981-4D2D-8165-67A65270BE77}" name="Column15747"/>
    <tableColumn id="15764" xr3:uid="{2DADE164-BD8D-4BA9-AD10-07A02A3C8578}" name="Column15748"/>
    <tableColumn id="15765" xr3:uid="{8BF918FC-EE03-43BB-AFCC-1F360AC7299E}" name="Column15749"/>
    <tableColumn id="15766" xr3:uid="{1FAF7AE0-4B83-4247-A978-6BD9F11F2B45}" name="Column15750"/>
    <tableColumn id="15767" xr3:uid="{4B630A1E-8E00-43DB-9B6B-492ADA3FACC1}" name="Column15751"/>
    <tableColumn id="15768" xr3:uid="{6539053F-1465-4EFC-9F61-0DFC942DE4E2}" name="Column15752"/>
    <tableColumn id="15769" xr3:uid="{7D4711FE-824B-4671-ADD9-29BEB4F67D04}" name="Column15753"/>
    <tableColumn id="15770" xr3:uid="{C6B4D51F-2E01-40F4-8DD2-0F8DE5A3A6C7}" name="Column15754"/>
    <tableColumn id="15771" xr3:uid="{FC363CCD-5CDE-4582-A0CA-DB18646F5011}" name="Column15755"/>
    <tableColumn id="15772" xr3:uid="{BCF6C5F4-00D5-4513-88E6-D14764447C30}" name="Column15756"/>
    <tableColumn id="15773" xr3:uid="{69BE7552-DBEF-4FD9-8BD5-437BFFE2E869}" name="Column15757"/>
    <tableColumn id="15774" xr3:uid="{85766505-DE4F-467A-856F-399B283BE0F1}" name="Column15758"/>
    <tableColumn id="15775" xr3:uid="{6011FD4F-B287-4D85-91D2-47AEF34C1F3F}" name="Column15759"/>
    <tableColumn id="15776" xr3:uid="{E24A1E70-4622-4E5F-900A-969A4D7DC09F}" name="Column15760"/>
    <tableColumn id="15777" xr3:uid="{A175C0F4-B8FF-457D-92EC-9EF843761C28}" name="Column15761"/>
    <tableColumn id="15778" xr3:uid="{83859651-21E6-4339-9DAF-D56FD032C197}" name="Column15762"/>
    <tableColumn id="15779" xr3:uid="{C8F3392F-3093-46F6-A438-7C1E8EC3A26B}" name="Column15763"/>
    <tableColumn id="15780" xr3:uid="{EC506F47-C7F2-4F4F-8060-EBC8B4A04268}" name="Column15764"/>
    <tableColumn id="15781" xr3:uid="{DC7B7D06-377E-491E-9A46-F8AEFDA96007}" name="Column15765"/>
    <tableColumn id="15782" xr3:uid="{E5D79FDA-CE17-4244-9932-D9E3DAEC2EA9}" name="Column15766"/>
    <tableColumn id="15783" xr3:uid="{D346BDCF-7DE4-4F01-8E31-292F5177ED53}" name="Column15767"/>
    <tableColumn id="15784" xr3:uid="{632CDB88-EA51-4CF7-B802-AC88937AFB7B}" name="Column15768"/>
    <tableColumn id="15785" xr3:uid="{88805FFB-2CE3-4355-A71C-7D8A4F36ECA3}" name="Column15769"/>
    <tableColumn id="15786" xr3:uid="{25E1B21A-0940-40F1-BE58-873628DAD5F4}" name="Column15770"/>
    <tableColumn id="15787" xr3:uid="{8B8D5EDD-7A0E-4B29-B97D-EBE06113963E}" name="Column15771"/>
    <tableColumn id="15788" xr3:uid="{AD047D99-7DD7-40C3-8B82-309E80CB0C1B}" name="Column15772"/>
    <tableColumn id="15789" xr3:uid="{7950A5C4-22D2-4630-BF2E-F17286C69CD8}" name="Column15773"/>
    <tableColumn id="15790" xr3:uid="{81992023-E59E-4794-8739-DAC79C979C69}" name="Column15774"/>
    <tableColumn id="15791" xr3:uid="{62B1DE6C-C0E3-4C10-9116-7E1D070E8D78}" name="Column15775"/>
    <tableColumn id="15792" xr3:uid="{C16B9319-90F2-46B1-9557-C33074ECC8F5}" name="Column15776"/>
    <tableColumn id="15793" xr3:uid="{C88E3CD9-08A0-4053-92C3-D1113032BA6A}" name="Column15777"/>
    <tableColumn id="15794" xr3:uid="{9FB49C56-C477-42D8-91DF-9C3E84F85CC1}" name="Column15778"/>
    <tableColumn id="15795" xr3:uid="{9EAFDEA4-0BF9-4465-A523-3E485082F7C0}" name="Column15779"/>
    <tableColumn id="15796" xr3:uid="{B50E7031-B600-4B33-BC71-468443646FBF}" name="Column15780"/>
    <tableColumn id="15797" xr3:uid="{57616178-E01C-4140-B30D-10C28E92BB30}" name="Column15781"/>
    <tableColumn id="15798" xr3:uid="{DBB5CAA6-61F4-481E-B46C-49B2759F77E7}" name="Column15782"/>
    <tableColumn id="15799" xr3:uid="{8C91E47F-EA42-46FF-A7B3-F4452AED02A3}" name="Column15783"/>
    <tableColumn id="15800" xr3:uid="{E4879EBE-6EB5-49B8-8F6D-DADD933607D5}" name="Column15784"/>
    <tableColumn id="15801" xr3:uid="{657B7101-8EA7-4F46-8829-9EDF30E04160}" name="Column15785"/>
    <tableColumn id="15802" xr3:uid="{5B878A23-36F5-4A33-868D-AF560E51CE6A}" name="Column15786"/>
    <tableColumn id="15803" xr3:uid="{08CC0BDE-2E31-4DCF-A78A-8D12A6047799}" name="Column15787"/>
    <tableColumn id="15804" xr3:uid="{152B97CB-2EA9-426F-A70F-9DADE79FDDEB}" name="Column15788"/>
    <tableColumn id="15805" xr3:uid="{751FF3A6-446B-4F03-A133-A56DC71A4A99}" name="Column15789"/>
    <tableColumn id="15806" xr3:uid="{51C8C7FE-D7E6-4AF5-8643-894417ED4DCB}" name="Column15790"/>
    <tableColumn id="15807" xr3:uid="{E8CC7002-220D-4D1A-AD69-CB6C30287D57}" name="Column15791"/>
    <tableColumn id="15808" xr3:uid="{F44474B8-F6D4-4EEF-A2BD-0748775A8885}" name="Column15792"/>
    <tableColumn id="15809" xr3:uid="{7AD69DA9-EDA3-46AE-96FA-67D7AA72B4AA}" name="Column15793"/>
    <tableColumn id="15810" xr3:uid="{FDEE2786-BA5F-4896-AD22-9980B0A12FC0}" name="Column15794"/>
    <tableColumn id="15811" xr3:uid="{A242C560-64CA-4311-AAAF-5503B89A071F}" name="Column15795"/>
    <tableColumn id="15812" xr3:uid="{86D2203B-591E-4271-9447-957631B5F936}" name="Column15796"/>
    <tableColumn id="15813" xr3:uid="{1A5FFB3E-38F4-4464-9DF3-D6CAA108C374}" name="Column15797"/>
    <tableColumn id="15814" xr3:uid="{ABFBF46D-3AC7-4D36-A70B-442641533E18}" name="Column15798"/>
    <tableColumn id="15815" xr3:uid="{6AB2E3CA-48FE-4415-99C3-75E5657E09FE}" name="Column15799"/>
    <tableColumn id="15816" xr3:uid="{E1A1ABE8-C50B-44E7-A08A-27E4C16806DE}" name="Column15800"/>
    <tableColumn id="15817" xr3:uid="{4CAFE8EF-B869-4EFD-AA73-67CFBE13B244}" name="Column15801"/>
    <tableColumn id="15818" xr3:uid="{9E8723AA-6EED-4EBE-A619-6D343262951F}" name="Column15802"/>
    <tableColumn id="15819" xr3:uid="{AF96E3CA-DF10-423E-B332-8FDB045DA4EF}" name="Column15803"/>
    <tableColumn id="15820" xr3:uid="{0ACCF2C5-DDF7-49E1-B0D6-8A1D8D64FA11}" name="Column15804"/>
    <tableColumn id="15821" xr3:uid="{E9CE17F1-2DDD-4F92-BAE7-5A4EFD4E45B9}" name="Column15805"/>
    <tableColumn id="15822" xr3:uid="{F9E85587-86C9-4A87-9A4E-06E6194460C8}" name="Column15806"/>
    <tableColumn id="15823" xr3:uid="{B3AEF8A6-41A0-49AD-8865-54B8F8EA7D30}" name="Column15807"/>
    <tableColumn id="15824" xr3:uid="{49A5737F-6A0B-4847-8A1B-227169A1B2DF}" name="Column15808"/>
    <tableColumn id="15825" xr3:uid="{389C05CD-7CFC-4427-B94B-5309BC0990A0}" name="Column15809"/>
    <tableColumn id="15826" xr3:uid="{7218D67A-815E-4069-9C48-30B5C3CE300A}" name="Column15810"/>
    <tableColumn id="15827" xr3:uid="{CC15AF66-C2DB-40CD-9239-8A7AFE530ABF}" name="Column15811"/>
    <tableColumn id="15828" xr3:uid="{DE488149-41C1-4AB4-8134-1EE0107B97E0}" name="Column15812"/>
    <tableColumn id="15829" xr3:uid="{694A7AAE-635A-4826-A13D-E920D3168264}" name="Column15813"/>
    <tableColumn id="15830" xr3:uid="{C0274A20-D6EA-4AF4-AB50-2BDAE14D8714}" name="Column15814"/>
    <tableColumn id="15831" xr3:uid="{5732F7C9-7A21-4FA1-90DA-B0909AA1150B}" name="Column15815"/>
    <tableColumn id="15832" xr3:uid="{AD520EBA-A457-4E63-B481-B12F35D3A555}" name="Column15816"/>
    <tableColumn id="15833" xr3:uid="{0877C3D7-6BAD-489B-BBE1-9A88D92C147E}" name="Column15817"/>
    <tableColumn id="15834" xr3:uid="{67F868D1-0E4F-4370-8CD9-5398F3C3BA13}" name="Column15818"/>
    <tableColumn id="15835" xr3:uid="{B8290173-E645-451C-9FC3-F23E5B9BF666}" name="Column15819"/>
    <tableColumn id="15836" xr3:uid="{5DB3DC44-B0F3-4EBA-806E-24012A0FB3DE}" name="Column15820"/>
    <tableColumn id="15837" xr3:uid="{DBC95D46-84F3-4420-B9B8-060147CEE6D0}" name="Column15821"/>
    <tableColumn id="15838" xr3:uid="{89CABEE9-BF5C-41C5-9F02-13972731C619}" name="Column15822"/>
    <tableColumn id="15839" xr3:uid="{05CCAF93-AF0A-4B24-A69F-2A802E6E23A3}" name="Column15823"/>
    <tableColumn id="15840" xr3:uid="{31B84A5B-9C8E-4A7B-BDFB-9C3D71B67A43}" name="Column15824"/>
    <tableColumn id="15841" xr3:uid="{E60A6199-2316-43AB-80CC-6F901BDE4F02}" name="Column15825"/>
    <tableColumn id="15842" xr3:uid="{026BC7AF-F9F3-4400-854C-8760DC61E190}" name="Column15826"/>
    <tableColumn id="15843" xr3:uid="{8C89756A-9C08-4CA8-A827-ED67A0FEE675}" name="Column15827"/>
    <tableColumn id="15844" xr3:uid="{1484B2A7-185C-4F9D-816F-A39CE56FBA3A}" name="Column15828"/>
    <tableColumn id="15845" xr3:uid="{E774D689-E071-49F7-AED6-1EE20677EFAA}" name="Column15829"/>
    <tableColumn id="15846" xr3:uid="{D536D89D-6F15-4CD6-951B-D44B1A5770F6}" name="Column15830"/>
    <tableColumn id="15847" xr3:uid="{F837419E-AA3A-4691-831C-60779DAA04EA}" name="Column15831"/>
    <tableColumn id="15848" xr3:uid="{A033C0B7-12EE-4A63-9076-090EAD6A665F}" name="Column15832"/>
    <tableColumn id="15849" xr3:uid="{C6F9C856-9380-400D-AD31-272D43539F41}" name="Column15833"/>
    <tableColumn id="15850" xr3:uid="{9CEFE91E-877E-4797-82B3-E6C0B2EE4140}" name="Column15834"/>
    <tableColumn id="15851" xr3:uid="{692723D2-12FE-455D-9C06-77F08E3A4C51}" name="Column15835"/>
    <tableColumn id="15852" xr3:uid="{87B9D7E8-8CAF-436B-BF89-6476349CD95A}" name="Column15836"/>
    <tableColumn id="15853" xr3:uid="{57D34785-B2DF-4FAA-9E9F-4FCF6A85A041}" name="Column15837"/>
    <tableColumn id="15854" xr3:uid="{D8596E41-0343-4FCA-9CB9-3C62596043F2}" name="Column15838"/>
    <tableColumn id="15855" xr3:uid="{C6CC75A0-918B-4744-8BAF-4BFC510DDD4E}" name="Column15839"/>
    <tableColumn id="15856" xr3:uid="{B8290BA9-5550-44BE-A678-19A2C288C7F8}" name="Column15840"/>
    <tableColumn id="15857" xr3:uid="{C17EA3A2-9EF7-4002-8D01-BC8E01B7B54A}" name="Column15841"/>
    <tableColumn id="15858" xr3:uid="{53CBA3D1-0D14-480D-BD78-860DDA6CDE62}" name="Column15842"/>
    <tableColumn id="15859" xr3:uid="{E383AEFA-BBE0-4E35-AD50-288F46C17961}" name="Column15843"/>
    <tableColumn id="15860" xr3:uid="{8B050888-E95B-44B8-A021-EB726EF27E28}" name="Column15844"/>
    <tableColumn id="15861" xr3:uid="{106B5DDC-BE52-462B-8AE5-875F3DE51FF4}" name="Column15845"/>
    <tableColumn id="15862" xr3:uid="{CA030279-3B2E-411F-91C6-91EDF8DF7F85}" name="Column15846"/>
    <tableColumn id="15863" xr3:uid="{3D550334-7821-4230-A14F-4733DF5D408B}" name="Column15847"/>
    <tableColumn id="15864" xr3:uid="{FEEAEC8E-4922-4D93-9DA2-0B7C04B82775}" name="Column15848"/>
    <tableColumn id="15865" xr3:uid="{F1B87F36-C1C5-4D00-81CE-61C5E7CCAF76}" name="Column15849"/>
    <tableColumn id="15866" xr3:uid="{2303D0D7-1779-44CE-A5C9-1C4828E4163B}" name="Column15850"/>
    <tableColumn id="15867" xr3:uid="{58B23FE6-BDFA-4A3D-A232-68CE84B12224}" name="Column15851"/>
    <tableColumn id="15868" xr3:uid="{B6F55DA9-35FB-449F-8AA6-7052A3299554}" name="Column15852"/>
    <tableColumn id="15869" xr3:uid="{CB03E2AA-6ACC-48B6-924F-50EE71B201ED}" name="Column15853"/>
    <tableColumn id="15870" xr3:uid="{C287339E-C87B-4672-B974-674319A0703B}" name="Column15854"/>
    <tableColumn id="15871" xr3:uid="{69AE9EBA-D6F7-43CA-951E-2655A3A45F05}" name="Column15855"/>
    <tableColumn id="15872" xr3:uid="{2F736C2B-7004-4084-9C0B-B2F4B8423943}" name="Column15856"/>
    <tableColumn id="15873" xr3:uid="{151D9D30-134E-4BC5-91E5-C50E71819748}" name="Column15857"/>
    <tableColumn id="15874" xr3:uid="{AFBBD1DE-2EB9-4155-AD8B-7AEF86A7E1A8}" name="Column15858"/>
    <tableColumn id="15875" xr3:uid="{2C6937F0-6ACD-4D2D-B930-0B0E34290938}" name="Column15859"/>
    <tableColumn id="15876" xr3:uid="{3A43D33E-BA20-449F-B5F2-72976CDD620D}" name="Column15860"/>
    <tableColumn id="15877" xr3:uid="{579E1F2F-B8BC-4018-A170-FEC1A4BE5BAF}" name="Column15861"/>
    <tableColumn id="15878" xr3:uid="{0EA2BF99-8D57-4D04-A858-A2F4289559C3}" name="Column15862"/>
    <tableColumn id="15879" xr3:uid="{BD6115AD-D61C-4D11-A6DE-08A0BD2C2D55}" name="Column15863"/>
    <tableColumn id="15880" xr3:uid="{B81A1501-5F6B-47FB-A9C5-F4A44D7DBFAD}" name="Column15864"/>
    <tableColumn id="15881" xr3:uid="{9EFF5465-FA16-4B63-90CD-E2BAA9AFE5E5}" name="Column15865"/>
    <tableColumn id="15882" xr3:uid="{C8BC9DCA-1918-4FF0-9596-829AF508CD63}" name="Column15866"/>
    <tableColumn id="15883" xr3:uid="{55196FFC-77BD-463F-980A-43F2657EDB93}" name="Column15867"/>
    <tableColumn id="15884" xr3:uid="{12F8C39F-B7A1-471F-BB04-8E2CB5E825B5}" name="Column15868"/>
    <tableColumn id="15885" xr3:uid="{34758F6F-FC8F-4A96-9950-66631B425202}" name="Column15869"/>
    <tableColumn id="15886" xr3:uid="{7D120388-853D-4373-8ECA-D596772D629A}" name="Column15870"/>
    <tableColumn id="15887" xr3:uid="{21A2F74A-E095-4061-83E3-A014AB9BD612}" name="Column15871"/>
    <tableColumn id="15888" xr3:uid="{880FAFD4-2D2A-483A-B333-3C137DFE1AD6}" name="Column15872"/>
    <tableColumn id="15889" xr3:uid="{9BE1CF61-768E-489B-A530-2DBA64A65E0D}" name="Column15873"/>
    <tableColumn id="15890" xr3:uid="{E0E7E977-13A9-4275-A695-5A62DA5F7A0E}" name="Column15874"/>
    <tableColumn id="15891" xr3:uid="{DE194520-27EC-46EE-9883-E55D211F482D}" name="Column15875"/>
    <tableColumn id="15892" xr3:uid="{F5AEAB44-5797-4E32-8C99-33B12E11F522}" name="Column15876"/>
    <tableColumn id="15893" xr3:uid="{AF64DDFE-3197-4001-84F3-223C582F8E1B}" name="Column15877"/>
    <tableColumn id="15894" xr3:uid="{59D9568E-B3C6-448A-85A1-56D9311DC626}" name="Column15878"/>
    <tableColumn id="15895" xr3:uid="{2D18C502-DF79-4E73-91C8-24182EF2F542}" name="Column15879"/>
    <tableColumn id="15896" xr3:uid="{AF6A1DAC-BE45-4ADE-91DB-353366E06CBC}" name="Column15880"/>
    <tableColumn id="15897" xr3:uid="{040BCEAC-1BF6-4D12-B6ED-2A7BD8E2CE54}" name="Column15881"/>
    <tableColumn id="15898" xr3:uid="{A203C579-83C1-496F-9AA7-725818C759AC}" name="Column15882"/>
    <tableColumn id="15899" xr3:uid="{B119E410-CB3D-491E-9029-3CCB30692433}" name="Column15883"/>
    <tableColumn id="15900" xr3:uid="{859DCB0C-31E4-4381-9F75-9D414BC0C472}" name="Column15884"/>
    <tableColumn id="15901" xr3:uid="{4A5F465E-9AEE-4553-8C60-15FB3A0691DD}" name="Column15885"/>
    <tableColumn id="15902" xr3:uid="{64D9235F-5011-42B5-B9BF-21E15DE97F79}" name="Column15886"/>
    <tableColumn id="15903" xr3:uid="{18F787D8-FDAD-4B7D-BD1C-19EE8FEB483D}" name="Column15887"/>
    <tableColumn id="15904" xr3:uid="{6DA4A8FA-A2F0-4586-9E1D-478C763CC501}" name="Column15888"/>
    <tableColumn id="15905" xr3:uid="{850522CB-2A95-491D-A258-E678247907CE}" name="Column15889"/>
    <tableColumn id="15906" xr3:uid="{7CBB887C-63B1-43EE-8D92-E69984A6571E}" name="Column15890"/>
    <tableColumn id="15907" xr3:uid="{DC6D5A7E-2ED0-4CE2-934E-1ECDF37A7082}" name="Column15891"/>
    <tableColumn id="15908" xr3:uid="{8B4B113B-B252-4116-88B9-5FB074BB28CA}" name="Column15892"/>
    <tableColumn id="15909" xr3:uid="{9B21D9D7-61D6-4BA0-A31E-1DC236B7923A}" name="Column15893"/>
    <tableColumn id="15910" xr3:uid="{8C1166E6-0E85-46D9-B9FE-6801F188B395}" name="Column15894"/>
    <tableColumn id="15911" xr3:uid="{5B4F8175-8FFF-4850-A6D4-73F6AB36DCFC}" name="Column15895"/>
    <tableColumn id="15912" xr3:uid="{FB974CF6-3D85-4279-9E5A-46E2973C6F7C}" name="Column15896"/>
    <tableColumn id="15913" xr3:uid="{BE3F3735-FB36-4E96-AC16-942F1521AC27}" name="Column15897"/>
    <tableColumn id="15914" xr3:uid="{D14B3C21-323C-41DD-8679-B83DF76F8966}" name="Column15898"/>
    <tableColumn id="15915" xr3:uid="{BC2D1C4E-B8AD-4470-AB24-B6ACB17A4E25}" name="Column15899"/>
    <tableColumn id="15916" xr3:uid="{CE4542AC-724C-4224-BA14-069C57B2D8CE}" name="Column15900"/>
    <tableColumn id="15917" xr3:uid="{19BB2111-405C-42F1-8186-56DB604F362F}" name="Column15901"/>
    <tableColumn id="15918" xr3:uid="{617100E3-2E18-4498-976A-DC4CD3B2E84C}" name="Column15902"/>
    <tableColumn id="15919" xr3:uid="{08E7384F-61A6-46B2-8E20-D83CF9DB7029}" name="Column15903"/>
    <tableColumn id="15920" xr3:uid="{DF9BD54A-3B44-4A48-A7E1-D34B81A98E04}" name="Column15904"/>
    <tableColumn id="15921" xr3:uid="{100F3E78-658C-418B-BBDB-7658BC107DE6}" name="Column15905"/>
    <tableColumn id="15922" xr3:uid="{D94C64B5-15B7-455A-8DE7-ED2597B9A4EF}" name="Column15906"/>
    <tableColumn id="15923" xr3:uid="{8EC15505-FB20-4AC7-9222-98105E52B2D8}" name="Column15907"/>
    <tableColumn id="15924" xr3:uid="{7F7C6267-6DA6-4AFD-835F-FC8D8F6AA187}" name="Column15908"/>
    <tableColumn id="15925" xr3:uid="{183381B9-FF2D-4ED0-A23E-704DDB3D8794}" name="Column15909"/>
    <tableColumn id="15926" xr3:uid="{FB2A708E-F56C-4755-8194-84DA7F6F77F6}" name="Column15910"/>
    <tableColumn id="15927" xr3:uid="{AC96A3D4-19AB-4636-8F94-22CAD3BCC1AE}" name="Column15911"/>
    <tableColumn id="15928" xr3:uid="{B197D8BE-44EC-4E47-8DF9-87551603D3F1}" name="Column15912"/>
    <tableColumn id="15929" xr3:uid="{AD788DC6-3B4A-43F5-B267-72FFCF54B2BF}" name="Column15913"/>
    <tableColumn id="15930" xr3:uid="{BE32C69F-8C3D-47E0-AC88-3CBF78511AC5}" name="Column15914"/>
    <tableColumn id="15931" xr3:uid="{DECA7C70-295F-4D47-B984-82BEBEF80EFD}" name="Column15915"/>
    <tableColumn id="15932" xr3:uid="{E5ECF017-E90A-43DD-8DDE-FEE5A5ADCFB6}" name="Column15916"/>
    <tableColumn id="15933" xr3:uid="{06C89B72-580D-4ABF-B69A-72D9612026C8}" name="Column15917"/>
    <tableColumn id="15934" xr3:uid="{B2F03751-4D3E-4D71-8280-F22EE6061BC8}" name="Column15918"/>
    <tableColumn id="15935" xr3:uid="{B3788996-E4E7-447B-A351-7DDC7129F80F}" name="Column15919"/>
    <tableColumn id="15936" xr3:uid="{77593AA8-7D53-4B68-870D-48EBDB215E13}" name="Column15920"/>
    <tableColumn id="15937" xr3:uid="{5F5C2FBD-2751-4C21-9A8F-98BCB2FC1224}" name="Column15921"/>
    <tableColumn id="15938" xr3:uid="{A6311443-94C0-42BA-AC38-097CAF5D7D1B}" name="Column15922"/>
    <tableColumn id="15939" xr3:uid="{E774AC14-9931-450C-A111-339B32AD39A5}" name="Column15923"/>
    <tableColumn id="15940" xr3:uid="{8158E9EE-EE33-4EDE-AC48-3EF620A6DAAC}" name="Column15924"/>
    <tableColumn id="15941" xr3:uid="{0676067A-3377-450E-8598-A27FD02903DF}" name="Column15925"/>
    <tableColumn id="15942" xr3:uid="{7DD3EBA5-B075-41D6-8211-1A0CA01B37CB}" name="Column15926"/>
    <tableColumn id="15943" xr3:uid="{A7B9973A-16AF-4F30-B4EE-E1F0229074D4}" name="Column15927"/>
    <tableColumn id="15944" xr3:uid="{17D54E8A-4F02-41D2-B78D-54B3F60DFA19}" name="Column15928"/>
    <tableColumn id="15945" xr3:uid="{C46DB81C-E8FA-449A-8D7B-3D903A32A35B}" name="Column15929"/>
    <tableColumn id="15946" xr3:uid="{90B38EA4-F409-4EB2-B38C-359443727366}" name="Column15930"/>
    <tableColumn id="15947" xr3:uid="{CE427AA7-A170-449E-9614-2221B8E41839}" name="Column15931"/>
    <tableColumn id="15948" xr3:uid="{B5ECE912-58D8-42CA-B20F-FA729E8DE84F}" name="Column15932"/>
    <tableColumn id="15949" xr3:uid="{6E8AC207-DF1A-4DC6-A1CA-AEF28541A0D6}" name="Column15933"/>
    <tableColumn id="15950" xr3:uid="{53A4C2EF-543F-43E2-872C-848B3B4F19DB}" name="Column15934"/>
    <tableColumn id="15951" xr3:uid="{65A34B9F-5410-4EEF-A60B-EAB8D74A580E}" name="Column15935"/>
    <tableColumn id="15952" xr3:uid="{9529E58B-E18D-46AE-89E3-EB4E81573F21}" name="Column15936"/>
    <tableColumn id="15953" xr3:uid="{D2990DC9-CD17-4150-995D-DF222485C06E}" name="Column15937"/>
    <tableColumn id="15954" xr3:uid="{08EB1761-CCFB-4A98-990E-AD0993E91471}" name="Column15938"/>
    <tableColumn id="15955" xr3:uid="{890445C6-B35C-4870-AE11-7DF3094DFEF9}" name="Column15939"/>
    <tableColumn id="15956" xr3:uid="{7735F8EF-F9DF-4EBE-8F18-C1515EA927C5}" name="Column15940"/>
    <tableColumn id="15957" xr3:uid="{24273C69-F8E7-4616-8406-9AEA71A72A80}" name="Column15941"/>
    <tableColumn id="15958" xr3:uid="{1C3B5E45-A0AB-4732-94B8-E9E880E9E04A}" name="Column15942"/>
    <tableColumn id="15959" xr3:uid="{86518259-F6D2-48DD-9879-21B97FE71659}" name="Column15943"/>
    <tableColumn id="15960" xr3:uid="{9408A430-BE9C-4A93-91E4-E655C18282F8}" name="Column15944"/>
    <tableColumn id="15961" xr3:uid="{B73FE3CE-3F26-46C2-A2BF-582105FC803B}" name="Column15945"/>
    <tableColumn id="15962" xr3:uid="{588FCC46-5D27-4902-B23C-438B060B055E}" name="Column15946"/>
    <tableColumn id="15963" xr3:uid="{78545A1E-05E0-44C3-88FB-AEB0FAA4B3AB}" name="Column15947"/>
    <tableColumn id="15964" xr3:uid="{A7470159-275F-4E3E-BFC8-FF3C1392EDE5}" name="Column15948"/>
    <tableColumn id="15965" xr3:uid="{48B9B9B1-706E-4732-AA69-396A611919AD}" name="Column15949"/>
    <tableColumn id="15966" xr3:uid="{2D9B031B-750D-4B39-AD5D-5847D8701EC9}" name="Column15950"/>
    <tableColumn id="15967" xr3:uid="{4F4A51AE-EB44-403A-B1B5-18D382874869}" name="Column15951"/>
    <tableColumn id="15968" xr3:uid="{0FA79551-0B3D-41FD-A704-168FEEF1928E}" name="Column15952"/>
    <tableColumn id="15969" xr3:uid="{1F72BBBA-B552-483A-BFA4-A08A5A89BF4E}" name="Column15953"/>
    <tableColumn id="15970" xr3:uid="{66579BC9-262F-4A73-9BC6-5632EA6A90F1}" name="Column15954"/>
    <tableColumn id="15971" xr3:uid="{11E673FF-2BA7-42FE-AE65-7B18BD5AD41B}" name="Column15955"/>
    <tableColumn id="15972" xr3:uid="{8BCFFDA8-C69A-48DB-95DD-ABD1CDAB75B0}" name="Column15956"/>
    <tableColumn id="15973" xr3:uid="{65132A9E-832B-42CD-AF98-C78C69D41CD3}" name="Column15957"/>
    <tableColumn id="15974" xr3:uid="{9172DF23-EEA0-4953-9581-B26D0F84F737}" name="Column15958"/>
    <tableColumn id="15975" xr3:uid="{C726A8B4-7956-4A35-8318-3FA1D9FCFD8C}" name="Column15959"/>
    <tableColumn id="15976" xr3:uid="{5DBE9E23-4B3E-4352-B47F-599E08162075}" name="Column15960"/>
    <tableColumn id="15977" xr3:uid="{516620D1-AE1A-447F-B224-283F0CC33DFB}" name="Column15961"/>
    <tableColumn id="15978" xr3:uid="{B26CC971-B213-477E-8EE8-CA154333D47C}" name="Column15962"/>
    <tableColumn id="15979" xr3:uid="{1198E88E-4EE8-4529-A5CC-2DE8B16F1F6C}" name="Column15963"/>
    <tableColumn id="15980" xr3:uid="{60E64217-4CDD-4EBB-89A6-F2C863AD9EBF}" name="Column15964"/>
    <tableColumn id="15981" xr3:uid="{7929261D-D7C8-4628-9D30-2C9F7C935AAA}" name="Column15965"/>
    <tableColumn id="15982" xr3:uid="{DE44CFFE-BAE1-4AB8-BCF6-BC467D588DBE}" name="Column15966"/>
    <tableColumn id="15983" xr3:uid="{E0775363-4F4F-4D99-AF29-3D229DE6C5AD}" name="Column15967"/>
    <tableColumn id="15984" xr3:uid="{B255C558-7F6E-471F-A023-3E881905C10C}" name="Column15968"/>
    <tableColumn id="15985" xr3:uid="{610E7F32-ECD3-49BF-A460-19726294C001}" name="Column15969"/>
    <tableColumn id="15986" xr3:uid="{3517C1F2-9E83-406E-8CAB-61BB290ADFC9}" name="Column15970"/>
    <tableColumn id="15987" xr3:uid="{D7384519-3E5C-4C3C-B408-540539987390}" name="Column15971"/>
    <tableColumn id="15988" xr3:uid="{928072BB-F17B-4002-AB5A-EA0CD8907CCD}" name="Column15972"/>
    <tableColumn id="15989" xr3:uid="{90C25AA3-3CC7-4A70-AD44-F051560E9081}" name="Column15973"/>
    <tableColumn id="15990" xr3:uid="{CEEB6FF3-96AB-4D42-A8BE-FE86168556CB}" name="Column15974"/>
    <tableColumn id="15991" xr3:uid="{F5AE70DD-1C3E-43F6-AB9A-611E0490D3B6}" name="Column15975"/>
    <tableColumn id="15992" xr3:uid="{93FE0FC2-C71C-41A0-B048-F90A52E1D6A8}" name="Column15976"/>
    <tableColumn id="15993" xr3:uid="{73F14022-8300-4285-95EA-EA95900DC833}" name="Column15977"/>
    <tableColumn id="15994" xr3:uid="{D6B1ECB6-D051-461B-93DE-A4EE1B1E2E3A}" name="Column15978"/>
    <tableColumn id="15995" xr3:uid="{490EEF9B-6576-4992-B626-3D902E12A474}" name="Column15979"/>
    <tableColumn id="15996" xr3:uid="{A47B2B07-244C-4732-BE5B-3BBEDCCD673E}" name="Column15980"/>
    <tableColumn id="15997" xr3:uid="{94F7D221-38B2-41EE-AD85-EAD4C4CE6B60}" name="Column15981"/>
    <tableColumn id="15998" xr3:uid="{7653241E-AA80-48E4-8F99-BF7589FF76E9}" name="Column15982"/>
    <tableColumn id="15999" xr3:uid="{EDF03AFB-0796-49BE-9F6B-2C146B4B08F9}" name="Column15983"/>
    <tableColumn id="16000" xr3:uid="{DCC8EF5B-026E-4CB8-8A57-9D32D68A1A64}" name="Column15984"/>
    <tableColumn id="16001" xr3:uid="{8FB1AB8D-2E88-4F78-BDAB-C3E2EFCB11F4}" name="Column15985"/>
    <tableColumn id="16002" xr3:uid="{8887D177-4AC7-4799-BC55-2598D3135E52}" name="Column15986"/>
    <tableColumn id="16003" xr3:uid="{E374C463-76DB-4F28-9E3F-A0A73F5E6241}" name="Column15987"/>
    <tableColumn id="16004" xr3:uid="{EE21FD12-B0B2-45DE-A809-22772D8A8273}" name="Column15988"/>
    <tableColumn id="16005" xr3:uid="{B9E01D4A-90EF-455B-B140-AD165E2CF803}" name="Column15989"/>
    <tableColumn id="16006" xr3:uid="{2E383E7A-66C6-4443-B550-F9D7174D3CFE}" name="Column15990"/>
    <tableColumn id="16007" xr3:uid="{D156B15B-5AC9-41C0-A53A-55BE88DBF238}" name="Column15991"/>
    <tableColumn id="16008" xr3:uid="{DD3B02C9-9E01-4088-80DD-B2106D5C69F9}" name="Column15992"/>
    <tableColumn id="16009" xr3:uid="{1977325F-91E5-4FFA-AA2B-5D4729091259}" name="Column15993"/>
    <tableColumn id="16010" xr3:uid="{510424C7-08D7-4369-97F8-FCB1F4E39A75}" name="Column15994"/>
    <tableColumn id="16011" xr3:uid="{561A19EA-79F3-49B1-BA32-587D06A35543}" name="Column15995"/>
    <tableColumn id="16012" xr3:uid="{BE8AD9D9-80B9-4537-B179-8285A29EE78C}" name="Column15996"/>
    <tableColumn id="16013" xr3:uid="{C8E459A2-AD61-49F9-951E-CB15F78423E3}" name="Column15997"/>
    <tableColumn id="16014" xr3:uid="{2DCC2E6F-C70C-48AE-B0FC-27FF6279C0CC}" name="Column15998"/>
    <tableColumn id="16015" xr3:uid="{AAEC3B0F-4531-4C9B-B3A3-EEDD7BC3A8D7}" name="Column15999"/>
    <tableColumn id="16016" xr3:uid="{F14971DE-B477-4F17-BB8D-693BAA2DA36A}" name="Column16000"/>
    <tableColumn id="16017" xr3:uid="{0CBB400B-7156-41B9-AFF7-B66186DA6414}" name="Column16001"/>
    <tableColumn id="16018" xr3:uid="{5C45870D-1700-400F-8810-92297C262E24}" name="Column16002"/>
    <tableColumn id="16019" xr3:uid="{8888F825-E3C7-4FD8-85B5-131565DFA0D3}" name="Column16003"/>
    <tableColumn id="16020" xr3:uid="{C5C6BBE5-7EC9-4604-84D9-87B0D5898990}" name="Column16004"/>
    <tableColumn id="16021" xr3:uid="{FAFC64E3-E3A9-4FFA-83C1-D7B757202D2E}" name="Column16005"/>
    <tableColumn id="16022" xr3:uid="{9FFFDBA4-1B5F-4D49-B2E3-8F71464EA19E}" name="Column16006"/>
    <tableColumn id="16023" xr3:uid="{9ABC52AF-8F4E-4588-B550-947FAD9097DC}" name="Column16007"/>
    <tableColumn id="16024" xr3:uid="{84B54E4B-C918-4B28-A1CC-00425805C29D}" name="Column16008"/>
    <tableColumn id="16025" xr3:uid="{2A7C32FD-3A0E-48F3-9D35-F031B367B65E}" name="Column16009"/>
    <tableColumn id="16026" xr3:uid="{C08E42B2-76B4-4CC9-B3E4-C1DCBAA21008}" name="Column16010"/>
    <tableColumn id="16027" xr3:uid="{5CCDE639-C229-4D0B-977C-0E1ADA25BEEE}" name="Column16011"/>
    <tableColumn id="16028" xr3:uid="{814AADE2-F7D7-40C6-A332-0D20EDC27BC0}" name="Column16012"/>
    <tableColumn id="16029" xr3:uid="{A4B6AC2F-E1DF-441B-AC37-DEE654C001D4}" name="Column16013"/>
    <tableColumn id="16030" xr3:uid="{F69D5A1B-61F9-40CD-BA13-D48418F95724}" name="Column16014"/>
    <tableColumn id="16031" xr3:uid="{AD52073C-B0CB-4C11-AC55-A680DF008B27}" name="Column16015"/>
    <tableColumn id="16032" xr3:uid="{75000077-BFBB-4574-BD54-B7CB004B228D}" name="Column16016"/>
    <tableColumn id="16033" xr3:uid="{6838E401-EC97-4693-8B6A-DC888CA84CF6}" name="Column16017"/>
    <tableColumn id="16034" xr3:uid="{7231DD59-FFD6-4F33-9A10-63EFBEB8821B}" name="Column16018"/>
    <tableColumn id="16035" xr3:uid="{969991EF-D11A-42F4-AA0E-A0D61E83E55E}" name="Column16019"/>
    <tableColumn id="16036" xr3:uid="{67F657FA-4CC8-4B1C-A74C-FACE7116366D}" name="Column16020"/>
    <tableColumn id="16037" xr3:uid="{4B40EF80-DF7D-4AC8-A14B-1C69F7C28659}" name="Column16021"/>
    <tableColumn id="16038" xr3:uid="{C80C7F50-612E-4352-BCAE-F091798A3CC0}" name="Column16022"/>
    <tableColumn id="16039" xr3:uid="{06F74480-5FBF-489A-94BE-908772677F87}" name="Column16023"/>
    <tableColumn id="16040" xr3:uid="{86455D4B-8C94-4A27-8583-E5C685FDE05C}" name="Column16024"/>
    <tableColumn id="16041" xr3:uid="{F1CCB4F8-2CE1-4D75-BCFE-F6CFCAD23410}" name="Column16025"/>
    <tableColumn id="16042" xr3:uid="{111403DB-818D-4F16-85CB-8F11CCEF93BF}" name="Column16026"/>
    <tableColumn id="16043" xr3:uid="{5768ED66-1689-41D6-BB5F-271399ECD6FD}" name="Column16027"/>
    <tableColumn id="16044" xr3:uid="{EF6F24D1-CB39-456F-BF69-8DF3B042558F}" name="Column16028"/>
    <tableColumn id="16045" xr3:uid="{0B7C7988-458C-4F42-8FA3-435C9A846E63}" name="Column16029"/>
    <tableColumn id="16046" xr3:uid="{410952DC-6A98-49E3-8A4A-D8D83C0DC447}" name="Column16030"/>
    <tableColumn id="16047" xr3:uid="{6635CC4B-AC90-4BEC-AA69-FC7C43232065}" name="Column16031"/>
    <tableColumn id="16048" xr3:uid="{BC656184-9F35-4D3B-855F-9A4B8F77C8B2}" name="Column16032"/>
    <tableColumn id="16049" xr3:uid="{C4BFD86A-145C-4F61-A2EE-B85BC378196C}" name="Column16033"/>
    <tableColumn id="16050" xr3:uid="{8A185D0C-5733-403D-9186-0BE931F0FC93}" name="Column16034"/>
    <tableColumn id="16051" xr3:uid="{AF831DDA-0073-4FF4-8537-1E9B0A6BF70D}" name="Column16035"/>
    <tableColumn id="16052" xr3:uid="{2EADFB8F-A207-4DBD-B86B-810ADA17444B}" name="Column16036"/>
    <tableColumn id="16053" xr3:uid="{F09D2A58-1A3A-47F2-B9F2-F2C12D419800}" name="Column16037"/>
    <tableColumn id="16054" xr3:uid="{D6EC4DEA-2251-47F4-B524-830F14CEF4E9}" name="Column16038"/>
    <tableColumn id="16055" xr3:uid="{BFD46499-1165-4455-AE95-A2815185B261}" name="Column16039"/>
    <tableColumn id="16056" xr3:uid="{BDAAA073-3D7E-4A65-909B-5829A28BE394}" name="Column16040"/>
    <tableColumn id="16057" xr3:uid="{3ED333E0-4D21-4A7F-A998-D237D0677BB2}" name="Column16041"/>
    <tableColumn id="16058" xr3:uid="{3FB544ED-323B-4840-9E38-395DF9193683}" name="Column16042"/>
    <tableColumn id="16059" xr3:uid="{5ED62D79-5F79-4E3F-BA9F-55114537B6A0}" name="Column16043"/>
    <tableColumn id="16060" xr3:uid="{6A719C22-BB1E-4695-80D8-9D91590DE1AC}" name="Column16044"/>
    <tableColumn id="16061" xr3:uid="{60C667EA-4EF5-4703-A49A-C0CD728BB9C9}" name="Column16045"/>
    <tableColumn id="16062" xr3:uid="{B68F1ABF-5212-4590-B22C-D68641D0111D}" name="Column16046"/>
    <tableColumn id="16063" xr3:uid="{60760ADE-AC83-4008-8857-B81BC553BFF0}" name="Column16047"/>
    <tableColumn id="16064" xr3:uid="{9C37CE1D-4934-498C-9548-2CD2F29090C8}" name="Column16048"/>
    <tableColumn id="16065" xr3:uid="{6328F36A-EC51-4384-8549-7A0ECAFBDCB7}" name="Column16049"/>
    <tableColumn id="16066" xr3:uid="{2E5CCBD3-A709-4142-B10B-2C31A0CC3C69}" name="Column16050"/>
    <tableColumn id="16067" xr3:uid="{C0678B57-661E-48E7-8E10-99878E9BD2FE}" name="Column16051"/>
    <tableColumn id="16068" xr3:uid="{DCD0D95F-0DDC-4344-81A5-011D8F2853D3}" name="Column16052"/>
    <tableColumn id="16069" xr3:uid="{B57CEA81-BDE1-4D0A-8107-942625B9C1F1}" name="Column16053"/>
    <tableColumn id="16070" xr3:uid="{7A0020A6-6EE9-4DA6-8972-66E77BB189F3}" name="Column16054"/>
    <tableColumn id="16071" xr3:uid="{913F67CF-75BB-418F-907D-1607B2B7BC11}" name="Column16055"/>
    <tableColumn id="16072" xr3:uid="{50EF3009-2621-4104-B5C5-D06D244038EA}" name="Column16056"/>
    <tableColumn id="16073" xr3:uid="{7C1CF9FA-6FF3-4087-832C-645BB9DF0B89}" name="Column16057"/>
    <tableColumn id="16074" xr3:uid="{D0504D75-D4CC-418C-A32E-37936D4D620C}" name="Column16058"/>
    <tableColumn id="16075" xr3:uid="{4083C4F8-73BA-4E66-8AC5-E3FB701ADE0A}" name="Column16059"/>
    <tableColumn id="16076" xr3:uid="{BACCA803-40EA-475D-B13C-8528EF1D4907}" name="Column16060"/>
    <tableColumn id="16077" xr3:uid="{87AA8C08-098E-4A0B-BBB5-4FA14564B695}" name="Column16061"/>
    <tableColumn id="16078" xr3:uid="{3678822F-541D-48A1-9FF0-0B393647C259}" name="Column16062"/>
    <tableColumn id="16079" xr3:uid="{8CBCFC9B-B7C0-41D3-ADAE-500CDEBCD379}" name="Column16063"/>
    <tableColumn id="16080" xr3:uid="{DE76F788-0600-418D-9F7B-A111E6C7EC10}" name="Column16064"/>
    <tableColumn id="16081" xr3:uid="{5C2DBA77-CBBF-43B7-8C5D-B59C167FF6E2}" name="Column16065"/>
    <tableColumn id="16082" xr3:uid="{14E99179-63A8-4A73-9170-492F998466A1}" name="Column16066"/>
    <tableColumn id="16083" xr3:uid="{302FEB7F-DB7D-4930-8660-6025667DE372}" name="Column16067"/>
    <tableColumn id="16084" xr3:uid="{061A6904-6D7B-4228-B847-4082704A2379}" name="Column16068"/>
    <tableColumn id="16085" xr3:uid="{F85720C5-38C4-4E54-B089-9127B574793A}" name="Column16069"/>
    <tableColumn id="16086" xr3:uid="{76674452-742E-4D64-BFB3-612E4F3F2719}" name="Column16070"/>
    <tableColumn id="16087" xr3:uid="{9F5C6890-3EBE-4133-A2E9-F9EF580E3F23}" name="Column16071"/>
    <tableColumn id="16088" xr3:uid="{80BC279F-682E-468F-9B3D-415BE877B7C5}" name="Column16072"/>
    <tableColumn id="16089" xr3:uid="{C281E7EB-DCE9-49AC-9621-FCC024C33C25}" name="Column16073"/>
    <tableColumn id="16090" xr3:uid="{8B804981-E52F-4ABF-A573-229C0E4F61D5}" name="Column16074"/>
    <tableColumn id="16091" xr3:uid="{C9C11C89-4B32-4FA3-AAAD-6F2BE9BC152C}" name="Column16075"/>
    <tableColumn id="16092" xr3:uid="{75E04275-ACB0-4DF8-B049-EBEAA9050933}" name="Column16076"/>
    <tableColumn id="16093" xr3:uid="{DDC6744C-46EE-4191-B766-C9D003D5EC38}" name="Column16077"/>
    <tableColumn id="16094" xr3:uid="{87359B2D-9D1B-43F8-A14F-3AA207E81EAC}" name="Column16078"/>
    <tableColumn id="16095" xr3:uid="{1441FB83-3701-44B3-918F-2BFE83CFBCA6}" name="Column16079"/>
    <tableColumn id="16096" xr3:uid="{B3C0A1D8-C278-4EA3-ACEC-307302829038}" name="Column16080"/>
    <tableColumn id="16097" xr3:uid="{D49808C7-5027-4965-B744-E565C1659E7D}" name="Column16081"/>
    <tableColumn id="16098" xr3:uid="{09233C4E-58A9-4FE2-B74A-013CE5139C10}" name="Column16082"/>
    <tableColumn id="16099" xr3:uid="{75A6F722-5849-4067-B8DA-F9B256B7280A}" name="Column16083"/>
    <tableColumn id="16100" xr3:uid="{B9240C52-6907-4204-9400-E4F331304E61}" name="Column16084"/>
    <tableColumn id="16101" xr3:uid="{27F019FA-FDC5-47E5-831C-58DA8E7AF159}" name="Column16085"/>
    <tableColumn id="16102" xr3:uid="{BAF555FD-1413-4355-8959-2FD44288B1C0}" name="Column16086"/>
    <tableColumn id="16103" xr3:uid="{FDD06834-7690-4B70-B6E5-8234A96E28DE}" name="Column16087"/>
    <tableColumn id="16104" xr3:uid="{871A3EC8-E646-4296-8159-58CD673BB858}" name="Column16088"/>
    <tableColumn id="16105" xr3:uid="{DFB654DA-E3DF-498E-A112-553C888BB2F9}" name="Column16089"/>
    <tableColumn id="16106" xr3:uid="{832994FE-0109-43CF-BF89-6DD1A26FB57F}" name="Column16090"/>
    <tableColumn id="16107" xr3:uid="{DA0D9F41-DADA-4115-B967-724720F36FCD}" name="Column16091"/>
    <tableColumn id="16108" xr3:uid="{4F0FD87A-080D-4A24-A25B-29A83780E98D}" name="Column16092"/>
    <tableColumn id="16109" xr3:uid="{9F0390BC-DB4E-462F-BB5F-2B3998C72116}" name="Column16093"/>
    <tableColumn id="16110" xr3:uid="{15EE7045-E655-4A7B-AA17-62DA19BBC5A7}" name="Column16094"/>
    <tableColumn id="16111" xr3:uid="{E7622465-CAD1-4BBF-869C-661FD1D87317}" name="Column16095"/>
    <tableColumn id="16112" xr3:uid="{7577D92B-B3A7-4CB5-B991-707FD5C090E2}" name="Column16096"/>
    <tableColumn id="16113" xr3:uid="{1FE9DE54-CBB4-4187-83E9-9ABEA9499468}" name="Column16097"/>
    <tableColumn id="16114" xr3:uid="{B0260269-E57A-4B3B-8AC9-92E5C66393D2}" name="Column16098"/>
    <tableColumn id="16115" xr3:uid="{CFA7D812-20E2-4820-8A0E-3B3C59D97300}" name="Column16099"/>
    <tableColumn id="16116" xr3:uid="{5FA2D574-AFB1-491F-A8A9-214C6F8E5665}" name="Column16100"/>
    <tableColumn id="16117" xr3:uid="{CD51AA0B-56F1-45F1-8D8F-46BF34E7C164}" name="Column16101"/>
    <tableColumn id="16118" xr3:uid="{BD36CAE4-AF91-450E-82F6-1A2FCFD5AA96}" name="Column16102"/>
    <tableColumn id="16119" xr3:uid="{641801EF-C6AB-4549-9089-AF3CB9D26E5D}" name="Column16103"/>
    <tableColumn id="16120" xr3:uid="{1A241812-CC5B-4D5C-B197-DCE0A2A0768F}" name="Column16104"/>
    <tableColumn id="16121" xr3:uid="{19F3396B-480A-4D0D-A292-1A40C56B52E0}" name="Column16105"/>
    <tableColumn id="16122" xr3:uid="{55855414-7B8B-437B-8405-851CA04AADBB}" name="Column16106"/>
    <tableColumn id="16123" xr3:uid="{74B8F0A1-41E8-45F2-93EE-94060BF58B39}" name="Column16107"/>
    <tableColumn id="16124" xr3:uid="{160C00F4-B855-481C-B266-2E5D132DE164}" name="Column16108"/>
    <tableColumn id="16125" xr3:uid="{5FCF7F80-DB01-43A1-B38D-3F695B98F80C}" name="Column16109"/>
    <tableColumn id="16126" xr3:uid="{D2B26124-1D59-41C2-8A80-AE358B17B515}" name="Column16110"/>
    <tableColumn id="16127" xr3:uid="{F975C593-67E7-4093-8E5E-1D54159ED07B}" name="Column16111"/>
    <tableColumn id="16128" xr3:uid="{27B343DA-A90B-4E74-AEE8-E5863F18FDE2}" name="Column16112"/>
    <tableColumn id="16129" xr3:uid="{44280A2E-6923-4F7F-A48D-BF7AA575EF4B}" name="Column16113"/>
    <tableColumn id="16130" xr3:uid="{41153A51-8A46-4C44-AF62-9A6081B4C817}" name="Column16114"/>
    <tableColumn id="16131" xr3:uid="{1240685A-6DAC-4C8E-AF75-50EA8AD19F89}" name="Column16115"/>
    <tableColumn id="16132" xr3:uid="{AC2EA56E-999C-4246-B066-9E5CF8ED14B6}" name="Column16116"/>
    <tableColumn id="16133" xr3:uid="{B05F0340-CF89-48A9-81C7-2413A753538E}" name="Column16117"/>
    <tableColumn id="16134" xr3:uid="{9B6D0239-FA42-42BB-9CC4-19F06B561B74}" name="Column16118"/>
    <tableColumn id="16135" xr3:uid="{57FEDC9D-F608-41AF-9B61-E870867F8C6C}" name="Column16119"/>
    <tableColumn id="16136" xr3:uid="{C30864D5-5910-4E83-950C-FB4BED8FBC8C}" name="Column16120"/>
    <tableColumn id="16137" xr3:uid="{D4D0D288-9BF1-4BE9-89F8-78E2CCE6C4D4}" name="Column16121"/>
    <tableColumn id="16138" xr3:uid="{F59BF52A-05D5-4DBB-A658-3501E0C8F7F9}" name="Column16122"/>
    <tableColumn id="16139" xr3:uid="{39BF3064-378D-4AE3-BF0C-40789B5061AA}" name="Column16123"/>
    <tableColumn id="16140" xr3:uid="{6DF29FE4-D007-4CBB-B7F4-083C9540CADF}" name="Column16124"/>
    <tableColumn id="16141" xr3:uid="{0A3F83C2-965C-447C-A30B-6692190700B6}" name="Column16125"/>
    <tableColumn id="16142" xr3:uid="{F13447B1-F9CF-4F3F-8F0F-AB1D5274594D}" name="Column16126"/>
    <tableColumn id="16143" xr3:uid="{19C105C0-5BA5-4CE3-A979-6BC4A93605FD}" name="Column16127"/>
    <tableColumn id="16144" xr3:uid="{F3D4932E-5D1F-4549-8D35-A2760D5892F1}" name="Column16128"/>
    <tableColumn id="16145" xr3:uid="{3466BC01-7AD7-45A8-9675-D342BF8B7BF5}" name="Column16129"/>
    <tableColumn id="16146" xr3:uid="{379EFFDD-3579-4750-8314-CC8B58B99358}" name="Column16130"/>
    <tableColumn id="16147" xr3:uid="{4DAA2F95-187D-4A1A-A8DF-FF75AF0F13FC}" name="Column16131"/>
    <tableColumn id="16148" xr3:uid="{873452AB-7659-4C4D-A7D4-9953BAA09917}" name="Column16132"/>
    <tableColumn id="16149" xr3:uid="{A8ECC5FE-33CB-4937-B04D-A48103DAA6FE}" name="Column16133"/>
    <tableColumn id="16150" xr3:uid="{801D8FEF-9F5F-48EF-A004-F97CCA466D20}" name="Column16134"/>
    <tableColumn id="16151" xr3:uid="{3B254486-E7F0-41A3-9B60-B671DC637EC6}" name="Column16135"/>
    <tableColumn id="16152" xr3:uid="{B02CE358-CC7E-40CF-ACEC-A253F1FF427A}" name="Column16136"/>
    <tableColumn id="16153" xr3:uid="{37D42E96-FCF9-4737-9191-7B5E09DD195E}" name="Column16137"/>
    <tableColumn id="16154" xr3:uid="{2431B2C3-9D2D-4190-8A29-2084D490BECA}" name="Column16138"/>
    <tableColumn id="16155" xr3:uid="{A6E7B9B0-476D-4EA7-B3A4-B67A8EC33280}" name="Column16139"/>
    <tableColumn id="16156" xr3:uid="{B9A94A9C-0A3C-499E-B3BD-EB139F16CB7F}" name="Column16140"/>
    <tableColumn id="16157" xr3:uid="{F33D7362-BBA5-4973-827D-C5CC0AF7F365}" name="Column16141"/>
    <tableColumn id="16158" xr3:uid="{F2CB010E-3106-4F8A-87B9-F96ABAD69247}" name="Column16142"/>
    <tableColumn id="16159" xr3:uid="{1DE7001B-66F4-4C48-A5E6-CF2F0FD42BDC}" name="Column16143"/>
    <tableColumn id="16160" xr3:uid="{6906E03B-8FD1-4A40-B1D2-E77A09B22A24}" name="Column16144"/>
    <tableColumn id="16161" xr3:uid="{80CB1EFC-2AC2-476D-AC4B-419C129EAB7C}" name="Column16145"/>
    <tableColumn id="16162" xr3:uid="{C68BCBE2-59A8-4831-8389-769A91C1CF35}" name="Column16146"/>
    <tableColumn id="16163" xr3:uid="{997F50E3-DAC0-4CB4-86C1-1BD101DE0F83}" name="Column16147"/>
    <tableColumn id="16164" xr3:uid="{70879481-BB50-4852-86A3-76493685226F}" name="Column16148"/>
    <tableColumn id="16165" xr3:uid="{1CC89298-DB54-4EF2-8D89-911461537B86}" name="Column16149"/>
    <tableColumn id="16166" xr3:uid="{23EF275E-8453-472C-89DD-4E400497E9DD}" name="Column16150"/>
    <tableColumn id="16167" xr3:uid="{6BA99DD5-3254-4707-AEFC-930CDB963C8C}" name="Column16151"/>
    <tableColumn id="16168" xr3:uid="{BB4E45D6-52EC-4B81-8986-582501695F90}" name="Column16152"/>
    <tableColumn id="16169" xr3:uid="{A99E35C0-FBDD-48D6-8363-D54EFEA57649}" name="Column16153"/>
    <tableColumn id="16170" xr3:uid="{7230F9A8-4449-4D44-B18F-E8C400518F10}" name="Column16154"/>
    <tableColumn id="16171" xr3:uid="{CB432A5A-FC8B-49FF-843D-84CD70E54E78}" name="Column16155"/>
    <tableColumn id="16172" xr3:uid="{0602315C-B0A5-4A52-960E-219C8EB5C6B9}" name="Column16156"/>
    <tableColumn id="16173" xr3:uid="{96B03172-0B76-470C-937D-2B473DF733B8}" name="Column16157"/>
    <tableColumn id="16174" xr3:uid="{9747BB58-0C33-427E-8732-8A457D9020E9}" name="Column16158"/>
    <tableColumn id="16175" xr3:uid="{48FEF7A6-17C6-468A-93AD-FFCBE5A8E667}" name="Column16159"/>
    <tableColumn id="16176" xr3:uid="{588271A3-F0FB-44FD-8487-C7F518783ED8}" name="Column16160"/>
    <tableColumn id="16177" xr3:uid="{403AFBAE-F056-41A4-9977-733D4D29C052}" name="Column16161"/>
    <tableColumn id="16178" xr3:uid="{B23BD4A4-4369-4F7B-B3BD-E328DEDD43EC}" name="Column16162"/>
    <tableColumn id="16179" xr3:uid="{EAD5C5F2-FCA9-43D0-A017-040F5402533F}" name="Column16163"/>
    <tableColumn id="16180" xr3:uid="{E38A23F0-BB60-4224-B370-7BF92205B7AA}" name="Column16164"/>
    <tableColumn id="16181" xr3:uid="{8F08E1F4-4FDE-4DD0-A329-68A8F23ED29E}" name="Column16165"/>
    <tableColumn id="16182" xr3:uid="{414FE1BD-25F0-4045-A0C4-A69DD8FFC7F4}" name="Column16166"/>
    <tableColumn id="16183" xr3:uid="{6D52C138-BD2C-484D-84F1-CAD412D1C30E}" name="Column16167"/>
    <tableColumn id="16184" xr3:uid="{0057C240-BCD2-43BD-84A2-D528E9ABFA2F}" name="Column16168"/>
    <tableColumn id="16185" xr3:uid="{46BE5910-9C4F-4658-82F3-C7F284CD9910}" name="Column16169"/>
    <tableColumn id="16186" xr3:uid="{F41750CA-42B8-478D-84A1-BD6B30C5C9D2}" name="Column16170"/>
    <tableColumn id="16187" xr3:uid="{4DA86A34-928B-498F-A45D-4C2F30125150}" name="Column16171"/>
    <tableColumn id="16188" xr3:uid="{24D2C51E-1D59-4E5C-8A40-80854827A4D1}" name="Column16172"/>
    <tableColumn id="16189" xr3:uid="{4C650CE9-40F1-46AC-A8FA-00E02BD8DB54}" name="Column16173"/>
    <tableColumn id="16190" xr3:uid="{D8245297-3667-4F97-B95B-27F89BB13B6D}" name="Column16174"/>
    <tableColumn id="16191" xr3:uid="{68057098-1914-4E63-9006-EB0F429934A1}" name="Column16175"/>
    <tableColumn id="16192" xr3:uid="{68256FCC-75A1-4CEF-B8DD-D89D1C13A04B}" name="Column16176"/>
    <tableColumn id="16193" xr3:uid="{AD3043CF-10AC-40F3-8E5E-D368B4645A26}" name="Column16177"/>
    <tableColumn id="16194" xr3:uid="{132DDE28-115C-46FE-B23A-AB60D133B63E}" name="Column16178"/>
    <tableColumn id="16195" xr3:uid="{E5275160-B59B-4593-8ADD-E2B718168763}" name="Column16179"/>
    <tableColumn id="16196" xr3:uid="{8514C158-D266-4766-BCEC-4CDD74DF13F4}" name="Column16180"/>
    <tableColumn id="16197" xr3:uid="{694536D2-FCD9-43FA-BCBE-524E0B960571}" name="Column16181"/>
    <tableColumn id="16198" xr3:uid="{6DC13A6F-4035-4362-BE33-29753A21C3EF}" name="Column16182"/>
    <tableColumn id="16199" xr3:uid="{930285B8-615F-4C23-A4D9-4B4E9B5103BF}" name="Column16183"/>
    <tableColumn id="16200" xr3:uid="{C3BE9033-1151-4216-ABDF-2A76175244E9}" name="Column16184"/>
    <tableColumn id="16201" xr3:uid="{F86CB84E-B60B-4E91-A5EF-9AE61508D5B5}" name="Column16185"/>
    <tableColumn id="16202" xr3:uid="{C37B3D74-A8ED-4267-8D9A-69D75FF2771C}" name="Column16186"/>
    <tableColumn id="16203" xr3:uid="{45F8E7FF-41B6-4A48-A7F3-D95808706775}" name="Column16187"/>
    <tableColumn id="16204" xr3:uid="{81CD7A4E-70A8-4C60-9D70-7D6F37B3CE91}" name="Column16188"/>
    <tableColumn id="16205" xr3:uid="{96C2A435-72CE-4B33-97C9-994C7E3E9EA9}" name="Column16189"/>
    <tableColumn id="16206" xr3:uid="{2FCEB948-53CD-4BDF-B4F2-5A382D0B37D1}" name="Column16190"/>
    <tableColumn id="16207" xr3:uid="{7220EF24-C3CD-4D40-B783-6C4E1305386A}" name="Column16191"/>
    <tableColumn id="16208" xr3:uid="{6D5BAAC6-D424-462A-976B-A1E1AA833AC9}" name="Column16192"/>
    <tableColumn id="16209" xr3:uid="{E14A7A32-50EA-419B-AD11-F0AB8C7F44CD}" name="Column16193"/>
    <tableColumn id="16210" xr3:uid="{A6E745F2-E885-4A3C-98E9-798579C9907E}" name="Column16194"/>
    <tableColumn id="16211" xr3:uid="{75EEF3D4-7DEA-4468-A122-F2ADC9945F47}" name="Column16195"/>
    <tableColumn id="16212" xr3:uid="{2D8BD8DC-FDDA-4480-AFE5-5F69E8DD6A3E}" name="Column16196"/>
    <tableColumn id="16213" xr3:uid="{F2853143-C0F7-4201-AEBB-A2D996DEFF6D}" name="Column16197"/>
    <tableColumn id="16214" xr3:uid="{27607F88-E721-478D-8D0E-010FB0A7CFCE}" name="Column16198"/>
    <tableColumn id="16215" xr3:uid="{DC3B083F-1C27-4AAE-8DB6-9BAAF90B77B7}" name="Column16199"/>
    <tableColumn id="16216" xr3:uid="{02EB9B02-FA56-4B41-9BAD-A95A0A5CA28B}" name="Column16200"/>
    <tableColumn id="16217" xr3:uid="{56797C37-ECD8-4CA2-AE59-D9CCB494E425}" name="Column16201"/>
    <tableColumn id="16218" xr3:uid="{65E2805F-090A-4F26-AAB3-C2C0541CAD31}" name="Column16202"/>
    <tableColumn id="16219" xr3:uid="{59DAAE10-ACD8-4636-9DA9-73DFA9EE552A}" name="Column16203"/>
    <tableColumn id="16220" xr3:uid="{2DEA7F98-5BBF-45C3-BEBF-CF1B66D8CC6B}" name="Column16204"/>
    <tableColumn id="16221" xr3:uid="{4BBF9D94-9C5D-4CE2-AD61-F2DAC4496706}" name="Column16205"/>
    <tableColumn id="16222" xr3:uid="{3C6982D5-BB0B-486C-80A3-430B3FF325A1}" name="Column16206"/>
    <tableColumn id="16223" xr3:uid="{25598FD2-0630-4CF2-A29F-7BF98BCB0DDC}" name="Column16207"/>
    <tableColumn id="16224" xr3:uid="{E0989DF1-3E4D-4F26-8AF0-9A8BF54A1458}" name="Column16208"/>
    <tableColumn id="16225" xr3:uid="{AA396220-E76B-4DC8-8975-962FC6BDC668}" name="Column16209"/>
    <tableColumn id="16226" xr3:uid="{38D313CA-2F2F-4EF7-A9AE-E2E072ED50A1}" name="Column16210"/>
    <tableColumn id="16227" xr3:uid="{3B46C8B8-024A-4FED-8480-2BBA129E4959}" name="Column16211"/>
    <tableColumn id="16228" xr3:uid="{673760BB-B3B7-4B76-8399-763FF716D77B}" name="Column16212"/>
    <tableColumn id="16229" xr3:uid="{B363243C-EAA3-43F0-A897-36666AD64145}" name="Column16213"/>
    <tableColumn id="16230" xr3:uid="{E8CCBC77-E566-4733-8721-6E4F1FE51E5A}" name="Column16214"/>
    <tableColumn id="16231" xr3:uid="{F34F2D04-8C72-413B-BEB8-9188667EAC20}" name="Column16215"/>
    <tableColumn id="16232" xr3:uid="{111FA211-B59D-4288-99A5-52D1AA557817}" name="Column16216"/>
    <tableColumn id="16233" xr3:uid="{E214B935-B0D4-47B9-879A-E6AE73E086B5}" name="Column16217"/>
    <tableColumn id="16234" xr3:uid="{1FDF3501-7940-40AE-B4C7-F4E411DC522A}" name="Column16218"/>
    <tableColumn id="16235" xr3:uid="{AF09A4C4-311E-4BD9-956E-15D5E52F5B26}" name="Column16219"/>
    <tableColumn id="16236" xr3:uid="{C933DC94-F120-453D-80E0-7F12E91E01DD}" name="Column16220"/>
    <tableColumn id="16237" xr3:uid="{5214DB6E-BF2F-4016-B996-1F532CE17178}" name="Column16221"/>
    <tableColumn id="16238" xr3:uid="{C14083DA-B91E-4822-9075-1E6018B46268}" name="Column16222"/>
    <tableColumn id="16239" xr3:uid="{F2CF0DD6-3A06-4152-9DB3-1E243DC065C0}" name="Column16223"/>
    <tableColumn id="16240" xr3:uid="{620552AC-4570-4286-BE5B-EEC8324AD18E}" name="Column16224"/>
    <tableColumn id="16241" xr3:uid="{D64F0FF8-81EC-42C1-B816-AFC1551B13C4}" name="Column16225"/>
    <tableColumn id="16242" xr3:uid="{D58F5E03-021E-429A-8470-7706B681DB9A}" name="Column16226"/>
    <tableColumn id="16243" xr3:uid="{DD3EB93A-F13B-4283-96CA-797FF5E849D4}" name="Column16227"/>
    <tableColumn id="16244" xr3:uid="{0891A180-4565-4592-A5F4-A6BB7B42B24C}" name="Column16228"/>
    <tableColumn id="16245" xr3:uid="{D60B9019-E8D2-4BD7-A998-3452C4F1514F}" name="Column16229"/>
    <tableColumn id="16246" xr3:uid="{273B8A1B-4EF4-4514-974D-16F7141C699B}" name="Column16230"/>
    <tableColumn id="16247" xr3:uid="{D8FA10CE-E519-44F6-A7E5-B7BD4F92D94B}" name="Column16231"/>
    <tableColumn id="16248" xr3:uid="{23896215-A609-40AA-AC22-9336A6DB78FB}" name="Column16232"/>
    <tableColumn id="16249" xr3:uid="{7A20FA9B-6A57-4316-8F58-9A0E6146667F}" name="Column16233"/>
    <tableColumn id="16250" xr3:uid="{39B560F3-EBB4-4538-A042-3E3B39D4136D}" name="Column16234"/>
    <tableColumn id="16251" xr3:uid="{E8ECACC7-DB09-4309-8678-5AB5F3CACD6F}" name="Column16235"/>
    <tableColumn id="16252" xr3:uid="{0E56C605-B1BF-498E-A2FE-EB933AA85AFC}" name="Column16236"/>
    <tableColumn id="16253" xr3:uid="{812C064E-206D-4C04-9E30-CFFC2D97685C}" name="Column16237"/>
    <tableColumn id="16254" xr3:uid="{829FB58E-16E8-4612-A2BF-80FF7D1FD10D}" name="Column16238"/>
    <tableColumn id="16255" xr3:uid="{2B0B1A02-2FB4-493E-B1F6-49EB7CEA76E5}" name="Column16239"/>
    <tableColumn id="16256" xr3:uid="{0DFB0AC7-0B30-4085-9CE7-8F3E17A05A87}" name="Column16240"/>
    <tableColumn id="16257" xr3:uid="{E82C5840-8C4B-4416-B884-B90BC32548D9}" name="Column16241"/>
    <tableColumn id="16258" xr3:uid="{6E7BB6EA-4E45-43D4-85B4-D5AFD159C5FC}" name="Column16242"/>
    <tableColumn id="16259" xr3:uid="{8D955CE5-9701-43A4-BD2F-508B0AC52649}" name="Column16243"/>
    <tableColumn id="16260" xr3:uid="{34421A4D-0A33-4FB8-B124-D1D36CCF324E}" name="Column16244"/>
    <tableColumn id="16261" xr3:uid="{3A4C638D-1C53-4C49-A6F9-184DFC02B828}" name="Column16245"/>
    <tableColumn id="16262" xr3:uid="{D3045EE3-588F-48CF-8BE3-03E22A249327}" name="Column16246"/>
    <tableColumn id="16263" xr3:uid="{C842B099-6DCA-4221-9F58-17F6344E41C9}" name="Column16247"/>
    <tableColumn id="16264" xr3:uid="{4A299D3C-B5F2-4712-93FF-280EF7D9FFFC}" name="Column16248"/>
    <tableColumn id="16265" xr3:uid="{027B3011-6EF7-4EFF-AA8F-C55A9353BEF6}" name="Column16249"/>
    <tableColumn id="16266" xr3:uid="{8554D51F-7AA6-41F6-8D9B-B945AAC53DEB}" name="Column16250"/>
    <tableColumn id="16267" xr3:uid="{64520E25-DFF1-4CE0-AD78-46AF638D47AD}" name="Column16251"/>
    <tableColumn id="16268" xr3:uid="{4925FC08-F410-4984-9C6F-E4B5296F04A6}" name="Column16252"/>
    <tableColumn id="16269" xr3:uid="{16C5FC7A-B9F3-4366-9D8C-6E8A7C2780AF}" name="Column16253"/>
    <tableColumn id="16270" xr3:uid="{4BA92EF7-9DED-44D3-83DC-7DB275C04726}" name="Column16254"/>
    <tableColumn id="16271" xr3:uid="{D9D0EDE3-998E-466E-A9DA-4DBF87C640A8}" name="Column16255"/>
    <tableColumn id="16272" xr3:uid="{58A189B7-E97F-4C47-9B51-A24A608FD105}" name="Column16256"/>
    <tableColumn id="16273" xr3:uid="{A1B30180-CB17-4AF6-A237-E84327A5665B}" name="Column16257"/>
    <tableColumn id="16274" xr3:uid="{DB1425B5-2348-4DAD-B733-13135ADFC905}" name="Column16258"/>
    <tableColumn id="16275" xr3:uid="{F91167FC-2D54-40E9-864A-1BFB0271E9AD}" name="Column16259"/>
    <tableColumn id="16276" xr3:uid="{414EBF36-A103-4F1F-92AB-54303DE63CDF}" name="Column16260"/>
    <tableColumn id="16277" xr3:uid="{2A09B7D8-A3F9-4AEE-88BE-B96AA0A1CCBB}" name="Column16261"/>
    <tableColumn id="16278" xr3:uid="{6618F8C6-B9D8-41FD-87F5-A86261463FC3}" name="Column16262"/>
    <tableColumn id="16279" xr3:uid="{0D3B81CD-CF68-4A52-AC36-1018320AE2EB}" name="Column16263"/>
    <tableColumn id="16280" xr3:uid="{58964296-9A12-4059-BA6D-088BB7595698}" name="Column16264"/>
    <tableColumn id="16281" xr3:uid="{FAD3034F-4433-410D-A3EE-6ED862D169CC}" name="Column16265"/>
    <tableColumn id="16282" xr3:uid="{D0262D3B-C417-40E9-A314-A461DF64D442}" name="Column16266"/>
    <tableColumn id="16283" xr3:uid="{4319AB9E-141F-4181-87F1-A5DBF548B377}" name="Column16267"/>
    <tableColumn id="16284" xr3:uid="{CF230F75-AB72-44AA-ACC8-1B3242BDB719}" name="Column16268"/>
    <tableColumn id="16285" xr3:uid="{774025A8-C74A-46A2-AB89-0C659B32F67F}" name="Column16269"/>
    <tableColumn id="16286" xr3:uid="{4C86584C-3E6C-4F98-BF12-4ED7992D839C}" name="Column16270"/>
    <tableColumn id="16287" xr3:uid="{E63B8242-DAC5-483F-8748-91E4D3FE8D82}" name="Column16271"/>
    <tableColumn id="16288" xr3:uid="{C2665F39-B95D-4378-8C18-2B1F52901C43}" name="Column16272"/>
    <tableColumn id="16289" xr3:uid="{9C9C7600-4F93-40B9-9306-00C11C9AFB10}" name="Column16273"/>
    <tableColumn id="16290" xr3:uid="{049DEE65-5FF1-48A7-8804-87336C6FA986}" name="Column16274"/>
    <tableColumn id="16291" xr3:uid="{314BDF40-4DEF-4974-9E0A-89BFED83EB7E}" name="Column16275"/>
    <tableColumn id="16292" xr3:uid="{06AF9C51-15B2-4882-9887-EA85C390D2D5}" name="Column16276"/>
    <tableColumn id="16293" xr3:uid="{0215B7EA-54FD-45D7-8D93-A849909333E1}" name="Column16277"/>
    <tableColumn id="16294" xr3:uid="{1DA0EFB8-E34D-445D-8192-241011604F31}" name="Column16278"/>
    <tableColumn id="16295" xr3:uid="{AC0A6CE7-36D2-43DD-8B97-329E18D707CC}" name="Column16279"/>
    <tableColumn id="16296" xr3:uid="{E9081064-F902-46C4-B5C4-B51F6FD8DC43}" name="Column16280"/>
    <tableColumn id="16297" xr3:uid="{368664A2-F24E-4125-8B44-BB325040F880}" name="Column16281"/>
    <tableColumn id="16298" xr3:uid="{56E4CAA1-ADCA-4E00-9B49-5635D3BE252E}" name="Column16282"/>
    <tableColumn id="16299" xr3:uid="{D66554DF-A04D-4886-B209-0E8C9D8D8EF2}" name="Column16283"/>
    <tableColumn id="16300" xr3:uid="{BEAF7557-A9F4-47E4-8588-44EFC33C9725}" name="Column16284"/>
    <tableColumn id="16301" xr3:uid="{E55A8565-15FA-482A-9F19-37BF119167EC}" name="Column16285"/>
    <tableColumn id="16302" xr3:uid="{CD383212-42AD-4779-8CF0-70AD8D4C41BC}" name="Column16286"/>
    <tableColumn id="16303" xr3:uid="{61989F63-4A28-4B7E-959F-3DFE5239A0A0}" name="Column16287"/>
    <tableColumn id="16304" xr3:uid="{FDF79D3D-0902-4807-9133-4951E0857D01}" name="Column16288"/>
    <tableColumn id="16305" xr3:uid="{92567C9B-F143-446B-A8C0-82EB49DC5FDA}" name="Column16289"/>
    <tableColumn id="16306" xr3:uid="{965EF2BB-8387-4BA5-B35E-5A748594F95D}" name="Column16290"/>
    <tableColumn id="16307" xr3:uid="{4AB5C0BF-EC9B-4D75-BADA-91D82E2950BC}" name="Column16291"/>
    <tableColumn id="16308" xr3:uid="{F82B21F9-4F82-41D3-8B3E-EF102CCC25E0}" name="Column16292"/>
    <tableColumn id="16309" xr3:uid="{2D6E510D-B12E-41DB-A98A-3A3634C0E5F0}" name="Column16293"/>
    <tableColumn id="16310" xr3:uid="{2C012979-A764-464F-A8CF-53BEBE9AC1F5}" name="Column16294"/>
    <tableColumn id="16311" xr3:uid="{8A4EB997-C55B-4065-8CDD-DE5D4A7CC4B4}" name="Column16295"/>
    <tableColumn id="16312" xr3:uid="{885B0559-A9A3-4539-A544-333BE0957D06}" name="Column16296"/>
    <tableColumn id="16313" xr3:uid="{1D637E39-6498-45BF-9109-8995B86779D1}" name="Column16297"/>
    <tableColumn id="16314" xr3:uid="{4C8D003E-48D8-4E75-8AC7-DE1ED4409783}" name="Column16298"/>
    <tableColumn id="16315" xr3:uid="{E22F9C29-1E8C-4AAB-85D8-BF7D17F17C42}" name="Column16299"/>
    <tableColumn id="16316" xr3:uid="{EE5D6DA8-8E78-43CC-8B3B-69947CE2240C}" name="Column16300"/>
    <tableColumn id="16317" xr3:uid="{FC7DC769-E617-4BE0-B093-4900A43DBD02}" name="Column16301"/>
    <tableColumn id="16318" xr3:uid="{2E0A0A3D-7CC5-436D-AE86-B54575B9A8B0}" name="Column16302"/>
    <tableColumn id="16319" xr3:uid="{1D6B7C19-7386-42E9-A0B7-1D52599600A2}" name="Column16303"/>
    <tableColumn id="16320" xr3:uid="{91B5F7F7-71DA-4D60-9683-C1B7A9F30462}" name="Column16304"/>
    <tableColumn id="16321" xr3:uid="{E1559ECB-0F5A-4BD6-9221-735878DF446E}" name="Column16305"/>
    <tableColumn id="16322" xr3:uid="{93EA2394-16AA-4261-BBD5-D474A08D70B8}" name="Column16306"/>
    <tableColumn id="16323" xr3:uid="{10CC59D5-FDB0-4954-8688-F5B10384D40F}" name="Column16307"/>
    <tableColumn id="16324" xr3:uid="{B821C714-C3D8-4C6F-9AD5-7669249DC4EC}" name="Column16308"/>
    <tableColumn id="16325" xr3:uid="{B5805015-BB29-4960-B8F3-2E581180E352}" name="Column16309"/>
    <tableColumn id="16326" xr3:uid="{FBDECEFB-E654-4DFC-9CAA-EF77337B68B5}" name="Column16310"/>
    <tableColumn id="16327" xr3:uid="{DF6C4404-EB52-4B11-B548-C6A8C3B18775}" name="Column16311"/>
    <tableColumn id="16328" xr3:uid="{66326947-8429-4492-85C9-D4276C882026}" name="Column16312"/>
    <tableColumn id="16329" xr3:uid="{0B6DCE55-6732-4EC0-9B86-B53B3072DC40}" name="Column16313"/>
    <tableColumn id="16330" xr3:uid="{C447E12D-B18E-47B0-8F38-1D6B323F6E2C}" name="Column16314"/>
    <tableColumn id="16331" xr3:uid="{75F66B6A-05BC-43DD-8D1B-3C7EB0C5F8CA}" name="Column16315"/>
    <tableColumn id="16332" xr3:uid="{FA892E54-C344-4DFC-B34A-BE256CC97A75}" name="Column16316"/>
    <tableColumn id="16333" xr3:uid="{759B1603-3F3F-4F89-9337-2FFCB385F762}" name="Column16317"/>
    <tableColumn id="16334" xr3:uid="{255DEC3D-F204-4215-B95F-C6B9BF67E8BC}" name="Column16318"/>
    <tableColumn id="16335" xr3:uid="{882628AE-DC40-417A-9B0B-146909358607}" name="Column16319"/>
    <tableColumn id="16336" xr3:uid="{F0A4B90A-2853-47D0-AEF4-2F2F181A560F}" name="Column16320"/>
    <tableColumn id="16337" xr3:uid="{0A90C195-2877-4088-8BBB-9D2F3BA1CF1A}" name="Column16321"/>
    <tableColumn id="16338" xr3:uid="{C893F568-CDDE-435A-8634-079B332BCA05}" name="Column16322"/>
    <tableColumn id="16339" xr3:uid="{992E40AE-BA27-4BDD-8319-C8E2A78B0173}" name="Column16323"/>
    <tableColumn id="16340" xr3:uid="{02B25439-11CF-4701-82A4-C88677DB98C9}" name="Column16324"/>
    <tableColumn id="16341" xr3:uid="{A7ABFBA0-EA75-48C9-9A7B-D5365C94A84C}" name="Column16325"/>
    <tableColumn id="16342" xr3:uid="{7DF9A26E-7FB0-43D7-AA6E-7E483333C356}" name="Column16326"/>
    <tableColumn id="16343" xr3:uid="{1929F117-BD27-4AEB-A397-4C966C2D3E73}" name="Column16327"/>
    <tableColumn id="16344" xr3:uid="{D3A825D1-CBE3-47CD-8446-3F2B0B29C6D3}" name="Column16328"/>
    <tableColumn id="16345" xr3:uid="{60EBC3ED-8D7F-4677-AD4B-EC8B1D6D5B9F}" name="Column16329"/>
    <tableColumn id="16346" xr3:uid="{95751FA6-8041-42C3-B8BF-DB3F26949206}" name="Column16330"/>
    <tableColumn id="16347" xr3:uid="{E67FCF20-D62C-421F-A4E7-E4CE0B4D5197}" name="Column16331"/>
    <tableColumn id="16348" xr3:uid="{FA53221F-AD22-4133-AAD0-DB01FF118FB3}" name="Column16332"/>
    <tableColumn id="16349" xr3:uid="{23639A4D-ECC4-41B4-A814-6A0651FBF362}" name="Column16333"/>
    <tableColumn id="16350" xr3:uid="{F88FBEEB-29E6-49EE-94D0-45F3397680CB}" name="Column16334"/>
    <tableColumn id="16351" xr3:uid="{6144C89B-DCD9-4A38-804A-1CBC0774CE81}" name="Column16335"/>
    <tableColumn id="16352" xr3:uid="{53ACF837-AE88-4821-B881-E14519BDB4C4}" name="Column16336"/>
    <tableColumn id="16353" xr3:uid="{38446358-67DD-40BD-8807-8ADA2BFBF872}" name="Column16337"/>
    <tableColumn id="16354" xr3:uid="{20886DFC-120F-4D46-98E8-4B83B4A4255D}" name="Column16338"/>
    <tableColumn id="16355" xr3:uid="{9D970DBF-1DFE-468D-B1F8-00270F9124FA}" name="Column16339"/>
    <tableColumn id="16356" xr3:uid="{FA90E49A-77A9-43CB-AFA3-DBDC40C258EF}" name="Column16340"/>
    <tableColumn id="16357" xr3:uid="{C55D1588-44EB-4F42-BD75-7CA2496E862C}" name="Column16341"/>
    <tableColumn id="16358" xr3:uid="{BAA936C5-30FD-4F62-B279-0E444214CBE0}" name="Column16342"/>
    <tableColumn id="16359" xr3:uid="{685CF094-A67C-485D-BF70-C36714EC69BC}" name="Column16343"/>
    <tableColumn id="16360" xr3:uid="{FC421DFC-5643-47E6-A0C5-83A0AA200CD3}" name="Column16344"/>
    <tableColumn id="16361" xr3:uid="{93CC406F-AF28-486C-8A13-2AD5E603264F}" name="Column16345"/>
    <tableColumn id="16362" xr3:uid="{E29CB8D2-1219-4419-A288-A49A40056539}" name="Column16346"/>
    <tableColumn id="16363" xr3:uid="{897CEC4C-7276-4728-8FDB-7BEEC2BE26F9}" name="Column16347"/>
    <tableColumn id="16364" xr3:uid="{FB6C3D42-57F1-4130-BDD3-E261BE28A8AA}" name="Column16348"/>
    <tableColumn id="16365" xr3:uid="{21327FED-B344-4BEC-86F1-28F50A0968B1}" name="Column16349"/>
    <tableColumn id="16366" xr3:uid="{EB660375-3588-4202-8C82-DAC75AF1AC28}" name="Column16350"/>
    <tableColumn id="16367" xr3:uid="{6D9B4B5A-6882-4A44-BE36-D1753C6222D5}" name="Column16351"/>
    <tableColumn id="16368" xr3:uid="{A6E3F2DB-A888-4DCB-AED6-36C9FD520CDD}" name="Column16352"/>
    <tableColumn id="16369" xr3:uid="{4D8BC771-58E9-4BE6-A4FE-91F27DA23823}" name="Column16353"/>
    <tableColumn id="16370" xr3:uid="{2E09BB3C-AEF2-4270-831B-CD7879C0796D}" name="Column16354"/>
    <tableColumn id="16371" xr3:uid="{2FE7A308-671E-4B45-BED7-5BE602E00D88}" name="Column16355"/>
    <tableColumn id="16372" xr3:uid="{6D4B1C01-E927-4151-BAF3-9714C006780A}" name="Column16356"/>
    <tableColumn id="16373" xr3:uid="{8404653A-583C-4D3A-BFC8-43B37C99AF7F}" name="Column16357"/>
    <tableColumn id="16374" xr3:uid="{422E6A55-9361-48F6-B481-D90EA9A608FD}" name="Column16358"/>
    <tableColumn id="16375" xr3:uid="{4AF20452-4CB6-48C2-9306-04E462D3A02F}" name="Column16359"/>
    <tableColumn id="16376" xr3:uid="{CA4A1051-D6D3-4B40-BEAE-321BACB47319}" name="Column16360"/>
    <tableColumn id="16377" xr3:uid="{B9067080-2E66-470C-8E65-5F78095D76FC}" name="Column16361"/>
    <tableColumn id="16378" xr3:uid="{E3F0478C-AFA1-470C-97BA-F0DD0F9D9FA3}" name="Column16362"/>
    <tableColumn id="16379" xr3:uid="{CAB99695-C2BD-4A4E-9D63-7BC149195F17}" name="Column16363"/>
    <tableColumn id="16380" xr3:uid="{9D6A3C1B-F8D7-4831-ACC2-53F4EF3FA230}" name="Column16364"/>
    <tableColumn id="16381" xr3:uid="{481C3902-C81F-4E7E-92C0-FD6740D10DF0}" name="Column16365"/>
    <tableColumn id="16382" xr3:uid="{C73F063B-78A8-41D7-85BF-B3CEA6458199}" name="Column16366"/>
    <tableColumn id="16383" xr3:uid="{1114A844-8A86-44C8-8527-CB611C15B885}" name="Column16367"/>
    <tableColumn id="16384" xr3:uid="{7C0495F7-4EA8-455D-9BD1-BB17D5FE44B8}" name="Column1636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P1466"/>
  <sheetViews>
    <sheetView tabSelected="1" workbookViewId="0">
      <selection sqref="A1:XFD1048576"/>
    </sheetView>
  </sheetViews>
  <sheetFormatPr defaultColWidth="11.5546875" defaultRowHeight="15"/>
  <cols>
    <col min="3" max="3" width="17.6640625" customWidth="1"/>
    <col min="4" max="4" width="20.77734375" customWidth="1"/>
    <col min="5" max="5" width="17" customWidth="1"/>
    <col min="8" max="8" width="11.44140625" style="4" bestFit="1" customWidth="1"/>
    <col min="9" max="9" width="18.88671875" customWidth="1"/>
  </cols>
  <sheetData>
    <row r="1" spans="1:16">
      <c r="A1" t="s">
        <v>0</v>
      </c>
      <c r="B1" t="s">
        <v>1</v>
      </c>
      <c r="C1" t="s">
        <v>2</v>
      </c>
      <c r="D1" t="s">
        <v>3</v>
      </c>
      <c r="E1" t="s">
        <v>4</v>
      </c>
      <c r="F1" t="s">
        <v>5</v>
      </c>
      <c r="G1" t="s">
        <v>6</v>
      </c>
      <c r="H1" s="4" t="s">
        <v>7</v>
      </c>
      <c r="I1" t="s">
        <v>8</v>
      </c>
      <c r="J1" t="s">
        <v>9</v>
      </c>
      <c r="K1" t="s">
        <v>10</v>
      </c>
      <c r="L1" t="s">
        <v>11</v>
      </c>
      <c r="M1" t="s">
        <v>12</v>
      </c>
      <c r="N1" t="s">
        <v>13</v>
      </c>
      <c r="O1" t="s">
        <v>14</v>
      </c>
      <c r="P1" t="s">
        <v>15</v>
      </c>
    </row>
    <row r="2" spans="1:16">
      <c r="A2" t="s">
        <v>16</v>
      </c>
      <c r="B2" t="s">
        <v>17</v>
      </c>
      <c r="C2" t="s">
        <v>18</v>
      </c>
      <c r="D2">
        <v>399</v>
      </c>
      <c r="E2" s="2">
        <v>1099</v>
      </c>
      <c r="F2" s="1">
        <v>0.64</v>
      </c>
      <c r="G2">
        <v>4.2</v>
      </c>
      <c r="H2" s="4">
        <v>24269</v>
      </c>
      <c r="I2" t="s">
        <v>19</v>
      </c>
      <c r="J2" t="s">
        <v>20</v>
      </c>
      <c r="K2" t="s">
        <v>21</v>
      </c>
      <c r="L2" t="s">
        <v>22</v>
      </c>
      <c r="M2" t="s">
        <v>23</v>
      </c>
      <c r="N2" t="s">
        <v>24</v>
      </c>
      <c r="O2" t="s">
        <v>25</v>
      </c>
      <c r="P2" t="s">
        <v>26</v>
      </c>
    </row>
    <row r="3" spans="1:16">
      <c r="A3" t="s">
        <v>27</v>
      </c>
      <c r="B3" t="s">
        <v>28</v>
      </c>
      <c r="C3" t="s">
        <v>18</v>
      </c>
      <c r="D3">
        <v>199</v>
      </c>
      <c r="E3">
        <v>349</v>
      </c>
      <c r="F3" s="1">
        <v>0.43</v>
      </c>
      <c r="G3">
        <v>4</v>
      </c>
      <c r="H3" s="4">
        <v>43994</v>
      </c>
      <c r="I3" t="s">
        <v>29</v>
      </c>
      <c r="J3" t="s">
        <v>30</v>
      </c>
      <c r="K3" t="s">
        <v>31</v>
      </c>
      <c r="L3" t="s">
        <v>32</v>
      </c>
      <c r="M3" t="s">
        <v>33</v>
      </c>
      <c r="N3" t="s">
        <v>34</v>
      </c>
      <c r="O3" t="s">
        <v>35</v>
      </c>
      <c r="P3" t="s">
        <v>36</v>
      </c>
    </row>
    <row r="4" spans="1:16">
      <c r="A4" t="s">
        <v>37</v>
      </c>
      <c r="B4" t="s">
        <v>38</v>
      </c>
      <c r="C4" t="s">
        <v>18</v>
      </c>
      <c r="D4">
        <v>199</v>
      </c>
      <c r="E4" s="2">
        <v>1899</v>
      </c>
      <c r="F4" s="1">
        <v>0.9</v>
      </c>
      <c r="G4">
        <v>3.9</v>
      </c>
      <c r="H4" s="4">
        <v>7928</v>
      </c>
      <c r="I4" t="s">
        <v>39</v>
      </c>
      <c r="J4" t="s">
        <v>40</v>
      </c>
      <c r="K4" t="s">
        <v>41</v>
      </c>
      <c r="L4" t="s">
        <v>42</v>
      </c>
      <c r="M4" t="s">
        <v>43</v>
      </c>
      <c r="N4" t="s">
        <v>44</v>
      </c>
      <c r="O4" t="s">
        <v>45</v>
      </c>
      <c r="P4" t="s">
        <v>46</v>
      </c>
    </row>
    <row r="5" spans="1:16">
      <c r="A5" t="s">
        <v>47</v>
      </c>
      <c r="B5" t="s">
        <v>48</v>
      </c>
      <c r="C5" t="s">
        <v>18</v>
      </c>
      <c r="D5">
        <v>329</v>
      </c>
      <c r="E5">
        <v>699</v>
      </c>
      <c r="F5" s="1">
        <v>0.53</v>
      </c>
      <c r="G5">
        <v>4.2</v>
      </c>
      <c r="H5" s="4">
        <v>94363</v>
      </c>
      <c r="I5" t="s">
        <v>49</v>
      </c>
      <c r="J5" t="s">
        <v>50</v>
      </c>
      <c r="K5" t="s">
        <v>51</v>
      </c>
      <c r="L5" t="s">
        <v>52</v>
      </c>
      <c r="M5" t="s">
        <v>53</v>
      </c>
      <c r="N5" t="s">
        <v>54</v>
      </c>
      <c r="O5" t="s">
        <v>55</v>
      </c>
      <c r="P5" t="s">
        <v>56</v>
      </c>
    </row>
    <row r="6" spans="1:16">
      <c r="A6" t="s">
        <v>57</v>
      </c>
      <c r="B6" t="s">
        <v>58</v>
      </c>
      <c r="C6" t="s">
        <v>18</v>
      </c>
      <c r="D6">
        <v>154</v>
      </c>
      <c r="E6">
        <v>399</v>
      </c>
      <c r="F6" s="1">
        <v>0.61</v>
      </c>
      <c r="G6">
        <v>4.2</v>
      </c>
      <c r="H6" s="4">
        <v>16905</v>
      </c>
      <c r="I6" t="s">
        <v>59</v>
      </c>
      <c r="J6" t="s">
        <v>60</v>
      </c>
      <c r="K6" t="s">
        <v>61</v>
      </c>
      <c r="L6" t="s">
        <v>62</v>
      </c>
      <c r="M6" t="s">
        <v>63</v>
      </c>
      <c r="N6" t="s">
        <v>13023</v>
      </c>
      <c r="O6" t="s">
        <v>64</v>
      </c>
      <c r="P6" t="s">
        <v>65</v>
      </c>
    </row>
    <row r="7" spans="1:16">
      <c r="A7" t="s">
        <v>66</v>
      </c>
      <c r="B7" t="s">
        <v>67</v>
      </c>
      <c r="C7" t="s">
        <v>18</v>
      </c>
      <c r="D7">
        <v>149</v>
      </c>
      <c r="E7" s="2">
        <v>1000</v>
      </c>
      <c r="F7" s="1">
        <v>0.85</v>
      </c>
      <c r="G7">
        <v>3.9</v>
      </c>
      <c r="H7" s="4">
        <v>24871</v>
      </c>
      <c r="I7" t="s">
        <v>68</v>
      </c>
      <c r="J7" t="s">
        <v>69</v>
      </c>
      <c r="K7" t="s">
        <v>70</v>
      </c>
      <c r="L7" t="s">
        <v>71</v>
      </c>
      <c r="M7" t="s">
        <v>72</v>
      </c>
      <c r="N7" t="s">
        <v>73</v>
      </c>
      <c r="O7" t="s">
        <v>74</v>
      </c>
      <c r="P7" t="s">
        <v>75</v>
      </c>
    </row>
    <row r="8" spans="1:16">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c r="A9" t="s">
        <v>86</v>
      </c>
      <c r="B9" t="s">
        <v>87</v>
      </c>
      <c r="C9" t="s">
        <v>18</v>
      </c>
      <c r="D9">
        <v>229</v>
      </c>
      <c r="E9">
        <v>299</v>
      </c>
      <c r="F9" s="1">
        <v>0.23</v>
      </c>
      <c r="G9">
        <v>4.3</v>
      </c>
      <c r="H9" s="4">
        <v>30411</v>
      </c>
      <c r="I9" t="s">
        <v>88</v>
      </c>
      <c r="J9" t="s">
        <v>89</v>
      </c>
      <c r="K9" t="s">
        <v>90</v>
      </c>
      <c r="L9" t="s">
        <v>91</v>
      </c>
      <c r="M9" t="s">
        <v>92</v>
      </c>
      <c r="N9" t="s">
        <v>93</v>
      </c>
      <c r="O9" t="s">
        <v>94</v>
      </c>
      <c r="P9" t="s">
        <v>95</v>
      </c>
    </row>
    <row r="10" spans="1:16">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CBAAA-818E-4D63-A999-7D1DEF1727C9}">
  <dimension ref="A1:XFD1466"/>
  <sheetViews>
    <sheetView topLeftCell="A1433" workbookViewId="0">
      <selection activeCell="C1438" sqref="C1438"/>
    </sheetView>
  </sheetViews>
  <sheetFormatPr defaultColWidth="17.109375" defaultRowHeight="15"/>
  <cols>
    <col min="1" max="1" width="17.77734375" customWidth="1"/>
    <col min="9" max="9" width="17.109375" style="4"/>
  </cols>
  <sheetData>
    <row r="1" spans="1:16384">
      <c r="A1" t="s">
        <v>13097</v>
      </c>
      <c r="B1" t="s">
        <v>13075</v>
      </c>
      <c r="C1" t="s">
        <v>13076</v>
      </c>
      <c r="D1" t="s">
        <v>13077</v>
      </c>
      <c r="E1" t="s">
        <v>13094</v>
      </c>
      <c r="F1" t="s">
        <v>13095</v>
      </c>
      <c r="G1" t="s">
        <v>13078</v>
      </c>
      <c r="H1" t="s">
        <v>13079</v>
      </c>
      <c r="I1" s="4" t="s">
        <v>13080</v>
      </c>
      <c r="J1" t="s">
        <v>13096</v>
      </c>
      <c r="K1" t="s">
        <v>13081</v>
      </c>
      <c r="L1" t="s">
        <v>13082</v>
      </c>
      <c r="M1" t="s">
        <v>13083</v>
      </c>
      <c r="N1" t="s">
        <v>13084</v>
      </c>
      <c r="O1" t="s">
        <v>13085</v>
      </c>
      <c r="P1" t="s">
        <v>13086</v>
      </c>
      <c r="Q1" t="s">
        <v>13098</v>
      </c>
      <c r="R1" t="s">
        <v>13099</v>
      </c>
      <c r="S1" t="s">
        <v>13100</v>
      </c>
      <c r="T1" t="s">
        <v>13101</v>
      </c>
      <c r="U1" t="s">
        <v>13102</v>
      </c>
      <c r="V1" t="s">
        <v>13103</v>
      </c>
      <c r="W1" t="s">
        <v>13104</v>
      </c>
      <c r="X1" t="s">
        <v>13105</v>
      </c>
      <c r="Y1" t="s">
        <v>13106</v>
      </c>
      <c r="Z1" t="s">
        <v>13107</v>
      </c>
      <c r="AA1" t="s">
        <v>13108</v>
      </c>
      <c r="AB1" t="s">
        <v>13109</v>
      </c>
      <c r="AC1" t="s">
        <v>13110</v>
      </c>
      <c r="AD1" t="s">
        <v>13111</v>
      </c>
      <c r="AE1" t="s">
        <v>13112</v>
      </c>
      <c r="AF1" t="s">
        <v>13113</v>
      </c>
      <c r="AG1" t="s">
        <v>13114</v>
      </c>
      <c r="AH1" t="s">
        <v>13115</v>
      </c>
      <c r="AI1" t="s">
        <v>13116</v>
      </c>
      <c r="AJ1" t="s">
        <v>13117</v>
      </c>
      <c r="AK1" t="s">
        <v>13118</v>
      </c>
      <c r="AL1" t="s">
        <v>13119</v>
      </c>
      <c r="AM1" t="s">
        <v>13120</v>
      </c>
      <c r="AN1" t="s">
        <v>13121</v>
      </c>
      <c r="AO1" t="s">
        <v>13122</v>
      </c>
      <c r="AP1" t="s">
        <v>13123</v>
      </c>
      <c r="AQ1" t="s">
        <v>13124</v>
      </c>
      <c r="AR1" t="s">
        <v>13125</v>
      </c>
      <c r="AS1" t="s">
        <v>13126</v>
      </c>
      <c r="AT1" t="s">
        <v>13127</v>
      </c>
      <c r="AU1" t="s">
        <v>13128</v>
      </c>
      <c r="AV1" t="s">
        <v>13129</v>
      </c>
      <c r="AW1" t="s">
        <v>13130</v>
      </c>
      <c r="AX1" t="s">
        <v>13131</v>
      </c>
      <c r="AY1" t="s">
        <v>13132</v>
      </c>
      <c r="AZ1" t="s">
        <v>13133</v>
      </c>
      <c r="BA1" t="s">
        <v>13134</v>
      </c>
      <c r="BB1" t="s">
        <v>13135</v>
      </c>
      <c r="BC1" t="s">
        <v>13136</v>
      </c>
      <c r="BD1" t="s">
        <v>13137</v>
      </c>
      <c r="BE1" t="s">
        <v>13138</v>
      </c>
      <c r="BF1" t="s">
        <v>13139</v>
      </c>
      <c r="BG1" t="s">
        <v>13140</v>
      </c>
      <c r="BH1" t="s">
        <v>13141</v>
      </c>
      <c r="BI1" t="s">
        <v>13142</v>
      </c>
      <c r="BJ1" t="s">
        <v>13143</v>
      </c>
      <c r="BK1" t="s">
        <v>13144</v>
      </c>
      <c r="BL1" t="s">
        <v>13145</v>
      </c>
      <c r="BM1" t="s">
        <v>13146</v>
      </c>
      <c r="BN1" t="s">
        <v>13147</v>
      </c>
      <c r="BO1" t="s">
        <v>13148</v>
      </c>
      <c r="BP1" t="s">
        <v>13149</v>
      </c>
      <c r="BQ1" t="s">
        <v>13150</v>
      </c>
      <c r="BR1" t="s">
        <v>13151</v>
      </c>
      <c r="BS1" t="s">
        <v>13152</v>
      </c>
      <c r="BT1" t="s">
        <v>13153</v>
      </c>
      <c r="BU1" t="s">
        <v>13154</v>
      </c>
      <c r="BV1" t="s">
        <v>13155</v>
      </c>
      <c r="BW1" t="s">
        <v>13156</v>
      </c>
      <c r="BX1" t="s">
        <v>13157</v>
      </c>
      <c r="BY1" t="s">
        <v>13158</v>
      </c>
      <c r="BZ1" t="s">
        <v>13159</v>
      </c>
      <c r="CA1" t="s">
        <v>13160</v>
      </c>
      <c r="CB1" t="s">
        <v>13161</v>
      </c>
      <c r="CC1" t="s">
        <v>13162</v>
      </c>
      <c r="CD1" t="s">
        <v>13163</v>
      </c>
      <c r="CE1" t="s">
        <v>13164</v>
      </c>
      <c r="CF1" t="s">
        <v>13165</v>
      </c>
      <c r="CG1" t="s">
        <v>13166</v>
      </c>
      <c r="CH1" t="s">
        <v>13167</v>
      </c>
      <c r="CI1" t="s">
        <v>13168</v>
      </c>
      <c r="CJ1" t="s">
        <v>13169</v>
      </c>
      <c r="CK1" t="s">
        <v>13170</v>
      </c>
      <c r="CL1" t="s">
        <v>13171</v>
      </c>
      <c r="CM1" t="s">
        <v>13172</v>
      </c>
      <c r="CN1" t="s">
        <v>13173</v>
      </c>
      <c r="CO1" t="s">
        <v>13174</v>
      </c>
      <c r="CP1" t="s">
        <v>13175</v>
      </c>
      <c r="CQ1" t="s">
        <v>13176</v>
      </c>
      <c r="CR1" t="s">
        <v>13177</v>
      </c>
      <c r="CS1" t="s">
        <v>13178</v>
      </c>
      <c r="CT1" t="s">
        <v>13179</v>
      </c>
      <c r="CU1" t="s">
        <v>13180</v>
      </c>
      <c r="CV1" t="s">
        <v>13181</v>
      </c>
      <c r="CW1" t="s">
        <v>13182</v>
      </c>
      <c r="CX1" t="s">
        <v>13183</v>
      </c>
      <c r="CY1" t="s">
        <v>13184</v>
      </c>
      <c r="CZ1" t="s">
        <v>13185</v>
      </c>
      <c r="DA1" t="s">
        <v>13186</v>
      </c>
      <c r="DB1" t="s">
        <v>13187</v>
      </c>
      <c r="DC1" t="s">
        <v>13188</v>
      </c>
      <c r="DD1" t="s">
        <v>13189</v>
      </c>
      <c r="DE1" t="s">
        <v>13190</v>
      </c>
      <c r="DF1" t="s">
        <v>13191</v>
      </c>
      <c r="DG1" t="s">
        <v>13192</v>
      </c>
      <c r="DH1" t="s">
        <v>13193</v>
      </c>
      <c r="DI1" t="s">
        <v>13194</v>
      </c>
      <c r="DJ1" t="s">
        <v>13195</v>
      </c>
      <c r="DK1" t="s">
        <v>13196</v>
      </c>
      <c r="DL1" t="s">
        <v>13197</v>
      </c>
      <c r="DM1" t="s">
        <v>13198</v>
      </c>
      <c r="DN1" t="s">
        <v>13199</v>
      </c>
      <c r="DO1" t="s">
        <v>13200</v>
      </c>
      <c r="DP1" t="s">
        <v>13201</v>
      </c>
      <c r="DQ1" t="s">
        <v>13202</v>
      </c>
      <c r="DR1" t="s">
        <v>13203</v>
      </c>
      <c r="DS1" t="s">
        <v>13204</v>
      </c>
      <c r="DT1" t="s">
        <v>13205</v>
      </c>
      <c r="DU1" t="s">
        <v>13206</v>
      </c>
      <c r="DV1" t="s">
        <v>13207</v>
      </c>
      <c r="DW1" t="s">
        <v>13208</v>
      </c>
      <c r="DX1" t="s">
        <v>13209</v>
      </c>
      <c r="DY1" t="s">
        <v>13210</v>
      </c>
      <c r="DZ1" t="s">
        <v>13211</v>
      </c>
      <c r="EA1" t="s">
        <v>13212</v>
      </c>
      <c r="EB1" t="s">
        <v>13213</v>
      </c>
      <c r="EC1" t="s">
        <v>13214</v>
      </c>
      <c r="ED1" t="s">
        <v>13215</v>
      </c>
      <c r="EE1" t="s">
        <v>13216</v>
      </c>
      <c r="EF1" t="s">
        <v>13217</v>
      </c>
      <c r="EG1" t="s">
        <v>13218</v>
      </c>
      <c r="EH1" t="s">
        <v>13219</v>
      </c>
      <c r="EI1" t="s">
        <v>13220</v>
      </c>
      <c r="EJ1" t="s">
        <v>13221</v>
      </c>
      <c r="EK1" t="s">
        <v>13222</v>
      </c>
      <c r="EL1" t="s">
        <v>13223</v>
      </c>
      <c r="EM1" t="s">
        <v>13224</v>
      </c>
      <c r="EN1" t="s">
        <v>13225</v>
      </c>
      <c r="EO1" t="s">
        <v>13226</v>
      </c>
      <c r="EP1" t="s">
        <v>13227</v>
      </c>
      <c r="EQ1" t="s">
        <v>13228</v>
      </c>
      <c r="ER1" t="s">
        <v>13229</v>
      </c>
      <c r="ES1" t="s">
        <v>13230</v>
      </c>
      <c r="ET1" t="s">
        <v>13231</v>
      </c>
      <c r="EU1" t="s">
        <v>13232</v>
      </c>
      <c r="EV1" t="s">
        <v>13233</v>
      </c>
      <c r="EW1" t="s">
        <v>13234</v>
      </c>
      <c r="EX1" t="s">
        <v>13235</v>
      </c>
      <c r="EY1" t="s">
        <v>13236</v>
      </c>
      <c r="EZ1" t="s">
        <v>13237</v>
      </c>
      <c r="FA1" t="s">
        <v>13238</v>
      </c>
      <c r="FB1" t="s">
        <v>13239</v>
      </c>
      <c r="FC1" t="s">
        <v>13240</v>
      </c>
      <c r="FD1" t="s">
        <v>13241</v>
      </c>
      <c r="FE1" t="s">
        <v>13242</v>
      </c>
      <c r="FF1" t="s">
        <v>13243</v>
      </c>
      <c r="FG1" t="s">
        <v>13244</v>
      </c>
      <c r="FH1" t="s">
        <v>13245</v>
      </c>
      <c r="FI1" t="s">
        <v>13246</v>
      </c>
      <c r="FJ1" t="s">
        <v>13247</v>
      </c>
      <c r="FK1" t="s">
        <v>13248</v>
      </c>
      <c r="FL1" t="s">
        <v>13249</v>
      </c>
      <c r="FM1" t="s">
        <v>13250</v>
      </c>
      <c r="FN1" t="s">
        <v>13251</v>
      </c>
      <c r="FO1" t="s">
        <v>13252</v>
      </c>
      <c r="FP1" t="s">
        <v>13253</v>
      </c>
      <c r="FQ1" t="s">
        <v>13254</v>
      </c>
      <c r="FR1" t="s">
        <v>13255</v>
      </c>
      <c r="FS1" t="s">
        <v>13256</v>
      </c>
      <c r="FT1" t="s">
        <v>13257</v>
      </c>
      <c r="FU1" t="s">
        <v>13258</v>
      </c>
      <c r="FV1" t="s">
        <v>13259</v>
      </c>
      <c r="FW1" t="s">
        <v>13260</v>
      </c>
      <c r="FX1" t="s">
        <v>13261</v>
      </c>
      <c r="FY1" t="s">
        <v>13262</v>
      </c>
      <c r="FZ1" t="s">
        <v>13263</v>
      </c>
      <c r="GA1" t="s">
        <v>13264</v>
      </c>
      <c r="GB1" t="s">
        <v>13265</v>
      </c>
      <c r="GC1" t="s">
        <v>13266</v>
      </c>
      <c r="GD1" t="s">
        <v>13267</v>
      </c>
      <c r="GE1" t="s">
        <v>13268</v>
      </c>
      <c r="GF1" t="s">
        <v>13269</v>
      </c>
      <c r="GG1" t="s">
        <v>13270</v>
      </c>
      <c r="GH1" t="s">
        <v>13271</v>
      </c>
      <c r="GI1" t="s">
        <v>13272</v>
      </c>
      <c r="GJ1" t="s">
        <v>13273</v>
      </c>
      <c r="GK1" t="s">
        <v>13274</v>
      </c>
      <c r="GL1" t="s">
        <v>13275</v>
      </c>
      <c r="GM1" t="s">
        <v>13276</v>
      </c>
      <c r="GN1" t="s">
        <v>13277</v>
      </c>
      <c r="GO1" t="s">
        <v>13278</v>
      </c>
      <c r="GP1" t="s">
        <v>13279</v>
      </c>
      <c r="GQ1" t="s">
        <v>13280</v>
      </c>
      <c r="GR1" t="s">
        <v>13281</v>
      </c>
      <c r="GS1" t="s">
        <v>13282</v>
      </c>
      <c r="GT1" t="s">
        <v>13283</v>
      </c>
      <c r="GU1" t="s">
        <v>13284</v>
      </c>
      <c r="GV1" t="s">
        <v>13285</v>
      </c>
      <c r="GW1" t="s">
        <v>13286</v>
      </c>
      <c r="GX1" t="s">
        <v>13287</v>
      </c>
      <c r="GY1" t="s">
        <v>13288</v>
      </c>
      <c r="GZ1" t="s">
        <v>13289</v>
      </c>
      <c r="HA1" t="s">
        <v>13290</v>
      </c>
      <c r="HB1" t="s">
        <v>13291</v>
      </c>
      <c r="HC1" t="s">
        <v>13292</v>
      </c>
      <c r="HD1" t="s">
        <v>13293</v>
      </c>
      <c r="HE1" t="s">
        <v>13294</v>
      </c>
      <c r="HF1" t="s">
        <v>13295</v>
      </c>
      <c r="HG1" t="s">
        <v>13296</v>
      </c>
      <c r="HH1" t="s">
        <v>13297</v>
      </c>
      <c r="HI1" t="s">
        <v>13298</v>
      </c>
      <c r="HJ1" t="s">
        <v>13299</v>
      </c>
      <c r="HK1" t="s">
        <v>13300</v>
      </c>
      <c r="HL1" t="s">
        <v>13301</v>
      </c>
      <c r="HM1" t="s">
        <v>13302</v>
      </c>
      <c r="HN1" t="s">
        <v>13303</v>
      </c>
      <c r="HO1" t="s">
        <v>13304</v>
      </c>
      <c r="HP1" t="s">
        <v>13305</v>
      </c>
      <c r="HQ1" t="s">
        <v>13306</v>
      </c>
      <c r="HR1" t="s">
        <v>13307</v>
      </c>
      <c r="HS1" t="s">
        <v>13308</v>
      </c>
      <c r="HT1" t="s">
        <v>13309</v>
      </c>
      <c r="HU1" t="s">
        <v>13310</v>
      </c>
      <c r="HV1" t="s">
        <v>13311</v>
      </c>
      <c r="HW1" t="s">
        <v>13312</v>
      </c>
      <c r="HX1" t="s">
        <v>13313</v>
      </c>
      <c r="HY1" t="s">
        <v>13314</v>
      </c>
      <c r="HZ1" t="s">
        <v>13315</v>
      </c>
      <c r="IA1" t="s">
        <v>13316</v>
      </c>
      <c r="IB1" t="s">
        <v>13317</v>
      </c>
      <c r="IC1" t="s">
        <v>13318</v>
      </c>
      <c r="ID1" t="s">
        <v>13319</v>
      </c>
      <c r="IE1" t="s">
        <v>13320</v>
      </c>
      <c r="IF1" t="s">
        <v>13321</v>
      </c>
      <c r="IG1" t="s">
        <v>13322</v>
      </c>
      <c r="IH1" t="s">
        <v>13323</v>
      </c>
      <c r="II1" t="s">
        <v>13324</v>
      </c>
      <c r="IJ1" t="s">
        <v>13325</v>
      </c>
      <c r="IK1" t="s">
        <v>13326</v>
      </c>
      <c r="IL1" t="s">
        <v>13327</v>
      </c>
      <c r="IM1" t="s">
        <v>13328</v>
      </c>
      <c r="IN1" t="s">
        <v>13329</v>
      </c>
      <c r="IO1" t="s">
        <v>13330</v>
      </c>
      <c r="IP1" t="s">
        <v>13331</v>
      </c>
      <c r="IQ1" t="s">
        <v>13332</v>
      </c>
      <c r="IR1" t="s">
        <v>13333</v>
      </c>
      <c r="IS1" t="s">
        <v>13334</v>
      </c>
      <c r="IT1" t="s">
        <v>13335</v>
      </c>
      <c r="IU1" t="s">
        <v>13336</v>
      </c>
      <c r="IV1" t="s">
        <v>13337</v>
      </c>
      <c r="IW1" t="s">
        <v>13338</v>
      </c>
      <c r="IX1" t="s">
        <v>13339</v>
      </c>
      <c r="IY1" t="s">
        <v>13340</v>
      </c>
      <c r="IZ1" t="s">
        <v>13341</v>
      </c>
      <c r="JA1" t="s">
        <v>13342</v>
      </c>
      <c r="JB1" t="s">
        <v>13343</v>
      </c>
      <c r="JC1" t="s">
        <v>13344</v>
      </c>
      <c r="JD1" t="s">
        <v>13345</v>
      </c>
      <c r="JE1" t="s">
        <v>13346</v>
      </c>
      <c r="JF1" t="s">
        <v>13347</v>
      </c>
      <c r="JG1" t="s">
        <v>13348</v>
      </c>
      <c r="JH1" t="s">
        <v>13349</v>
      </c>
      <c r="JI1" t="s">
        <v>13350</v>
      </c>
      <c r="JJ1" t="s">
        <v>13351</v>
      </c>
      <c r="JK1" t="s">
        <v>13352</v>
      </c>
      <c r="JL1" t="s">
        <v>13353</v>
      </c>
      <c r="JM1" t="s">
        <v>13354</v>
      </c>
      <c r="JN1" t="s">
        <v>13355</v>
      </c>
      <c r="JO1" t="s">
        <v>13356</v>
      </c>
      <c r="JP1" t="s">
        <v>13357</v>
      </c>
      <c r="JQ1" t="s">
        <v>13358</v>
      </c>
      <c r="JR1" t="s">
        <v>13359</v>
      </c>
      <c r="JS1" t="s">
        <v>13360</v>
      </c>
      <c r="JT1" t="s">
        <v>13361</v>
      </c>
      <c r="JU1" t="s">
        <v>13362</v>
      </c>
      <c r="JV1" t="s">
        <v>13363</v>
      </c>
      <c r="JW1" t="s">
        <v>13364</v>
      </c>
      <c r="JX1" t="s">
        <v>13365</v>
      </c>
      <c r="JY1" t="s">
        <v>13366</v>
      </c>
      <c r="JZ1" t="s">
        <v>13367</v>
      </c>
      <c r="KA1" t="s">
        <v>13368</v>
      </c>
      <c r="KB1" t="s">
        <v>13369</v>
      </c>
      <c r="KC1" t="s">
        <v>13370</v>
      </c>
      <c r="KD1" t="s">
        <v>13371</v>
      </c>
      <c r="KE1" t="s">
        <v>13372</v>
      </c>
      <c r="KF1" t="s">
        <v>13373</v>
      </c>
      <c r="KG1" t="s">
        <v>13374</v>
      </c>
      <c r="KH1" t="s">
        <v>13375</v>
      </c>
      <c r="KI1" t="s">
        <v>13376</v>
      </c>
      <c r="KJ1" t="s">
        <v>13377</v>
      </c>
      <c r="KK1" t="s">
        <v>13378</v>
      </c>
      <c r="KL1" t="s">
        <v>13379</v>
      </c>
      <c r="KM1" t="s">
        <v>13380</v>
      </c>
      <c r="KN1" t="s">
        <v>13381</v>
      </c>
      <c r="KO1" t="s">
        <v>13382</v>
      </c>
      <c r="KP1" t="s">
        <v>13383</v>
      </c>
      <c r="KQ1" t="s">
        <v>13384</v>
      </c>
      <c r="KR1" t="s">
        <v>13385</v>
      </c>
      <c r="KS1" t="s">
        <v>13386</v>
      </c>
      <c r="KT1" t="s">
        <v>13387</v>
      </c>
      <c r="KU1" t="s">
        <v>13388</v>
      </c>
      <c r="KV1" t="s">
        <v>13389</v>
      </c>
      <c r="KW1" t="s">
        <v>13390</v>
      </c>
      <c r="KX1" t="s">
        <v>13391</v>
      </c>
      <c r="KY1" t="s">
        <v>13392</v>
      </c>
      <c r="KZ1" t="s">
        <v>13393</v>
      </c>
      <c r="LA1" t="s">
        <v>13394</v>
      </c>
      <c r="LB1" t="s">
        <v>13395</v>
      </c>
      <c r="LC1" t="s">
        <v>13396</v>
      </c>
      <c r="LD1" t="s">
        <v>13397</v>
      </c>
      <c r="LE1" t="s">
        <v>13398</v>
      </c>
      <c r="LF1" t="s">
        <v>13399</v>
      </c>
      <c r="LG1" t="s">
        <v>13400</v>
      </c>
      <c r="LH1" t="s">
        <v>13401</v>
      </c>
      <c r="LI1" t="s">
        <v>13402</v>
      </c>
      <c r="LJ1" t="s">
        <v>13403</v>
      </c>
      <c r="LK1" t="s">
        <v>13404</v>
      </c>
      <c r="LL1" t="s">
        <v>13405</v>
      </c>
      <c r="LM1" t="s">
        <v>13406</v>
      </c>
      <c r="LN1" t="s">
        <v>13407</v>
      </c>
      <c r="LO1" t="s">
        <v>13408</v>
      </c>
      <c r="LP1" t="s">
        <v>13409</v>
      </c>
      <c r="LQ1" t="s">
        <v>13410</v>
      </c>
      <c r="LR1" t="s">
        <v>13411</v>
      </c>
      <c r="LS1" t="s">
        <v>13412</v>
      </c>
      <c r="LT1" t="s">
        <v>13413</v>
      </c>
      <c r="LU1" t="s">
        <v>13414</v>
      </c>
      <c r="LV1" t="s">
        <v>13415</v>
      </c>
      <c r="LW1" t="s">
        <v>13416</v>
      </c>
      <c r="LX1" t="s">
        <v>13417</v>
      </c>
      <c r="LY1" t="s">
        <v>13418</v>
      </c>
      <c r="LZ1" t="s">
        <v>13419</v>
      </c>
      <c r="MA1" t="s">
        <v>13420</v>
      </c>
      <c r="MB1" t="s">
        <v>13421</v>
      </c>
      <c r="MC1" t="s">
        <v>13422</v>
      </c>
      <c r="MD1" t="s">
        <v>13423</v>
      </c>
      <c r="ME1" t="s">
        <v>13424</v>
      </c>
      <c r="MF1" t="s">
        <v>13425</v>
      </c>
      <c r="MG1" t="s">
        <v>13426</v>
      </c>
      <c r="MH1" t="s">
        <v>13427</v>
      </c>
      <c r="MI1" t="s">
        <v>13428</v>
      </c>
      <c r="MJ1" t="s">
        <v>13429</v>
      </c>
      <c r="MK1" t="s">
        <v>13430</v>
      </c>
      <c r="ML1" t="s">
        <v>13431</v>
      </c>
      <c r="MM1" t="s">
        <v>13432</v>
      </c>
      <c r="MN1" t="s">
        <v>13433</v>
      </c>
      <c r="MO1" t="s">
        <v>13434</v>
      </c>
      <c r="MP1" t="s">
        <v>13435</v>
      </c>
      <c r="MQ1" t="s">
        <v>13436</v>
      </c>
      <c r="MR1" t="s">
        <v>13437</v>
      </c>
      <c r="MS1" t="s">
        <v>13438</v>
      </c>
      <c r="MT1" t="s">
        <v>13439</v>
      </c>
      <c r="MU1" t="s">
        <v>13440</v>
      </c>
      <c r="MV1" t="s">
        <v>13441</v>
      </c>
      <c r="MW1" t="s">
        <v>13442</v>
      </c>
      <c r="MX1" t="s">
        <v>13443</v>
      </c>
      <c r="MY1" t="s">
        <v>13444</v>
      </c>
      <c r="MZ1" t="s">
        <v>13445</v>
      </c>
      <c r="NA1" t="s">
        <v>13446</v>
      </c>
      <c r="NB1" t="s">
        <v>13447</v>
      </c>
      <c r="NC1" t="s">
        <v>13448</v>
      </c>
      <c r="ND1" t="s">
        <v>13449</v>
      </c>
      <c r="NE1" t="s">
        <v>13450</v>
      </c>
      <c r="NF1" t="s">
        <v>13451</v>
      </c>
      <c r="NG1" t="s">
        <v>13452</v>
      </c>
      <c r="NH1" t="s">
        <v>13453</v>
      </c>
      <c r="NI1" t="s">
        <v>13454</v>
      </c>
      <c r="NJ1" t="s">
        <v>13455</v>
      </c>
      <c r="NK1" t="s">
        <v>13456</v>
      </c>
      <c r="NL1" t="s">
        <v>13457</v>
      </c>
      <c r="NM1" t="s">
        <v>13458</v>
      </c>
      <c r="NN1" t="s">
        <v>13459</v>
      </c>
      <c r="NO1" t="s">
        <v>13460</v>
      </c>
      <c r="NP1" t="s">
        <v>13461</v>
      </c>
      <c r="NQ1" t="s">
        <v>13462</v>
      </c>
      <c r="NR1" t="s">
        <v>13463</v>
      </c>
      <c r="NS1" t="s">
        <v>13464</v>
      </c>
      <c r="NT1" t="s">
        <v>13465</v>
      </c>
      <c r="NU1" t="s">
        <v>13466</v>
      </c>
      <c r="NV1" t="s">
        <v>13467</v>
      </c>
      <c r="NW1" t="s">
        <v>13468</v>
      </c>
      <c r="NX1" t="s">
        <v>13469</v>
      </c>
      <c r="NY1" t="s">
        <v>13470</v>
      </c>
      <c r="NZ1" t="s">
        <v>13471</v>
      </c>
      <c r="OA1" t="s">
        <v>13472</v>
      </c>
      <c r="OB1" t="s">
        <v>13473</v>
      </c>
      <c r="OC1" t="s">
        <v>13474</v>
      </c>
      <c r="OD1" t="s">
        <v>13475</v>
      </c>
      <c r="OE1" t="s">
        <v>13476</v>
      </c>
      <c r="OF1" t="s">
        <v>13477</v>
      </c>
      <c r="OG1" t="s">
        <v>13478</v>
      </c>
      <c r="OH1" t="s">
        <v>13479</v>
      </c>
      <c r="OI1" t="s">
        <v>13480</v>
      </c>
      <c r="OJ1" t="s">
        <v>13481</v>
      </c>
      <c r="OK1" t="s">
        <v>13482</v>
      </c>
      <c r="OL1" t="s">
        <v>13483</v>
      </c>
      <c r="OM1" t="s">
        <v>13484</v>
      </c>
      <c r="ON1" t="s">
        <v>13485</v>
      </c>
      <c r="OO1" t="s">
        <v>13486</v>
      </c>
      <c r="OP1" t="s">
        <v>13487</v>
      </c>
      <c r="OQ1" t="s">
        <v>13488</v>
      </c>
      <c r="OR1" t="s">
        <v>13489</v>
      </c>
      <c r="OS1" t="s">
        <v>13490</v>
      </c>
      <c r="OT1" t="s">
        <v>13491</v>
      </c>
      <c r="OU1" t="s">
        <v>13492</v>
      </c>
      <c r="OV1" t="s">
        <v>13493</v>
      </c>
      <c r="OW1" t="s">
        <v>13494</v>
      </c>
      <c r="OX1" t="s">
        <v>13495</v>
      </c>
      <c r="OY1" t="s">
        <v>13496</v>
      </c>
      <c r="OZ1" t="s">
        <v>13497</v>
      </c>
      <c r="PA1" t="s">
        <v>13498</v>
      </c>
      <c r="PB1" t="s">
        <v>13499</v>
      </c>
      <c r="PC1" t="s">
        <v>13500</v>
      </c>
      <c r="PD1" t="s">
        <v>13501</v>
      </c>
      <c r="PE1" t="s">
        <v>13502</v>
      </c>
      <c r="PF1" t="s">
        <v>13503</v>
      </c>
      <c r="PG1" t="s">
        <v>13504</v>
      </c>
      <c r="PH1" t="s">
        <v>13505</v>
      </c>
      <c r="PI1" t="s">
        <v>13506</v>
      </c>
      <c r="PJ1" t="s">
        <v>13507</v>
      </c>
      <c r="PK1" t="s">
        <v>13508</v>
      </c>
      <c r="PL1" t="s">
        <v>13509</v>
      </c>
      <c r="PM1" t="s">
        <v>13510</v>
      </c>
      <c r="PN1" t="s">
        <v>13511</v>
      </c>
      <c r="PO1" t="s">
        <v>13512</v>
      </c>
      <c r="PP1" t="s">
        <v>13513</v>
      </c>
      <c r="PQ1" t="s">
        <v>13514</v>
      </c>
      <c r="PR1" t="s">
        <v>13515</v>
      </c>
      <c r="PS1" t="s">
        <v>13516</v>
      </c>
      <c r="PT1" t="s">
        <v>13517</v>
      </c>
      <c r="PU1" t="s">
        <v>13518</v>
      </c>
      <c r="PV1" t="s">
        <v>13519</v>
      </c>
      <c r="PW1" t="s">
        <v>13520</v>
      </c>
      <c r="PX1" t="s">
        <v>13521</v>
      </c>
      <c r="PY1" t="s">
        <v>13522</v>
      </c>
      <c r="PZ1" t="s">
        <v>13523</v>
      </c>
      <c r="QA1" t="s">
        <v>13524</v>
      </c>
      <c r="QB1" t="s">
        <v>13525</v>
      </c>
      <c r="QC1" t="s">
        <v>13526</v>
      </c>
      <c r="QD1" t="s">
        <v>13527</v>
      </c>
      <c r="QE1" t="s">
        <v>13528</v>
      </c>
      <c r="QF1" t="s">
        <v>13529</v>
      </c>
      <c r="QG1" t="s">
        <v>13530</v>
      </c>
      <c r="QH1" t="s">
        <v>13531</v>
      </c>
      <c r="QI1" t="s">
        <v>13532</v>
      </c>
      <c r="QJ1" t="s">
        <v>13533</v>
      </c>
      <c r="QK1" t="s">
        <v>13534</v>
      </c>
      <c r="QL1" t="s">
        <v>13535</v>
      </c>
      <c r="QM1" t="s">
        <v>13536</v>
      </c>
      <c r="QN1" t="s">
        <v>13537</v>
      </c>
      <c r="QO1" t="s">
        <v>13538</v>
      </c>
      <c r="QP1" t="s">
        <v>13539</v>
      </c>
      <c r="QQ1" t="s">
        <v>13540</v>
      </c>
      <c r="QR1" t="s">
        <v>13541</v>
      </c>
      <c r="QS1" t="s">
        <v>13542</v>
      </c>
      <c r="QT1" t="s">
        <v>13543</v>
      </c>
      <c r="QU1" t="s">
        <v>13544</v>
      </c>
      <c r="QV1" t="s">
        <v>13545</v>
      </c>
      <c r="QW1" t="s">
        <v>13546</v>
      </c>
      <c r="QX1" t="s">
        <v>13547</v>
      </c>
      <c r="QY1" t="s">
        <v>13548</v>
      </c>
      <c r="QZ1" t="s">
        <v>13549</v>
      </c>
      <c r="RA1" t="s">
        <v>13550</v>
      </c>
      <c r="RB1" t="s">
        <v>13551</v>
      </c>
      <c r="RC1" t="s">
        <v>13552</v>
      </c>
      <c r="RD1" t="s">
        <v>13553</v>
      </c>
      <c r="RE1" t="s">
        <v>13554</v>
      </c>
      <c r="RF1" t="s">
        <v>13555</v>
      </c>
      <c r="RG1" t="s">
        <v>13556</v>
      </c>
      <c r="RH1" t="s">
        <v>13557</v>
      </c>
      <c r="RI1" t="s">
        <v>13558</v>
      </c>
      <c r="RJ1" t="s">
        <v>13559</v>
      </c>
      <c r="RK1" t="s">
        <v>13560</v>
      </c>
      <c r="RL1" t="s">
        <v>13561</v>
      </c>
      <c r="RM1" t="s">
        <v>13562</v>
      </c>
      <c r="RN1" t="s">
        <v>13563</v>
      </c>
      <c r="RO1" t="s">
        <v>13564</v>
      </c>
      <c r="RP1" t="s">
        <v>13565</v>
      </c>
      <c r="RQ1" t="s">
        <v>13566</v>
      </c>
      <c r="RR1" t="s">
        <v>13567</v>
      </c>
      <c r="RS1" t="s">
        <v>13568</v>
      </c>
      <c r="RT1" t="s">
        <v>13569</v>
      </c>
      <c r="RU1" t="s">
        <v>13570</v>
      </c>
      <c r="RV1" t="s">
        <v>13571</v>
      </c>
      <c r="RW1" t="s">
        <v>13572</v>
      </c>
      <c r="RX1" t="s">
        <v>13573</v>
      </c>
      <c r="RY1" t="s">
        <v>13574</v>
      </c>
      <c r="RZ1" t="s">
        <v>13575</v>
      </c>
      <c r="SA1" t="s">
        <v>13576</v>
      </c>
      <c r="SB1" t="s">
        <v>13577</v>
      </c>
      <c r="SC1" t="s">
        <v>13578</v>
      </c>
      <c r="SD1" t="s">
        <v>13579</v>
      </c>
      <c r="SE1" t="s">
        <v>13580</v>
      </c>
      <c r="SF1" t="s">
        <v>13581</v>
      </c>
      <c r="SG1" t="s">
        <v>13582</v>
      </c>
      <c r="SH1" t="s">
        <v>13583</v>
      </c>
      <c r="SI1" t="s">
        <v>13584</v>
      </c>
      <c r="SJ1" t="s">
        <v>13585</v>
      </c>
      <c r="SK1" t="s">
        <v>13586</v>
      </c>
      <c r="SL1" t="s">
        <v>13587</v>
      </c>
      <c r="SM1" t="s">
        <v>13588</v>
      </c>
      <c r="SN1" t="s">
        <v>13589</v>
      </c>
      <c r="SO1" t="s">
        <v>13590</v>
      </c>
      <c r="SP1" t="s">
        <v>13591</v>
      </c>
      <c r="SQ1" t="s">
        <v>13592</v>
      </c>
      <c r="SR1" t="s">
        <v>13593</v>
      </c>
      <c r="SS1" t="s">
        <v>13594</v>
      </c>
      <c r="ST1" t="s">
        <v>13595</v>
      </c>
      <c r="SU1" t="s">
        <v>13596</v>
      </c>
      <c r="SV1" t="s">
        <v>13597</v>
      </c>
      <c r="SW1" t="s">
        <v>13598</v>
      </c>
      <c r="SX1" t="s">
        <v>13599</v>
      </c>
      <c r="SY1" t="s">
        <v>13600</v>
      </c>
      <c r="SZ1" t="s">
        <v>13601</v>
      </c>
      <c r="TA1" t="s">
        <v>13602</v>
      </c>
      <c r="TB1" t="s">
        <v>13603</v>
      </c>
      <c r="TC1" t="s">
        <v>13604</v>
      </c>
      <c r="TD1" t="s">
        <v>13605</v>
      </c>
      <c r="TE1" t="s">
        <v>13606</v>
      </c>
      <c r="TF1" t="s">
        <v>13607</v>
      </c>
      <c r="TG1" t="s">
        <v>13608</v>
      </c>
      <c r="TH1" t="s">
        <v>13609</v>
      </c>
      <c r="TI1" t="s">
        <v>13610</v>
      </c>
      <c r="TJ1" t="s">
        <v>13611</v>
      </c>
      <c r="TK1" t="s">
        <v>13612</v>
      </c>
      <c r="TL1" t="s">
        <v>13613</v>
      </c>
      <c r="TM1" t="s">
        <v>13614</v>
      </c>
      <c r="TN1" t="s">
        <v>13615</v>
      </c>
      <c r="TO1" t="s">
        <v>13616</v>
      </c>
      <c r="TP1" t="s">
        <v>13617</v>
      </c>
      <c r="TQ1" t="s">
        <v>13618</v>
      </c>
      <c r="TR1" t="s">
        <v>13619</v>
      </c>
      <c r="TS1" t="s">
        <v>13620</v>
      </c>
      <c r="TT1" t="s">
        <v>13621</v>
      </c>
      <c r="TU1" t="s">
        <v>13622</v>
      </c>
      <c r="TV1" t="s">
        <v>13623</v>
      </c>
      <c r="TW1" t="s">
        <v>13624</v>
      </c>
      <c r="TX1" t="s">
        <v>13625</v>
      </c>
      <c r="TY1" t="s">
        <v>13626</v>
      </c>
      <c r="TZ1" t="s">
        <v>13627</v>
      </c>
      <c r="UA1" t="s">
        <v>13628</v>
      </c>
      <c r="UB1" t="s">
        <v>13629</v>
      </c>
      <c r="UC1" t="s">
        <v>13630</v>
      </c>
      <c r="UD1" t="s">
        <v>13631</v>
      </c>
      <c r="UE1" t="s">
        <v>13632</v>
      </c>
      <c r="UF1" t="s">
        <v>13633</v>
      </c>
      <c r="UG1" t="s">
        <v>13634</v>
      </c>
      <c r="UH1" t="s">
        <v>13635</v>
      </c>
      <c r="UI1" t="s">
        <v>13636</v>
      </c>
      <c r="UJ1" t="s">
        <v>13637</v>
      </c>
      <c r="UK1" t="s">
        <v>13638</v>
      </c>
      <c r="UL1" t="s">
        <v>13639</v>
      </c>
      <c r="UM1" t="s">
        <v>13640</v>
      </c>
      <c r="UN1" t="s">
        <v>13641</v>
      </c>
      <c r="UO1" t="s">
        <v>13642</v>
      </c>
      <c r="UP1" t="s">
        <v>13643</v>
      </c>
      <c r="UQ1" t="s">
        <v>13644</v>
      </c>
      <c r="UR1" t="s">
        <v>13645</v>
      </c>
      <c r="US1" t="s">
        <v>13646</v>
      </c>
      <c r="UT1" t="s">
        <v>13647</v>
      </c>
      <c r="UU1" t="s">
        <v>13648</v>
      </c>
      <c r="UV1" t="s">
        <v>13649</v>
      </c>
      <c r="UW1" t="s">
        <v>13650</v>
      </c>
      <c r="UX1" t="s">
        <v>13651</v>
      </c>
      <c r="UY1" t="s">
        <v>13652</v>
      </c>
      <c r="UZ1" t="s">
        <v>13653</v>
      </c>
      <c r="VA1" t="s">
        <v>13654</v>
      </c>
      <c r="VB1" t="s">
        <v>13655</v>
      </c>
      <c r="VC1" t="s">
        <v>13656</v>
      </c>
      <c r="VD1" t="s">
        <v>13657</v>
      </c>
      <c r="VE1" t="s">
        <v>13658</v>
      </c>
      <c r="VF1" t="s">
        <v>13659</v>
      </c>
      <c r="VG1" t="s">
        <v>13660</v>
      </c>
      <c r="VH1" t="s">
        <v>13661</v>
      </c>
      <c r="VI1" t="s">
        <v>13662</v>
      </c>
      <c r="VJ1" t="s">
        <v>13663</v>
      </c>
      <c r="VK1" t="s">
        <v>13664</v>
      </c>
      <c r="VL1" t="s">
        <v>13665</v>
      </c>
      <c r="VM1" t="s">
        <v>13666</v>
      </c>
      <c r="VN1" t="s">
        <v>13667</v>
      </c>
      <c r="VO1" t="s">
        <v>13668</v>
      </c>
      <c r="VP1" t="s">
        <v>13669</v>
      </c>
      <c r="VQ1" t="s">
        <v>13670</v>
      </c>
      <c r="VR1" t="s">
        <v>13671</v>
      </c>
      <c r="VS1" t="s">
        <v>13672</v>
      </c>
      <c r="VT1" t="s">
        <v>13673</v>
      </c>
      <c r="VU1" t="s">
        <v>13674</v>
      </c>
      <c r="VV1" t="s">
        <v>13675</v>
      </c>
      <c r="VW1" t="s">
        <v>13676</v>
      </c>
      <c r="VX1" t="s">
        <v>13677</v>
      </c>
      <c r="VY1" t="s">
        <v>13678</v>
      </c>
      <c r="VZ1" t="s">
        <v>13679</v>
      </c>
      <c r="WA1" t="s">
        <v>13680</v>
      </c>
      <c r="WB1" t="s">
        <v>13681</v>
      </c>
      <c r="WC1" t="s">
        <v>13682</v>
      </c>
      <c r="WD1" t="s">
        <v>13683</v>
      </c>
      <c r="WE1" t="s">
        <v>13684</v>
      </c>
      <c r="WF1" t="s">
        <v>13685</v>
      </c>
      <c r="WG1" t="s">
        <v>13686</v>
      </c>
      <c r="WH1" t="s">
        <v>13687</v>
      </c>
      <c r="WI1" t="s">
        <v>13688</v>
      </c>
      <c r="WJ1" t="s">
        <v>13689</v>
      </c>
      <c r="WK1" t="s">
        <v>13690</v>
      </c>
      <c r="WL1" t="s">
        <v>13691</v>
      </c>
      <c r="WM1" t="s">
        <v>13692</v>
      </c>
      <c r="WN1" t="s">
        <v>13693</v>
      </c>
      <c r="WO1" t="s">
        <v>13694</v>
      </c>
      <c r="WP1" t="s">
        <v>13695</v>
      </c>
      <c r="WQ1" t="s">
        <v>13696</v>
      </c>
      <c r="WR1" t="s">
        <v>13697</v>
      </c>
      <c r="WS1" t="s">
        <v>13698</v>
      </c>
      <c r="WT1" t="s">
        <v>13699</v>
      </c>
      <c r="WU1" t="s">
        <v>13700</v>
      </c>
      <c r="WV1" t="s">
        <v>13701</v>
      </c>
      <c r="WW1" t="s">
        <v>13702</v>
      </c>
      <c r="WX1" t="s">
        <v>13703</v>
      </c>
      <c r="WY1" t="s">
        <v>13704</v>
      </c>
      <c r="WZ1" t="s">
        <v>13705</v>
      </c>
      <c r="XA1" t="s">
        <v>13706</v>
      </c>
      <c r="XB1" t="s">
        <v>13707</v>
      </c>
      <c r="XC1" t="s">
        <v>13708</v>
      </c>
      <c r="XD1" t="s">
        <v>13709</v>
      </c>
      <c r="XE1" t="s">
        <v>13710</v>
      </c>
      <c r="XF1" t="s">
        <v>13711</v>
      </c>
      <c r="XG1" t="s">
        <v>13712</v>
      </c>
      <c r="XH1" t="s">
        <v>13713</v>
      </c>
      <c r="XI1" t="s">
        <v>13714</v>
      </c>
      <c r="XJ1" t="s">
        <v>13715</v>
      </c>
      <c r="XK1" t="s">
        <v>13716</v>
      </c>
      <c r="XL1" t="s">
        <v>13717</v>
      </c>
      <c r="XM1" t="s">
        <v>13718</v>
      </c>
      <c r="XN1" t="s">
        <v>13719</v>
      </c>
      <c r="XO1" t="s">
        <v>13720</v>
      </c>
      <c r="XP1" t="s">
        <v>13721</v>
      </c>
      <c r="XQ1" t="s">
        <v>13722</v>
      </c>
      <c r="XR1" t="s">
        <v>13723</v>
      </c>
      <c r="XS1" t="s">
        <v>13724</v>
      </c>
      <c r="XT1" t="s">
        <v>13725</v>
      </c>
      <c r="XU1" t="s">
        <v>13726</v>
      </c>
      <c r="XV1" t="s">
        <v>13727</v>
      </c>
      <c r="XW1" t="s">
        <v>13728</v>
      </c>
      <c r="XX1" t="s">
        <v>13729</v>
      </c>
      <c r="XY1" t="s">
        <v>13730</v>
      </c>
      <c r="XZ1" t="s">
        <v>13731</v>
      </c>
      <c r="YA1" t="s">
        <v>13732</v>
      </c>
      <c r="YB1" t="s">
        <v>13733</v>
      </c>
      <c r="YC1" t="s">
        <v>13734</v>
      </c>
      <c r="YD1" t="s">
        <v>13735</v>
      </c>
      <c r="YE1" t="s">
        <v>13736</v>
      </c>
      <c r="YF1" t="s">
        <v>13737</v>
      </c>
      <c r="YG1" t="s">
        <v>13738</v>
      </c>
      <c r="YH1" t="s">
        <v>13739</v>
      </c>
      <c r="YI1" t="s">
        <v>13740</v>
      </c>
      <c r="YJ1" t="s">
        <v>13741</v>
      </c>
      <c r="YK1" t="s">
        <v>13742</v>
      </c>
      <c r="YL1" t="s">
        <v>13743</v>
      </c>
      <c r="YM1" t="s">
        <v>13744</v>
      </c>
      <c r="YN1" t="s">
        <v>13745</v>
      </c>
      <c r="YO1" t="s">
        <v>13746</v>
      </c>
      <c r="YP1" t="s">
        <v>13747</v>
      </c>
      <c r="YQ1" t="s">
        <v>13748</v>
      </c>
      <c r="YR1" t="s">
        <v>13749</v>
      </c>
      <c r="YS1" t="s">
        <v>13750</v>
      </c>
      <c r="YT1" t="s">
        <v>13751</v>
      </c>
      <c r="YU1" t="s">
        <v>13752</v>
      </c>
      <c r="YV1" t="s">
        <v>13753</v>
      </c>
      <c r="YW1" t="s">
        <v>13754</v>
      </c>
      <c r="YX1" t="s">
        <v>13755</v>
      </c>
      <c r="YY1" t="s">
        <v>13756</v>
      </c>
      <c r="YZ1" t="s">
        <v>13757</v>
      </c>
      <c r="ZA1" t="s">
        <v>13758</v>
      </c>
      <c r="ZB1" t="s">
        <v>13759</v>
      </c>
      <c r="ZC1" t="s">
        <v>13760</v>
      </c>
      <c r="ZD1" t="s">
        <v>13761</v>
      </c>
      <c r="ZE1" t="s">
        <v>13762</v>
      </c>
      <c r="ZF1" t="s">
        <v>13763</v>
      </c>
      <c r="ZG1" t="s">
        <v>13764</v>
      </c>
      <c r="ZH1" t="s">
        <v>13765</v>
      </c>
      <c r="ZI1" t="s">
        <v>13766</v>
      </c>
      <c r="ZJ1" t="s">
        <v>13767</v>
      </c>
      <c r="ZK1" t="s">
        <v>13768</v>
      </c>
      <c r="ZL1" t="s">
        <v>13769</v>
      </c>
      <c r="ZM1" t="s">
        <v>13770</v>
      </c>
      <c r="ZN1" t="s">
        <v>13771</v>
      </c>
      <c r="ZO1" t="s">
        <v>13772</v>
      </c>
      <c r="ZP1" t="s">
        <v>13773</v>
      </c>
      <c r="ZQ1" t="s">
        <v>13774</v>
      </c>
      <c r="ZR1" t="s">
        <v>13775</v>
      </c>
      <c r="ZS1" t="s">
        <v>13776</v>
      </c>
      <c r="ZT1" t="s">
        <v>13777</v>
      </c>
      <c r="ZU1" t="s">
        <v>13778</v>
      </c>
      <c r="ZV1" t="s">
        <v>13779</v>
      </c>
      <c r="ZW1" t="s">
        <v>13780</v>
      </c>
      <c r="ZX1" t="s">
        <v>13781</v>
      </c>
      <c r="ZY1" t="s">
        <v>13782</v>
      </c>
      <c r="ZZ1" t="s">
        <v>13783</v>
      </c>
      <c r="AAA1" t="s">
        <v>13784</v>
      </c>
      <c r="AAB1" t="s">
        <v>13785</v>
      </c>
      <c r="AAC1" t="s">
        <v>13786</v>
      </c>
      <c r="AAD1" t="s">
        <v>13787</v>
      </c>
      <c r="AAE1" t="s">
        <v>13788</v>
      </c>
      <c r="AAF1" t="s">
        <v>13789</v>
      </c>
      <c r="AAG1" t="s">
        <v>13790</v>
      </c>
      <c r="AAH1" t="s">
        <v>13791</v>
      </c>
      <c r="AAI1" t="s">
        <v>13792</v>
      </c>
      <c r="AAJ1" t="s">
        <v>13793</v>
      </c>
      <c r="AAK1" t="s">
        <v>13794</v>
      </c>
      <c r="AAL1" t="s">
        <v>13795</v>
      </c>
      <c r="AAM1" t="s">
        <v>13796</v>
      </c>
      <c r="AAN1" t="s">
        <v>13797</v>
      </c>
      <c r="AAO1" t="s">
        <v>13798</v>
      </c>
      <c r="AAP1" t="s">
        <v>13799</v>
      </c>
      <c r="AAQ1" t="s">
        <v>13800</v>
      </c>
      <c r="AAR1" t="s">
        <v>13801</v>
      </c>
      <c r="AAS1" t="s">
        <v>13802</v>
      </c>
      <c r="AAT1" t="s">
        <v>13803</v>
      </c>
      <c r="AAU1" t="s">
        <v>13804</v>
      </c>
      <c r="AAV1" t="s">
        <v>13805</v>
      </c>
      <c r="AAW1" t="s">
        <v>13806</v>
      </c>
      <c r="AAX1" t="s">
        <v>13807</v>
      </c>
      <c r="AAY1" t="s">
        <v>13808</v>
      </c>
      <c r="AAZ1" t="s">
        <v>13809</v>
      </c>
      <c r="ABA1" t="s">
        <v>13810</v>
      </c>
      <c r="ABB1" t="s">
        <v>13811</v>
      </c>
      <c r="ABC1" t="s">
        <v>13812</v>
      </c>
      <c r="ABD1" t="s">
        <v>13813</v>
      </c>
      <c r="ABE1" t="s">
        <v>13814</v>
      </c>
      <c r="ABF1" t="s">
        <v>13815</v>
      </c>
      <c r="ABG1" t="s">
        <v>13816</v>
      </c>
      <c r="ABH1" t="s">
        <v>13817</v>
      </c>
      <c r="ABI1" t="s">
        <v>13818</v>
      </c>
      <c r="ABJ1" t="s">
        <v>13819</v>
      </c>
      <c r="ABK1" t="s">
        <v>13820</v>
      </c>
      <c r="ABL1" t="s">
        <v>13821</v>
      </c>
      <c r="ABM1" t="s">
        <v>13822</v>
      </c>
      <c r="ABN1" t="s">
        <v>13823</v>
      </c>
      <c r="ABO1" t="s">
        <v>13824</v>
      </c>
      <c r="ABP1" t="s">
        <v>13825</v>
      </c>
      <c r="ABQ1" t="s">
        <v>13826</v>
      </c>
      <c r="ABR1" t="s">
        <v>13827</v>
      </c>
      <c r="ABS1" t="s">
        <v>13828</v>
      </c>
      <c r="ABT1" t="s">
        <v>13829</v>
      </c>
      <c r="ABU1" t="s">
        <v>13830</v>
      </c>
      <c r="ABV1" t="s">
        <v>13831</v>
      </c>
      <c r="ABW1" t="s">
        <v>13832</v>
      </c>
      <c r="ABX1" t="s">
        <v>13833</v>
      </c>
      <c r="ABY1" t="s">
        <v>13834</v>
      </c>
      <c r="ABZ1" t="s">
        <v>13835</v>
      </c>
      <c r="ACA1" t="s">
        <v>13836</v>
      </c>
      <c r="ACB1" t="s">
        <v>13837</v>
      </c>
      <c r="ACC1" t="s">
        <v>13838</v>
      </c>
      <c r="ACD1" t="s">
        <v>13839</v>
      </c>
      <c r="ACE1" t="s">
        <v>13840</v>
      </c>
      <c r="ACF1" t="s">
        <v>13841</v>
      </c>
      <c r="ACG1" t="s">
        <v>13842</v>
      </c>
      <c r="ACH1" t="s">
        <v>13843</v>
      </c>
      <c r="ACI1" t="s">
        <v>13844</v>
      </c>
      <c r="ACJ1" t="s">
        <v>13845</v>
      </c>
      <c r="ACK1" t="s">
        <v>13846</v>
      </c>
      <c r="ACL1" t="s">
        <v>13847</v>
      </c>
      <c r="ACM1" t="s">
        <v>13848</v>
      </c>
      <c r="ACN1" t="s">
        <v>13849</v>
      </c>
      <c r="ACO1" t="s">
        <v>13850</v>
      </c>
      <c r="ACP1" t="s">
        <v>13851</v>
      </c>
      <c r="ACQ1" t="s">
        <v>13852</v>
      </c>
      <c r="ACR1" t="s">
        <v>13853</v>
      </c>
      <c r="ACS1" t="s">
        <v>13854</v>
      </c>
      <c r="ACT1" t="s">
        <v>13855</v>
      </c>
      <c r="ACU1" t="s">
        <v>13856</v>
      </c>
      <c r="ACV1" t="s">
        <v>13857</v>
      </c>
      <c r="ACW1" t="s">
        <v>13858</v>
      </c>
      <c r="ACX1" t="s">
        <v>13859</v>
      </c>
      <c r="ACY1" t="s">
        <v>13860</v>
      </c>
      <c r="ACZ1" t="s">
        <v>13861</v>
      </c>
      <c r="ADA1" t="s">
        <v>13862</v>
      </c>
      <c r="ADB1" t="s">
        <v>13863</v>
      </c>
      <c r="ADC1" t="s">
        <v>13864</v>
      </c>
      <c r="ADD1" t="s">
        <v>13865</v>
      </c>
      <c r="ADE1" t="s">
        <v>13866</v>
      </c>
      <c r="ADF1" t="s">
        <v>13867</v>
      </c>
      <c r="ADG1" t="s">
        <v>13868</v>
      </c>
      <c r="ADH1" t="s">
        <v>13869</v>
      </c>
      <c r="ADI1" t="s">
        <v>13870</v>
      </c>
      <c r="ADJ1" t="s">
        <v>13871</v>
      </c>
      <c r="ADK1" t="s">
        <v>13872</v>
      </c>
      <c r="ADL1" t="s">
        <v>13873</v>
      </c>
      <c r="ADM1" t="s">
        <v>13874</v>
      </c>
      <c r="ADN1" t="s">
        <v>13875</v>
      </c>
      <c r="ADO1" t="s">
        <v>13876</v>
      </c>
      <c r="ADP1" t="s">
        <v>13877</v>
      </c>
      <c r="ADQ1" t="s">
        <v>13878</v>
      </c>
      <c r="ADR1" t="s">
        <v>13879</v>
      </c>
      <c r="ADS1" t="s">
        <v>13880</v>
      </c>
      <c r="ADT1" t="s">
        <v>13881</v>
      </c>
      <c r="ADU1" t="s">
        <v>13882</v>
      </c>
      <c r="ADV1" t="s">
        <v>13883</v>
      </c>
      <c r="ADW1" t="s">
        <v>13884</v>
      </c>
      <c r="ADX1" t="s">
        <v>13885</v>
      </c>
      <c r="ADY1" t="s">
        <v>13886</v>
      </c>
      <c r="ADZ1" t="s">
        <v>13887</v>
      </c>
      <c r="AEA1" t="s">
        <v>13888</v>
      </c>
      <c r="AEB1" t="s">
        <v>13889</v>
      </c>
      <c r="AEC1" t="s">
        <v>13890</v>
      </c>
      <c r="AED1" t="s">
        <v>13891</v>
      </c>
      <c r="AEE1" t="s">
        <v>13892</v>
      </c>
      <c r="AEF1" t="s">
        <v>13893</v>
      </c>
      <c r="AEG1" t="s">
        <v>13894</v>
      </c>
      <c r="AEH1" t="s">
        <v>13895</v>
      </c>
      <c r="AEI1" t="s">
        <v>13896</v>
      </c>
      <c r="AEJ1" t="s">
        <v>13897</v>
      </c>
      <c r="AEK1" t="s">
        <v>13898</v>
      </c>
      <c r="AEL1" t="s">
        <v>13899</v>
      </c>
      <c r="AEM1" t="s">
        <v>13900</v>
      </c>
      <c r="AEN1" t="s">
        <v>13901</v>
      </c>
      <c r="AEO1" t="s">
        <v>13902</v>
      </c>
      <c r="AEP1" t="s">
        <v>13903</v>
      </c>
      <c r="AEQ1" t="s">
        <v>13904</v>
      </c>
      <c r="AER1" t="s">
        <v>13905</v>
      </c>
      <c r="AES1" t="s">
        <v>13906</v>
      </c>
      <c r="AET1" t="s">
        <v>13907</v>
      </c>
      <c r="AEU1" t="s">
        <v>13908</v>
      </c>
      <c r="AEV1" t="s">
        <v>13909</v>
      </c>
      <c r="AEW1" t="s">
        <v>13910</v>
      </c>
      <c r="AEX1" t="s">
        <v>13911</v>
      </c>
      <c r="AEY1" t="s">
        <v>13912</v>
      </c>
      <c r="AEZ1" t="s">
        <v>13913</v>
      </c>
      <c r="AFA1" t="s">
        <v>13914</v>
      </c>
      <c r="AFB1" t="s">
        <v>13915</v>
      </c>
      <c r="AFC1" t="s">
        <v>13916</v>
      </c>
      <c r="AFD1" t="s">
        <v>13917</v>
      </c>
      <c r="AFE1" t="s">
        <v>13918</v>
      </c>
      <c r="AFF1" t="s">
        <v>13919</v>
      </c>
      <c r="AFG1" t="s">
        <v>13920</v>
      </c>
      <c r="AFH1" t="s">
        <v>13921</v>
      </c>
      <c r="AFI1" t="s">
        <v>13922</v>
      </c>
      <c r="AFJ1" t="s">
        <v>13923</v>
      </c>
      <c r="AFK1" t="s">
        <v>13924</v>
      </c>
      <c r="AFL1" t="s">
        <v>13925</v>
      </c>
      <c r="AFM1" t="s">
        <v>13926</v>
      </c>
      <c r="AFN1" t="s">
        <v>13927</v>
      </c>
      <c r="AFO1" t="s">
        <v>13928</v>
      </c>
      <c r="AFP1" t="s">
        <v>13929</v>
      </c>
      <c r="AFQ1" t="s">
        <v>13930</v>
      </c>
      <c r="AFR1" t="s">
        <v>13931</v>
      </c>
      <c r="AFS1" t="s">
        <v>13932</v>
      </c>
      <c r="AFT1" t="s">
        <v>13933</v>
      </c>
      <c r="AFU1" t="s">
        <v>13934</v>
      </c>
      <c r="AFV1" t="s">
        <v>13935</v>
      </c>
      <c r="AFW1" t="s">
        <v>13936</v>
      </c>
      <c r="AFX1" t="s">
        <v>13937</v>
      </c>
      <c r="AFY1" t="s">
        <v>13938</v>
      </c>
      <c r="AFZ1" t="s">
        <v>13939</v>
      </c>
      <c r="AGA1" t="s">
        <v>13940</v>
      </c>
      <c r="AGB1" t="s">
        <v>13941</v>
      </c>
      <c r="AGC1" t="s">
        <v>13942</v>
      </c>
      <c r="AGD1" t="s">
        <v>13943</v>
      </c>
      <c r="AGE1" t="s">
        <v>13944</v>
      </c>
      <c r="AGF1" t="s">
        <v>13945</v>
      </c>
      <c r="AGG1" t="s">
        <v>13946</v>
      </c>
      <c r="AGH1" t="s">
        <v>13947</v>
      </c>
      <c r="AGI1" t="s">
        <v>13948</v>
      </c>
      <c r="AGJ1" t="s">
        <v>13949</v>
      </c>
      <c r="AGK1" t="s">
        <v>13950</v>
      </c>
      <c r="AGL1" t="s">
        <v>13951</v>
      </c>
      <c r="AGM1" t="s">
        <v>13952</v>
      </c>
      <c r="AGN1" t="s">
        <v>13953</v>
      </c>
      <c r="AGO1" t="s">
        <v>13954</v>
      </c>
      <c r="AGP1" t="s">
        <v>13955</v>
      </c>
      <c r="AGQ1" t="s">
        <v>13956</v>
      </c>
      <c r="AGR1" t="s">
        <v>13957</v>
      </c>
      <c r="AGS1" t="s">
        <v>13958</v>
      </c>
      <c r="AGT1" t="s">
        <v>13959</v>
      </c>
      <c r="AGU1" t="s">
        <v>13960</v>
      </c>
      <c r="AGV1" t="s">
        <v>13961</v>
      </c>
      <c r="AGW1" t="s">
        <v>13962</v>
      </c>
      <c r="AGX1" t="s">
        <v>13963</v>
      </c>
      <c r="AGY1" t="s">
        <v>13964</v>
      </c>
      <c r="AGZ1" t="s">
        <v>13965</v>
      </c>
      <c r="AHA1" t="s">
        <v>13966</v>
      </c>
      <c r="AHB1" t="s">
        <v>13967</v>
      </c>
      <c r="AHC1" t="s">
        <v>13968</v>
      </c>
      <c r="AHD1" t="s">
        <v>13969</v>
      </c>
      <c r="AHE1" t="s">
        <v>13970</v>
      </c>
      <c r="AHF1" t="s">
        <v>13971</v>
      </c>
      <c r="AHG1" t="s">
        <v>13972</v>
      </c>
      <c r="AHH1" t="s">
        <v>13973</v>
      </c>
      <c r="AHI1" t="s">
        <v>13974</v>
      </c>
      <c r="AHJ1" t="s">
        <v>13975</v>
      </c>
      <c r="AHK1" t="s">
        <v>13976</v>
      </c>
      <c r="AHL1" t="s">
        <v>13977</v>
      </c>
      <c r="AHM1" t="s">
        <v>13978</v>
      </c>
      <c r="AHN1" t="s">
        <v>13979</v>
      </c>
      <c r="AHO1" t="s">
        <v>13980</v>
      </c>
      <c r="AHP1" t="s">
        <v>13981</v>
      </c>
      <c r="AHQ1" t="s">
        <v>13982</v>
      </c>
      <c r="AHR1" t="s">
        <v>13983</v>
      </c>
      <c r="AHS1" t="s">
        <v>13984</v>
      </c>
      <c r="AHT1" t="s">
        <v>13985</v>
      </c>
      <c r="AHU1" t="s">
        <v>13986</v>
      </c>
      <c r="AHV1" t="s">
        <v>13987</v>
      </c>
      <c r="AHW1" t="s">
        <v>13988</v>
      </c>
      <c r="AHX1" t="s">
        <v>13989</v>
      </c>
      <c r="AHY1" t="s">
        <v>13990</v>
      </c>
      <c r="AHZ1" t="s">
        <v>13991</v>
      </c>
      <c r="AIA1" t="s">
        <v>13992</v>
      </c>
      <c r="AIB1" t="s">
        <v>13993</v>
      </c>
      <c r="AIC1" t="s">
        <v>13994</v>
      </c>
      <c r="AID1" t="s">
        <v>13995</v>
      </c>
      <c r="AIE1" t="s">
        <v>13996</v>
      </c>
      <c r="AIF1" t="s">
        <v>13997</v>
      </c>
      <c r="AIG1" t="s">
        <v>13998</v>
      </c>
      <c r="AIH1" t="s">
        <v>13999</v>
      </c>
      <c r="AII1" t="s">
        <v>14000</v>
      </c>
      <c r="AIJ1" t="s">
        <v>14001</v>
      </c>
      <c r="AIK1" t="s">
        <v>14002</v>
      </c>
      <c r="AIL1" t="s">
        <v>14003</v>
      </c>
      <c r="AIM1" t="s">
        <v>14004</v>
      </c>
      <c r="AIN1" t="s">
        <v>14005</v>
      </c>
      <c r="AIO1" t="s">
        <v>14006</v>
      </c>
      <c r="AIP1" t="s">
        <v>14007</v>
      </c>
      <c r="AIQ1" t="s">
        <v>14008</v>
      </c>
      <c r="AIR1" t="s">
        <v>14009</v>
      </c>
      <c r="AIS1" t="s">
        <v>14010</v>
      </c>
      <c r="AIT1" t="s">
        <v>14011</v>
      </c>
      <c r="AIU1" t="s">
        <v>14012</v>
      </c>
      <c r="AIV1" t="s">
        <v>14013</v>
      </c>
      <c r="AIW1" t="s">
        <v>14014</v>
      </c>
      <c r="AIX1" t="s">
        <v>14015</v>
      </c>
      <c r="AIY1" t="s">
        <v>14016</v>
      </c>
      <c r="AIZ1" t="s">
        <v>14017</v>
      </c>
      <c r="AJA1" t="s">
        <v>14018</v>
      </c>
      <c r="AJB1" t="s">
        <v>14019</v>
      </c>
      <c r="AJC1" t="s">
        <v>14020</v>
      </c>
      <c r="AJD1" t="s">
        <v>14021</v>
      </c>
      <c r="AJE1" t="s">
        <v>14022</v>
      </c>
      <c r="AJF1" t="s">
        <v>14023</v>
      </c>
      <c r="AJG1" t="s">
        <v>14024</v>
      </c>
      <c r="AJH1" t="s">
        <v>14025</v>
      </c>
      <c r="AJI1" t="s">
        <v>14026</v>
      </c>
      <c r="AJJ1" t="s">
        <v>14027</v>
      </c>
      <c r="AJK1" t="s">
        <v>14028</v>
      </c>
      <c r="AJL1" t="s">
        <v>14029</v>
      </c>
      <c r="AJM1" t="s">
        <v>14030</v>
      </c>
      <c r="AJN1" t="s">
        <v>14031</v>
      </c>
      <c r="AJO1" t="s">
        <v>14032</v>
      </c>
      <c r="AJP1" t="s">
        <v>14033</v>
      </c>
      <c r="AJQ1" t="s">
        <v>14034</v>
      </c>
      <c r="AJR1" t="s">
        <v>14035</v>
      </c>
      <c r="AJS1" t="s">
        <v>14036</v>
      </c>
      <c r="AJT1" t="s">
        <v>14037</v>
      </c>
      <c r="AJU1" t="s">
        <v>14038</v>
      </c>
      <c r="AJV1" t="s">
        <v>14039</v>
      </c>
      <c r="AJW1" t="s">
        <v>14040</v>
      </c>
      <c r="AJX1" t="s">
        <v>14041</v>
      </c>
      <c r="AJY1" t="s">
        <v>14042</v>
      </c>
      <c r="AJZ1" t="s">
        <v>14043</v>
      </c>
      <c r="AKA1" t="s">
        <v>14044</v>
      </c>
      <c r="AKB1" t="s">
        <v>14045</v>
      </c>
      <c r="AKC1" t="s">
        <v>14046</v>
      </c>
      <c r="AKD1" t="s">
        <v>14047</v>
      </c>
      <c r="AKE1" t="s">
        <v>14048</v>
      </c>
      <c r="AKF1" t="s">
        <v>14049</v>
      </c>
      <c r="AKG1" t="s">
        <v>14050</v>
      </c>
      <c r="AKH1" t="s">
        <v>14051</v>
      </c>
      <c r="AKI1" t="s">
        <v>14052</v>
      </c>
      <c r="AKJ1" t="s">
        <v>14053</v>
      </c>
      <c r="AKK1" t="s">
        <v>14054</v>
      </c>
      <c r="AKL1" t="s">
        <v>14055</v>
      </c>
      <c r="AKM1" t="s">
        <v>14056</v>
      </c>
      <c r="AKN1" t="s">
        <v>14057</v>
      </c>
      <c r="AKO1" t="s">
        <v>14058</v>
      </c>
      <c r="AKP1" t="s">
        <v>14059</v>
      </c>
      <c r="AKQ1" t="s">
        <v>14060</v>
      </c>
      <c r="AKR1" t="s">
        <v>14061</v>
      </c>
      <c r="AKS1" t="s">
        <v>14062</v>
      </c>
      <c r="AKT1" t="s">
        <v>14063</v>
      </c>
      <c r="AKU1" t="s">
        <v>14064</v>
      </c>
      <c r="AKV1" t="s">
        <v>14065</v>
      </c>
      <c r="AKW1" t="s">
        <v>14066</v>
      </c>
      <c r="AKX1" t="s">
        <v>14067</v>
      </c>
      <c r="AKY1" t="s">
        <v>14068</v>
      </c>
      <c r="AKZ1" t="s">
        <v>14069</v>
      </c>
      <c r="ALA1" t="s">
        <v>14070</v>
      </c>
      <c r="ALB1" t="s">
        <v>14071</v>
      </c>
      <c r="ALC1" t="s">
        <v>14072</v>
      </c>
      <c r="ALD1" t="s">
        <v>14073</v>
      </c>
      <c r="ALE1" t="s">
        <v>14074</v>
      </c>
      <c r="ALF1" t="s">
        <v>14075</v>
      </c>
      <c r="ALG1" t="s">
        <v>14076</v>
      </c>
      <c r="ALH1" t="s">
        <v>14077</v>
      </c>
      <c r="ALI1" t="s">
        <v>14078</v>
      </c>
      <c r="ALJ1" t="s">
        <v>14079</v>
      </c>
      <c r="ALK1" t="s">
        <v>14080</v>
      </c>
      <c r="ALL1" t="s">
        <v>14081</v>
      </c>
      <c r="ALM1" t="s">
        <v>14082</v>
      </c>
      <c r="ALN1" t="s">
        <v>14083</v>
      </c>
      <c r="ALO1" t="s">
        <v>14084</v>
      </c>
      <c r="ALP1" t="s">
        <v>14085</v>
      </c>
      <c r="ALQ1" t="s">
        <v>14086</v>
      </c>
      <c r="ALR1" t="s">
        <v>14087</v>
      </c>
      <c r="ALS1" t="s">
        <v>14088</v>
      </c>
      <c r="ALT1" t="s">
        <v>14089</v>
      </c>
      <c r="ALU1" t="s">
        <v>14090</v>
      </c>
      <c r="ALV1" t="s">
        <v>14091</v>
      </c>
      <c r="ALW1" t="s">
        <v>14092</v>
      </c>
      <c r="ALX1" t="s">
        <v>14093</v>
      </c>
      <c r="ALY1" t="s">
        <v>14094</v>
      </c>
      <c r="ALZ1" t="s">
        <v>14095</v>
      </c>
      <c r="AMA1" t="s">
        <v>14096</v>
      </c>
      <c r="AMB1" t="s">
        <v>14097</v>
      </c>
      <c r="AMC1" t="s">
        <v>14098</v>
      </c>
      <c r="AMD1" t="s">
        <v>14099</v>
      </c>
      <c r="AME1" t="s">
        <v>14100</v>
      </c>
      <c r="AMF1" t="s">
        <v>14101</v>
      </c>
      <c r="AMG1" t="s">
        <v>14102</v>
      </c>
      <c r="AMH1" t="s">
        <v>14103</v>
      </c>
      <c r="AMI1" t="s">
        <v>14104</v>
      </c>
      <c r="AMJ1" t="s">
        <v>14105</v>
      </c>
      <c r="AMK1" t="s">
        <v>14106</v>
      </c>
      <c r="AML1" t="s">
        <v>14107</v>
      </c>
      <c r="AMM1" t="s">
        <v>14108</v>
      </c>
      <c r="AMN1" t="s">
        <v>14109</v>
      </c>
      <c r="AMO1" t="s">
        <v>14110</v>
      </c>
      <c r="AMP1" t="s">
        <v>14111</v>
      </c>
      <c r="AMQ1" t="s">
        <v>14112</v>
      </c>
      <c r="AMR1" t="s">
        <v>14113</v>
      </c>
      <c r="AMS1" t="s">
        <v>14114</v>
      </c>
      <c r="AMT1" t="s">
        <v>14115</v>
      </c>
      <c r="AMU1" t="s">
        <v>14116</v>
      </c>
      <c r="AMV1" t="s">
        <v>14117</v>
      </c>
      <c r="AMW1" t="s">
        <v>14118</v>
      </c>
      <c r="AMX1" t="s">
        <v>14119</v>
      </c>
      <c r="AMY1" t="s">
        <v>14120</v>
      </c>
      <c r="AMZ1" t="s">
        <v>14121</v>
      </c>
      <c r="ANA1" t="s">
        <v>14122</v>
      </c>
      <c r="ANB1" t="s">
        <v>14123</v>
      </c>
      <c r="ANC1" t="s">
        <v>14124</v>
      </c>
      <c r="AND1" t="s">
        <v>14125</v>
      </c>
      <c r="ANE1" t="s">
        <v>14126</v>
      </c>
      <c r="ANF1" t="s">
        <v>14127</v>
      </c>
      <c r="ANG1" t="s">
        <v>14128</v>
      </c>
      <c r="ANH1" t="s">
        <v>14129</v>
      </c>
      <c r="ANI1" t="s">
        <v>14130</v>
      </c>
      <c r="ANJ1" t="s">
        <v>14131</v>
      </c>
      <c r="ANK1" t="s">
        <v>14132</v>
      </c>
      <c r="ANL1" t="s">
        <v>14133</v>
      </c>
      <c r="ANM1" t="s">
        <v>14134</v>
      </c>
      <c r="ANN1" t="s">
        <v>14135</v>
      </c>
      <c r="ANO1" t="s">
        <v>14136</v>
      </c>
      <c r="ANP1" t="s">
        <v>14137</v>
      </c>
      <c r="ANQ1" t="s">
        <v>14138</v>
      </c>
      <c r="ANR1" t="s">
        <v>14139</v>
      </c>
      <c r="ANS1" t="s">
        <v>14140</v>
      </c>
      <c r="ANT1" t="s">
        <v>14141</v>
      </c>
      <c r="ANU1" t="s">
        <v>14142</v>
      </c>
      <c r="ANV1" t="s">
        <v>14143</v>
      </c>
      <c r="ANW1" t="s">
        <v>14144</v>
      </c>
      <c r="ANX1" t="s">
        <v>14145</v>
      </c>
      <c r="ANY1" t="s">
        <v>14146</v>
      </c>
      <c r="ANZ1" t="s">
        <v>14147</v>
      </c>
      <c r="AOA1" t="s">
        <v>14148</v>
      </c>
      <c r="AOB1" t="s">
        <v>14149</v>
      </c>
      <c r="AOC1" t="s">
        <v>14150</v>
      </c>
      <c r="AOD1" t="s">
        <v>14151</v>
      </c>
      <c r="AOE1" t="s">
        <v>14152</v>
      </c>
      <c r="AOF1" t="s">
        <v>14153</v>
      </c>
      <c r="AOG1" t="s">
        <v>14154</v>
      </c>
      <c r="AOH1" t="s">
        <v>14155</v>
      </c>
      <c r="AOI1" t="s">
        <v>14156</v>
      </c>
      <c r="AOJ1" t="s">
        <v>14157</v>
      </c>
      <c r="AOK1" t="s">
        <v>14158</v>
      </c>
      <c r="AOL1" t="s">
        <v>14159</v>
      </c>
      <c r="AOM1" t="s">
        <v>14160</v>
      </c>
      <c r="AON1" t="s">
        <v>14161</v>
      </c>
      <c r="AOO1" t="s">
        <v>14162</v>
      </c>
      <c r="AOP1" t="s">
        <v>14163</v>
      </c>
      <c r="AOQ1" t="s">
        <v>14164</v>
      </c>
      <c r="AOR1" t="s">
        <v>14165</v>
      </c>
      <c r="AOS1" t="s">
        <v>14166</v>
      </c>
      <c r="AOT1" t="s">
        <v>14167</v>
      </c>
      <c r="AOU1" t="s">
        <v>14168</v>
      </c>
      <c r="AOV1" t="s">
        <v>14169</v>
      </c>
      <c r="AOW1" t="s">
        <v>14170</v>
      </c>
      <c r="AOX1" t="s">
        <v>14171</v>
      </c>
      <c r="AOY1" t="s">
        <v>14172</v>
      </c>
      <c r="AOZ1" t="s">
        <v>14173</v>
      </c>
      <c r="APA1" t="s">
        <v>14174</v>
      </c>
      <c r="APB1" t="s">
        <v>14175</v>
      </c>
      <c r="APC1" t="s">
        <v>14176</v>
      </c>
      <c r="APD1" t="s">
        <v>14177</v>
      </c>
      <c r="APE1" t="s">
        <v>14178</v>
      </c>
      <c r="APF1" t="s">
        <v>14179</v>
      </c>
      <c r="APG1" t="s">
        <v>14180</v>
      </c>
      <c r="APH1" t="s">
        <v>14181</v>
      </c>
      <c r="API1" t="s">
        <v>14182</v>
      </c>
      <c r="APJ1" t="s">
        <v>14183</v>
      </c>
      <c r="APK1" t="s">
        <v>14184</v>
      </c>
      <c r="APL1" t="s">
        <v>14185</v>
      </c>
      <c r="APM1" t="s">
        <v>14186</v>
      </c>
      <c r="APN1" t="s">
        <v>14187</v>
      </c>
      <c r="APO1" t="s">
        <v>14188</v>
      </c>
      <c r="APP1" t="s">
        <v>14189</v>
      </c>
      <c r="APQ1" t="s">
        <v>14190</v>
      </c>
      <c r="APR1" t="s">
        <v>14191</v>
      </c>
      <c r="APS1" t="s">
        <v>14192</v>
      </c>
      <c r="APT1" t="s">
        <v>14193</v>
      </c>
      <c r="APU1" t="s">
        <v>14194</v>
      </c>
      <c r="APV1" t="s">
        <v>14195</v>
      </c>
      <c r="APW1" t="s">
        <v>14196</v>
      </c>
      <c r="APX1" t="s">
        <v>14197</v>
      </c>
      <c r="APY1" t="s">
        <v>14198</v>
      </c>
      <c r="APZ1" t="s">
        <v>14199</v>
      </c>
      <c r="AQA1" t="s">
        <v>14200</v>
      </c>
      <c r="AQB1" t="s">
        <v>14201</v>
      </c>
      <c r="AQC1" t="s">
        <v>14202</v>
      </c>
      <c r="AQD1" t="s">
        <v>14203</v>
      </c>
      <c r="AQE1" t="s">
        <v>14204</v>
      </c>
      <c r="AQF1" t="s">
        <v>14205</v>
      </c>
      <c r="AQG1" t="s">
        <v>14206</v>
      </c>
      <c r="AQH1" t="s">
        <v>14207</v>
      </c>
      <c r="AQI1" t="s">
        <v>14208</v>
      </c>
      <c r="AQJ1" t="s">
        <v>14209</v>
      </c>
      <c r="AQK1" t="s">
        <v>14210</v>
      </c>
      <c r="AQL1" t="s">
        <v>14211</v>
      </c>
      <c r="AQM1" t="s">
        <v>14212</v>
      </c>
      <c r="AQN1" t="s">
        <v>14213</v>
      </c>
      <c r="AQO1" t="s">
        <v>14214</v>
      </c>
      <c r="AQP1" t="s">
        <v>14215</v>
      </c>
      <c r="AQQ1" t="s">
        <v>14216</v>
      </c>
      <c r="AQR1" t="s">
        <v>14217</v>
      </c>
      <c r="AQS1" t="s">
        <v>14218</v>
      </c>
      <c r="AQT1" t="s">
        <v>14219</v>
      </c>
      <c r="AQU1" t="s">
        <v>14220</v>
      </c>
      <c r="AQV1" t="s">
        <v>14221</v>
      </c>
      <c r="AQW1" t="s">
        <v>14222</v>
      </c>
      <c r="AQX1" t="s">
        <v>14223</v>
      </c>
      <c r="AQY1" t="s">
        <v>14224</v>
      </c>
      <c r="AQZ1" t="s">
        <v>14225</v>
      </c>
      <c r="ARA1" t="s">
        <v>14226</v>
      </c>
      <c r="ARB1" t="s">
        <v>14227</v>
      </c>
      <c r="ARC1" t="s">
        <v>14228</v>
      </c>
      <c r="ARD1" t="s">
        <v>14229</v>
      </c>
      <c r="ARE1" t="s">
        <v>14230</v>
      </c>
      <c r="ARF1" t="s">
        <v>14231</v>
      </c>
      <c r="ARG1" t="s">
        <v>14232</v>
      </c>
      <c r="ARH1" t="s">
        <v>14233</v>
      </c>
      <c r="ARI1" t="s">
        <v>14234</v>
      </c>
      <c r="ARJ1" t="s">
        <v>14235</v>
      </c>
      <c r="ARK1" t="s">
        <v>14236</v>
      </c>
      <c r="ARL1" t="s">
        <v>14237</v>
      </c>
      <c r="ARM1" t="s">
        <v>14238</v>
      </c>
      <c r="ARN1" t="s">
        <v>14239</v>
      </c>
      <c r="ARO1" t="s">
        <v>14240</v>
      </c>
      <c r="ARP1" t="s">
        <v>14241</v>
      </c>
      <c r="ARQ1" t="s">
        <v>14242</v>
      </c>
      <c r="ARR1" t="s">
        <v>14243</v>
      </c>
      <c r="ARS1" t="s">
        <v>14244</v>
      </c>
      <c r="ART1" t="s">
        <v>14245</v>
      </c>
      <c r="ARU1" t="s">
        <v>14246</v>
      </c>
      <c r="ARV1" t="s">
        <v>14247</v>
      </c>
      <c r="ARW1" t="s">
        <v>14248</v>
      </c>
      <c r="ARX1" t="s">
        <v>14249</v>
      </c>
      <c r="ARY1" t="s">
        <v>14250</v>
      </c>
      <c r="ARZ1" t="s">
        <v>14251</v>
      </c>
      <c r="ASA1" t="s">
        <v>14252</v>
      </c>
      <c r="ASB1" t="s">
        <v>14253</v>
      </c>
      <c r="ASC1" t="s">
        <v>14254</v>
      </c>
      <c r="ASD1" t="s">
        <v>14255</v>
      </c>
      <c r="ASE1" t="s">
        <v>14256</v>
      </c>
      <c r="ASF1" t="s">
        <v>14257</v>
      </c>
      <c r="ASG1" t="s">
        <v>14258</v>
      </c>
      <c r="ASH1" t="s">
        <v>14259</v>
      </c>
      <c r="ASI1" t="s">
        <v>14260</v>
      </c>
      <c r="ASJ1" t="s">
        <v>14261</v>
      </c>
      <c r="ASK1" t="s">
        <v>14262</v>
      </c>
      <c r="ASL1" t="s">
        <v>14263</v>
      </c>
      <c r="ASM1" t="s">
        <v>14264</v>
      </c>
      <c r="ASN1" t="s">
        <v>14265</v>
      </c>
      <c r="ASO1" t="s">
        <v>14266</v>
      </c>
      <c r="ASP1" t="s">
        <v>14267</v>
      </c>
      <c r="ASQ1" t="s">
        <v>14268</v>
      </c>
      <c r="ASR1" t="s">
        <v>14269</v>
      </c>
      <c r="ASS1" t="s">
        <v>14270</v>
      </c>
      <c r="AST1" t="s">
        <v>14271</v>
      </c>
      <c r="ASU1" t="s">
        <v>14272</v>
      </c>
      <c r="ASV1" t="s">
        <v>14273</v>
      </c>
      <c r="ASW1" t="s">
        <v>14274</v>
      </c>
      <c r="ASX1" t="s">
        <v>14275</v>
      </c>
      <c r="ASY1" t="s">
        <v>14276</v>
      </c>
      <c r="ASZ1" t="s">
        <v>14277</v>
      </c>
      <c r="ATA1" t="s">
        <v>14278</v>
      </c>
      <c r="ATB1" t="s">
        <v>14279</v>
      </c>
      <c r="ATC1" t="s">
        <v>14280</v>
      </c>
      <c r="ATD1" t="s">
        <v>14281</v>
      </c>
      <c r="ATE1" t="s">
        <v>14282</v>
      </c>
      <c r="ATF1" t="s">
        <v>14283</v>
      </c>
      <c r="ATG1" t="s">
        <v>14284</v>
      </c>
      <c r="ATH1" t="s">
        <v>14285</v>
      </c>
      <c r="ATI1" t="s">
        <v>14286</v>
      </c>
      <c r="ATJ1" t="s">
        <v>14287</v>
      </c>
      <c r="ATK1" t="s">
        <v>14288</v>
      </c>
      <c r="ATL1" t="s">
        <v>14289</v>
      </c>
      <c r="ATM1" t="s">
        <v>14290</v>
      </c>
      <c r="ATN1" t="s">
        <v>14291</v>
      </c>
      <c r="ATO1" t="s">
        <v>14292</v>
      </c>
      <c r="ATP1" t="s">
        <v>14293</v>
      </c>
      <c r="ATQ1" t="s">
        <v>14294</v>
      </c>
      <c r="ATR1" t="s">
        <v>14295</v>
      </c>
      <c r="ATS1" t="s">
        <v>14296</v>
      </c>
      <c r="ATT1" t="s">
        <v>14297</v>
      </c>
      <c r="ATU1" t="s">
        <v>14298</v>
      </c>
      <c r="ATV1" t="s">
        <v>14299</v>
      </c>
      <c r="ATW1" t="s">
        <v>14300</v>
      </c>
      <c r="ATX1" t="s">
        <v>14301</v>
      </c>
      <c r="ATY1" t="s">
        <v>14302</v>
      </c>
      <c r="ATZ1" t="s">
        <v>14303</v>
      </c>
      <c r="AUA1" t="s">
        <v>14304</v>
      </c>
      <c r="AUB1" t="s">
        <v>14305</v>
      </c>
      <c r="AUC1" t="s">
        <v>14306</v>
      </c>
      <c r="AUD1" t="s">
        <v>14307</v>
      </c>
      <c r="AUE1" t="s">
        <v>14308</v>
      </c>
      <c r="AUF1" t="s">
        <v>14309</v>
      </c>
      <c r="AUG1" t="s">
        <v>14310</v>
      </c>
      <c r="AUH1" t="s">
        <v>14311</v>
      </c>
      <c r="AUI1" t="s">
        <v>14312</v>
      </c>
      <c r="AUJ1" t="s">
        <v>14313</v>
      </c>
      <c r="AUK1" t="s">
        <v>14314</v>
      </c>
      <c r="AUL1" t="s">
        <v>14315</v>
      </c>
      <c r="AUM1" t="s">
        <v>14316</v>
      </c>
      <c r="AUN1" t="s">
        <v>14317</v>
      </c>
      <c r="AUO1" t="s">
        <v>14318</v>
      </c>
      <c r="AUP1" t="s">
        <v>14319</v>
      </c>
      <c r="AUQ1" t="s">
        <v>14320</v>
      </c>
      <c r="AUR1" t="s">
        <v>14321</v>
      </c>
      <c r="AUS1" t="s">
        <v>14322</v>
      </c>
      <c r="AUT1" t="s">
        <v>14323</v>
      </c>
      <c r="AUU1" t="s">
        <v>14324</v>
      </c>
      <c r="AUV1" t="s">
        <v>14325</v>
      </c>
      <c r="AUW1" t="s">
        <v>14326</v>
      </c>
      <c r="AUX1" t="s">
        <v>14327</v>
      </c>
      <c r="AUY1" t="s">
        <v>14328</v>
      </c>
      <c r="AUZ1" t="s">
        <v>14329</v>
      </c>
      <c r="AVA1" t="s">
        <v>14330</v>
      </c>
      <c r="AVB1" t="s">
        <v>14331</v>
      </c>
      <c r="AVC1" t="s">
        <v>14332</v>
      </c>
      <c r="AVD1" t="s">
        <v>14333</v>
      </c>
      <c r="AVE1" t="s">
        <v>14334</v>
      </c>
      <c r="AVF1" t="s">
        <v>14335</v>
      </c>
      <c r="AVG1" t="s">
        <v>14336</v>
      </c>
      <c r="AVH1" t="s">
        <v>14337</v>
      </c>
      <c r="AVI1" t="s">
        <v>14338</v>
      </c>
      <c r="AVJ1" t="s">
        <v>14339</v>
      </c>
      <c r="AVK1" t="s">
        <v>14340</v>
      </c>
      <c r="AVL1" t="s">
        <v>14341</v>
      </c>
      <c r="AVM1" t="s">
        <v>14342</v>
      </c>
      <c r="AVN1" t="s">
        <v>14343</v>
      </c>
      <c r="AVO1" t="s">
        <v>14344</v>
      </c>
      <c r="AVP1" t="s">
        <v>14345</v>
      </c>
      <c r="AVQ1" t="s">
        <v>14346</v>
      </c>
      <c r="AVR1" t="s">
        <v>14347</v>
      </c>
      <c r="AVS1" t="s">
        <v>14348</v>
      </c>
      <c r="AVT1" t="s">
        <v>14349</v>
      </c>
      <c r="AVU1" t="s">
        <v>14350</v>
      </c>
      <c r="AVV1" t="s">
        <v>14351</v>
      </c>
      <c r="AVW1" t="s">
        <v>14352</v>
      </c>
      <c r="AVX1" t="s">
        <v>14353</v>
      </c>
      <c r="AVY1" t="s">
        <v>14354</v>
      </c>
      <c r="AVZ1" t="s">
        <v>14355</v>
      </c>
      <c r="AWA1" t="s">
        <v>14356</v>
      </c>
      <c r="AWB1" t="s">
        <v>14357</v>
      </c>
      <c r="AWC1" t="s">
        <v>14358</v>
      </c>
      <c r="AWD1" t="s">
        <v>14359</v>
      </c>
      <c r="AWE1" t="s">
        <v>14360</v>
      </c>
      <c r="AWF1" t="s">
        <v>14361</v>
      </c>
      <c r="AWG1" t="s">
        <v>14362</v>
      </c>
      <c r="AWH1" t="s">
        <v>14363</v>
      </c>
      <c r="AWI1" t="s">
        <v>14364</v>
      </c>
      <c r="AWJ1" t="s">
        <v>14365</v>
      </c>
      <c r="AWK1" t="s">
        <v>14366</v>
      </c>
      <c r="AWL1" t="s">
        <v>14367</v>
      </c>
      <c r="AWM1" t="s">
        <v>14368</v>
      </c>
      <c r="AWN1" t="s">
        <v>14369</v>
      </c>
      <c r="AWO1" t="s">
        <v>14370</v>
      </c>
      <c r="AWP1" t="s">
        <v>14371</v>
      </c>
      <c r="AWQ1" t="s">
        <v>14372</v>
      </c>
      <c r="AWR1" t="s">
        <v>14373</v>
      </c>
      <c r="AWS1" t="s">
        <v>14374</v>
      </c>
      <c r="AWT1" t="s">
        <v>14375</v>
      </c>
      <c r="AWU1" t="s">
        <v>14376</v>
      </c>
      <c r="AWV1" t="s">
        <v>14377</v>
      </c>
      <c r="AWW1" t="s">
        <v>14378</v>
      </c>
      <c r="AWX1" t="s">
        <v>14379</v>
      </c>
      <c r="AWY1" t="s">
        <v>14380</v>
      </c>
      <c r="AWZ1" t="s">
        <v>14381</v>
      </c>
      <c r="AXA1" t="s">
        <v>14382</v>
      </c>
      <c r="AXB1" t="s">
        <v>14383</v>
      </c>
      <c r="AXC1" t="s">
        <v>14384</v>
      </c>
      <c r="AXD1" t="s">
        <v>14385</v>
      </c>
      <c r="AXE1" t="s">
        <v>14386</v>
      </c>
      <c r="AXF1" t="s">
        <v>14387</v>
      </c>
      <c r="AXG1" t="s">
        <v>14388</v>
      </c>
      <c r="AXH1" t="s">
        <v>14389</v>
      </c>
      <c r="AXI1" t="s">
        <v>14390</v>
      </c>
      <c r="AXJ1" t="s">
        <v>14391</v>
      </c>
      <c r="AXK1" t="s">
        <v>14392</v>
      </c>
      <c r="AXL1" t="s">
        <v>14393</v>
      </c>
      <c r="AXM1" t="s">
        <v>14394</v>
      </c>
      <c r="AXN1" t="s">
        <v>14395</v>
      </c>
      <c r="AXO1" t="s">
        <v>14396</v>
      </c>
      <c r="AXP1" t="s">
        <v>14397</v>
      </c>
      <c r="AXQ1" t="s">
        <v>14398</v>
      </c>
      <c r="AXR1" t="s">
        <v>14399</v>
      </c>
      <c r="AXS1" t="s">
        <v>14400</v>
      </c>
      <c r="AXT1" t="s">
        <v>14401</v>
      </c>
      <c r="AXU1" t="s">
        <v>14402</v>
      </c>
      <c r="AXV1" t="s">
        <v>14403</v>
      </c>
      <c r="AXW1" t="s">
        <v>14404</v>
      </c>
      <c r="AXX1" t="s">
        <v>14405</v>
      </c>
      <c r="AXY1" t="s">
        <v>14406</v>
      </c>
      <c r="AXZ1" t="s">
        <v>14407</v>
      </c>
      <c r="AYA1" t="s">
        <v>14408</v>
      </c>
      <c r="AYB1" t="s">
        <v>14409</v>
      </c>
      <c r="AYC1" t="s">
        <v>14410</v>
      </c>
      <c r="AYD1" t="s">
        <v>14411</v>
      </c>
      <c r="AYE1" t="s">
        <v>14412</v>
      </c>
      <c r="AYF1" t="s">
        <v>14413</v>
      </c>
      <c r="AYG1" t="s">
        <v>14414</v>
      </c>
      <c r="AYH1" t="s">
        <v>14415</v>
      </c>
      <c r="AYI1" t="s">
        <v>14416</v>
      </c>
      <c r="AYJ1" t="s">
        <v>14417</v>
      </c>
      <c r="AYK1" t="s">
        <v>14418</v>
      </c>
      <c r="AYL1" t="s">
        <v>14419</v>
      </c>
      <c r="AYM1" t="s">
        <v>14420</v>
      </c>
      <c r="AYN1" t="s">
        <v>14421</v>
      </c>
      <c r="AYO1" t="s">
        <v>14422</v>
      </c>
      <c r="AYP1" t="s">
        <v>14423</v>
      </c>
      <c r="AYQ1" t="s">
        <v>14424</v>
      </c>
      <c r="AYR1" t="s">
        <v>14425</v>
      </c>
      <c r="AYS1" t="s">
        <v>14426</v>
      </c>
      <c r="AYT1" t="s">
        <v>14427</v>
      </c>
      <c r="AYU1" t="s">
        <v>14428</v>
      </c>
      <c r="AYV1" t="s">
        <v>14429</v>
      </c>
      <c r="AYW1" t="s">
        <v>14430</v>
      </c>
      <c r="AYX1" t="s">
        <v>14431</v>
      </c>
      <c r="AYY1" t="s">
        <v>14432</v>
      </c>
      <c r="AYZ1" t="s">
        <v>14433</v>
      </c>
      <c r="AZA1" t="s">
        <v>14434</v>
      </c>
      <c r="AZB1" t="s">
        <v>14435</v>
      </c>
      <c r="AZC1" t="s">
        <v>14436</v>
      </c>
      <c r="AZD1" t="s">
        <v>14437</v>
      </c>
      <c r="AZE1" t="s">
        <v>14438</v>
      </c>
      <c r="AZF1" t="s">
        <v>14439</v>
      </c>
      <c r="AZG1" t="s">
        <v>14440</v>
      </c>
      <c r="AZH1" t="s">
        <v>14441</v>
      </c>
      <c r="AZI1" t="s">
        <v>14442</v>
      </c>
      <c r="AZJ1" t="s">
        <v>14443</v>
      </c>
      <c r="AZK1" t="s">
        <v>14444</v>
      </c>
      <c r="AZL1" t="s">
        <v>14445</v>
      </c>
      <c r="AZM1" t="s">
        <v>14446</v>
      </c>
      <c r="AZN1" t="s">
        <v>14447</v>
      </c>
      <c r="AZO1" t="s">
        <v>14448</v>
      </c>
      <c r="AZP1" t="s">
        <v>14449</v>
      </c>
      <c r="AZQ1" t="s">
        <v>14450</v>
      </c>
      <c r="AZR1" t="s">
        <v>14451</v>
      </c>
      <c r="AZS1" t="s">
        <v>14452</v>
      </c>
      <c r="AZT1" t="s">
        <v>14453</v>
      </c>
      <c r="AZU1" t="s">
        <v>14454</v>
      </c>
      <c r="AZV1" t="s">
        <v>14455</v>
      </c>
      <c r="AZW1" t="s">
        <v>14456</v>
      </c>
      <c r="AZX1" t="s">
        <v>14457</v>
      </c>
      <c r="AZY1" t="s">
        <v>14458</v>
      </c>
      <c r="AZZ1" t="s">
        <v>14459</v>
      </c>
      <c r="BAA1" t="s">
        <v>14460</v>
      </c>
      <c r="BAB1" t="s">
        <v>14461</v>
      </c>
      <c r="BAC1" t="s">
        <v>14462</v>
      </c>
      <c r="BAD1" t="s">
        <v>14463</v>
      </c>
      <c r="BAE1" t="s">
        <v>14464</v>
      </c>
      <c r="BAF1" t="s">
        <v>14465</v>
      </c>
      <c r="BAG1" t="s">
        <v>14466</v>
      </c>
      <c r="BAH1" t="s">
        <v>14467</v>
      </c>
      <c r="BAI1" t="s">
        <v>14468</v>
      </c>
      <c r="BAJ1" t="s">
        <v>14469</v>
      </c>
      <c r="BAK1" t="s">
        <v>14470</v>
      </c>
      <c r="BAL1" t="s">
        <v>14471</v>
      </c>
      <c r="BAM1" t="s">
        <v>14472</v>
      </c>
      <c r="BAN1" t="s">
        <v>14473</v>
      </c>
      <c r="BAO1" t="s">
        <v>14474</v>
      </c>
      <c r="BAP1" t="s">
        <v>14475</v>
      </c>
      <c r="BAQ1" t="s">
        <v>14476</v>
      </c>
      <c r="BAR1" t="s">
        <v>14477</v>
      </c>
      <c r="BAS1" t="s">
        <v>14478</v>
      </c>
      <c r="BAT1" t="s">
        <v>14479</v>
      </c>
      <c r="BAU1" t="s">
        <v>14480</v>
      </c>
      <c r="BAV1" t="s">
        <v>14481</v>
      </c>
      <c r="BAW1" t="s">
        <v>14482</v>
      </c>
      <c r="BAX1" t="s">
        <v>14483</v>
      </c>
      <c r="BAY1" t="s">
        <v>14484</v>
      </c>
      <c r="BAZ1" t="s">
        <v>14485</v>
      </c>
      <c r="BBA1" t="s">
        <v>14486</v>
      </c>
      <c r="BBB1" t="s">
        <v>14487</v>
      </c>
      <c r="BBC1" t="s">
        <v>14488</v>
      </c>
      <c r="BBD1" t="s">
        <v>14489</v>
      </c>
      <c r="BBE1" t="s">
        <v>14490</v>
      </c>
      <c r="BBF1" t="s">
        <v>14491</v>
      </c>
      <c r="BBG1" t="s">
        <v>14492</v>
      </c>
      <c r="BBH1" t="s">
        <v>14493</v>
      </c>
      <c r="BBI1" t="s">
        <v>14494</v>
      </c>
      <c r="BBJ1" t="s">
        <v>14495</v>
      </c>
      <c r="BBK1" t="s">
        <v>14496</v>
      </c>
      <c r="BBL1" t="s">
        <v>14497</v>
      </c>
      <c r="BBM1" t="s">
        <v>14498</v>
      </c>
      <c r="BBN1" t="s">
        <v>14499</v>
      </c>
      <c r="BBO1" t="s">
        <v>14500</v>
      </c>
      <c r="BBP1" t="s">
        <v>14501</v>
      </c>
      <c r="BBQ1" t="s">
        <v>14502</v>
      </c>
      <c r="BBR1" t="s">
        <v>14503</v>
      </c>
      <c r="BBS1" t="s">
        <v>14504</v>
      </c>
      <c r="BBT1" t="s">
        <v>14505</v>
      </c>
      <c r="BBU1" t="s">
        <v>14506</v>
      </c>
      <c r="BBV1" t="s">
        <v>14507</v>
      </c>
      <c r="BBW1" t="s">
        <v>14508</v>
      </c>
      <c r="BBX1" t="s">
        <v>14509</v>
      </c>
      <c r="BBY1" t="s">
        <v>14510</v>
      </c>
      <c r="BBZ1" t="s">
        <v>14511</v>
      </c>
      <c r="BCA1" t="s">
        <v>14512</v>
      </c>
      <c r="BCB1" t="s">
        <v>14513</v>
      </c>
      <c r="BCC1" t="s">
        <v>14514</v>
      </c>
      <c r="BCD1" t="s">
        <v>14515</v>
      </c>
      <c r="BCE1" t="s">
        <v>14516</v>
      </c>
      <c r="BCF1" t="s">
        <v>14517</v>
      </c>
      <c r="BCG1" t="s">
        <v>14518</v>
      </c>
      <c r="BCH1" t="s">
        <v>14519</v>
      </c>
      <c r="BCI1" t="s">
        <v>14520</v>
      </c>
      <c r="BCJ1" t="s">
        <v>14521</v>
      </c>
      <c r="BCK1" t="s">
        <v>14522</v>
      </c>
      <c r="BCL1" t="s">
        <v>14523</v>
      </c>
      <c r="BCM1" t="s">
        <v>14524</v>
      </c>
      <c r="BCN1" t="s">
        <v>14525</v>
      </c>
      <c r="BCO1" t="s">
        <v>14526</v>
      </c>
      <c r="BCP1" t="s">
        <v>14527</v>
      </c>
      <c r="BCQ1" t="s">
        <v>14528</v>
      </c>
      <c r="BCR1" t="s">
        <v>14529</v>
      </c>
      <c r="BCS1" t="s">
        <v>14530</v>
      </c>
      <c r="BCT1" t="s">
        <v>14531</v>
      </c>
      <c r="BCU1" t="s">
        <v>14532</v>
      </c>
      <c r="BCV1" t="s">
        <v>14533</v>
      </c>
      <c r="BCW1" t="s">
        <v>14534</v>
      </c>
      <c r="BCX1" t="s">
        <v>14535</v>
      </c>
      <c r="BCY1" t="s">
        <v>14536</v>
      </c>
      <c r="BCZ1" t="s">
        <v>14537</v>
      </c>
      <c r="BDA1" t="s">
        <v>14538</v>
      </c>
      <c r="BDB1" t="s">
        <v>14539</v>
      </c>
      <c r="BDC1" t="s">
        <v>14540</v>
      </c>
      <c r="BDD1" t="s">
        <v>14541</v>
      </c>
      <c r="BDE1" t="s">
        <v>14542</v>
      </c>
      <c r="BDF1" t="s">
        <v>14543</v>
      </c>
      <c r="BDG1" t="s">
        <v>14544</v>
      </c>
      <c r="BDH1" t="s">
        <v>14545</v>
      </c>
      <c r="BDI1" t="s">
        <v>14546</v>
      </c>
      <c r="BDJ1" t="s">
        <v>14547</v>
      </c>
      <c r="BDK1" t="s">
        <v>14548</v>
      </c>
      <c r="BDL1" t="s">
        <v>14549</v>
      </c>
      <c r="BDM1" t="s">
        <v>14550</v>
      </c>
      <c r="BDN1" t="s">
        <v>14551</v>
      </c>
      <c r="BDO1" t="s">
        <v>14552</v>
      </c>
      <c r="BDP1" t="s">
        <v>14553</v>
      </c>
      <c r="BDQ1" t="s">
        <v>14554</v>
      </c>
      <c r="BDR1" t="s">
        <v>14555</v>
      </c>
      <c r="BDS1" t="s">
        <v>14556</v>
      </c>
      <c r="BDT1" t="s">
        <v>14557</v>
      </c>
      <c r="BDU1" t="s">
        <v>14558</v>
      </c>
      <c r="BDV1" t="s">
        <v>14559</v>
      </c>
      <c r="BDW1" t="s">
        <v>14560</v>
      </c>
      <c r="BDX1" t="s">
        <v>14561</v>
      </c>
      <c r="BDY1" t="s">
        <v>14562</v>
      </c>
      <c r="BDZ1" t="s">
        <v>14563</v>
      </c>
      <c r="BEA1" t="s">
        <v>14564</v>
      </c>
      <c r="BEB1" t="s">
        <v>14565</v>
      </c>
      <c r="BEC1" t="s">
        <v>14566</v>
      </c>
      <c r="BED1" t="s">
        <v>14567</v>
      </c>
      <c r="BEE1" t="s">
        <v>14568</v>
      </c>
      <c r="BEF1" t="s">
        <v>14569</v>
      </c>
      <c r="BEG1" t="s">
        <v>14570</v>
      </c>
      <c r="BEH1" t="s">
        <v>14571</v>
      </c>
      <c r="BEI1" t="s">
        <v>14572</v>
      </c>
      <c r="BEJ1" t="s">
        <v>14573</v>
      </c>
      <c r="BEK1" t="s">
        <v>14574</v>
      </c>
      <c r="BEL1" t="s">
        <v>14575</v>
      </c>
      <c r="BEM1" t="s">
        <v>14576</v>
      </c>
      <c r="BEN1" t="s">
        <v>14577</v>
      </c>
      <c r="BEO1" t="s">
        <v>14578</v>
      </c>
      <c r="BEP1" t="s">
        <v>14579</v>
      </c>
      <c r="BEQ1" t="s">
        <v>14580</v>
      </c>
      <c r="BER1" t="s">
        <v>14581</v>
      </c>
      <c r="BES1" t="s">
        <v>14582</v>
      </c>
      <c r="BET1" t="s">
        <v>14583</v>
      </c>
      <c r="BEU1" t="s">
        <v>14584</v>
      </c>
      <c r="BEV1" t="s">
        <v>14585</v>
      </c>
      <c r="BEW1" t="s">
        <v>14586</v>
      </c>
      <c r="BEX1" t="s">
        <v>14587</v>
      </c>
      <c r="BEY1" t="s">
        <v>14588</v>
      </c>
      <c r="BEZ1" t="s">
        <v>14589</v>
      </c>
      <c r="BFA1" t="s">
        <v>14590</v>
      </c>
      <c r="BFB1" t="s">
        <v>14591</v>
      </c>
      <c r="BFC1" t="s">
        <v>14592</v>
      </c>
      <c r="BFD1" t="s">
        <v>14593</v>
      </c>
      <c r="BFE1" t="s">
        <v>14594</v>
      </c>
      <c r="BFF1" t="s">
        <v>14595</v>
      </c>
      <c r="BFG1" t="s">
        <v>14596</v>
      </c>
      <c r="BFH1" t="s">
        <v>14597</v>
      </c>
      <c r="BFI1" t="s">
        <v>14598</v>
      </c>
      <c r="BFJ1" t="s">
        <v>14599</v>
      </c>
      <c r="BFK1" t="s">
        <v>14600</v>
      </c>
      <c r="BFL1" t="s">
        <v>14601</v>
      </c>
      <c r="BFM1" t="s">
        <v>14602</v>
      </c>
      <c r="BFN1" t="s">
        <v>14603</v>
      </c>
      <c r="BFO1" t="s">
        <v>14604</v>
      </c>
      <c r="BFP1" t="s">
        <v>14605</v>
      </c>
      <c r="BFQ1" t="s">
        <v>14606</v>
      </c>
      <c r="BFR1" t="s">
        <v>14607</v>
      </c>
      <c r="BFS1" t="s">
        <v>14608</v>
      </c>
      <c r="BFT1" t="s">
        <v>14609</v>
      </c>
      <c r="BFU1" t="s">
        <v>14610</v>
      </c>
      <c r="BFV1" t="s">
        <v>14611</v>
      </c>
      <c r="BFW1" t="s">
        <v>14612</v>
      </c>
      <c r="BFX1" t="s">
        <v>14613</v>
      </c>
      <c r="BFY1" t="s">
        <v>14614</v>
      </c>
      <c r="BFZ1" t="s">
        <v>14615</v>
      </c>
      <c r="BGA1" t="s">
        <v>14616</v>
      </c>
      <c r="BGB1" t="s">
        <v>14617</v>
      </c>
      <c r="BGC1" t="s">
        <v>14618</v>
      </c>
      <c r="BGD1" t="s">
        <v>14619</v>
      </c>
      <c r="BGE1" t="s">
        <v>14620</v>
      </c>
      <c r="BGF1" t="s">
        <v>14621</v>
      </c>
      <c r="BGG1" t="s">
        <v>14622</v>
      </c>
      <c r="BGH1" t="s">
        <v>14623</v>
      </c>
      <c r="BGI1" t="s">
        <v>14624</v>
      </c>
      <c r="BGJ1" t="s">
        <v>14625</v>
      </c>
      <c r="BGK1" t="s">
        <v>14626</v>
      </c>
      <c r="BGL1" t="s">
        <v>14627</v>
      </c>
      <c r="BGM1" t="s">
        <v>14628</v>
      </c>
      <c r="BGN1" t="s">
        <v>14629</v>
      </c>
      <c r="BGO1" t="s">
        <v>14630</v>
      </c>
      <c r="BGP1" t="s">
        <v>14631</v>
      </c>
      <c r="BGQ1" t="s">
        <v>14632</v>
      </c>
      <c r="BGR1" t="s">
        <v>14633</v>
      </c>
      <c r="BGS1" t="s">
        <v>14634</v>
      </c>
      <c r="BGT1" t="s">
        <v>14635</v>
      </c>
      <c r="BGU1" t="s">
        <v>14636</v>
      </c>
      <c r="BGV1" t="s">
        <v>14637</v>
      </c>
      <c r="BGW1" t="s">
        <v>14638</v>
      </c>
      <c r="BGX1" t="s">
        <v>14639</v>
      </c>
      <c r="BGY1" t="s">
        <v>14640</v>
      </c>
      <c r="BGZ1" t="s">
        <v>14641</v>
      </c>
      <c r="BHA1" t="s">
        <v>14642</v>
      </c>
      <c r="BHB1" t="s">
        <v>14643</v>
      </c>
      <c r="BHC1" t="s">
        <v>14644</v>
      </c>
      <c r="BHD1" t="s">
        <v>14645</v>
      </c>
      <c r="BHE1" t="s">
        <v>14646</v>
      </c>
      <c r="BHF1" t="s">
        <v>14647</v>
      </c>
      <c r="BHG1" t="s">
        <v>14648</v>
      </c>
      <c r="BHH1" t="s">
        <v>14649</v>
      </c>
      <c r="BHI1" t="s">
        <v>14650</v>
      </c>
      <c r="BHJ1" t="s">
        <v>14651</v>
      </c>
      <c r="BHK1" t="s">
        <v>14652</v>
      </c>
      <c r="BHL1" t="s">
        <v>14653</v>
      </c>
      <c r="BHM1" t="s">
        <v>14654</v>
      </c>
      <c r="BHN1" t="s">
        <v>14655</v>
      </c>
      <c r="BHO1" t="s">
        <v>14656</v>
      </c>
      <c r="BHP1" t="s">
        <v>14657</v>
      </c>
      <c r="BHQ1" t="s">
        <v>14658</v>
      </c>
      <c r="BHR1" t="s">
        <v>14659</v>
      </c>
      <c r="BHS1" t="s">
        <v>14660</v>
      </c>
      <c r="BHT1" t="s">
        <v>14661</v>
      </c>
      <c r="BHU1" t="s">
        <v>14662</v>
      </c>
      <c r="BHV1" t="s">
        <v>14663</v>
      </c>
      <c r="BHW1" t="s">
        <v>14664</v>
      </c>
      <c r="BHX1" t="s">
        <v>14665</v>
      </c>
      <c r="BHY1" t="s">
        <v>14666</v>
      </c>
      <c r="BHZ1" t="s">
        <v>14667</v>
      </c>
      <c r="BIA1" t="s">
        <v>14668</v>
      </c>
      <c r="BIB1" t="s">
        <v>14669</v>
      </c>
      <c r="BIC1" t="s">
        <v>14670</v>
      </c>
      <c r="BID1" t="s">
        <v>14671</v>
      </c>
      <c r="BIE1" t="s">
        <v>14672</v>
      </c>
      <c r="BIF1" t="s">
        <v>14673</v>
      </c>
      <c r="BIG1" t="s">
        <v>14674</v>
      </c>
      <c r="BIH1" t="s">
        <v>14675</v>
      </c>
      <c r="BII1" t="s">
        <v>14676</v>
      </c>
      <c r="BIJ1" t="s">
        <v>14677</v>
      </c>
      <c r="BIK1" t="s">
        <v>14678</v>
      </c>
      <c r="BIL1" t="s">
        <v>14679</v>
      </c>
      <c r="BIM1" t="s">
        <v>14680</v>
      </c>
      <c r="BIN1" t="s">
        <v>14681</v>
      </c>
      <c r="BIO1" t="s">
        <v>14682</v>
      </c>
      <c r="BIP1" t="s">
        <v>14683</v>
      </c>
      <c r="BIQ1" t="s">
        <v>14684</v>
      </c>
      <c r="BIR1" t="s">
        <v>14685</v>
      </c>
      <c r="BIS1" t="s">
        <v>14686</v>
      </c>
      <c r="BIT1" t="s">
        <v>14687</v>
      </c>
      <c r="BIU1" t="s">
        <v>14688</v>
      </c>
      <c r="BIV1" t="s">
        <v>14689</v>
      </c>
      <c r="BIW1" t="s">
        <v>14690</v>
      </c>
      <c r="BIX1" t="s">
        <v>14691</v>
      </c>
      <c r="BIY1" t="s">
        <v>14692</v>
      </c>
      <c r="BIZ1" t="s">
        <v>14693</v>
      </c>
      <c r="BJA1" t="s">
        <v>14694</v>
      </c>
      <c r="BJB1" t="s">
        <v>14695</v>
      </c>
      <c r="BJC1" t="s">
        <v>14696</v>
      </c>
      <c r="BJD1" t="s">
        <v>14697</v>
      </c>
      <c r="BJE1" t="s">
        <v>14698</v>
      </c>
      <c r="BJF1" t="s">
        <v>14699</v>
      </c>
      <c r="BJG1" t="s">
        <v>14700</v>
      </c>
      <c r="BJH1" t="s">
        <v>14701</v>
      </c>
      <c r="BJI1" t="s">
        <v>14702</v>
      </c>
      <c r="BJJ1" t="s">
        <v>14703</v>
      </c>
      <c r="BJK1" t="s">
        <v>14704</v>
      </c>
      <c r="BJL1" t="s">
        <v>14705</v>
      </c>
      <c r="BJM1" t="s">
        <v>14706</v>
      </c>
      <c r="BJN1" t="s">
        <v>14707</v>
      </c>
      <c r="BJO1" t="s">
        <v>14708</v>
      </c>
      <c r="BJP1" t="s">
        <v>14709</v>
      </c>
      <c r="BJQ1" t="s">
        <v>14710</v>
      </c>
      <c r="BJR1" t="s">
        <v>14711</v>
      </c>
      <c r="BJS1" t="s">
        <v>14712</v>
      </c>
      <c r="BJT1" t="s">
        <v>14713</v>
      </c>
      <c r="BJU1" t="s">
        <v>14714</v>
      </c>
      <c r="BJV1" t="s">
        <v>14715</v>
      </c>
      <c r="BJW1" t="s">
        <v>14716</v>
      </c>
      <c r="BJX1" t="s">
        <v>14717</v>
      </c>
      <c r="BJY1" t="s">
        <v>14718</v>
      </c>
      <c r="BJZ1" t="s">
        <v>14719</v>
      </c>
      <c r="BKA1" t="s">
        <v>14720</v>
      </c>
      <c r="BKB1" t="s">
        <v>14721</v>
      </c>
      <c r="BKC1" t="s">
        <v>14722</v>
      </c>
      <c r="BKD1" t="s">
        <v>14723</v>
      </c>
      <c r="BKE1" t="s">
        <v>14724</v>
      </c>
      <c r="BKF1" t="s">
        <v>14725</v>
      </c>
      <c r="BKG1" t="s">
        <v>14726</v>
      </c>
      <c r="BKH1" t="s">
        <v>14727</v>
      </c>
      <c r="BKI1" t="s">
        <v>14728</v>
      </c>
      <c r="BKJ1" t="s">
        <v>14729</v>
      </c>
      <c r="BKK1" t="s">
        <v>14730</v>
      </c>
      <c r="BKL1" t="s">
        <v>14731</v>
      </c>
      <c r="BKM1" t="s">
        <v>14732</v>
      </c>
      <c r="BKN1" t="s">
        <v>14733</v>
      </c>
      <c r="BKO1" t="s">
        <v>14734</v>
      </c>
      <c r="BKP1" t="s">
        <v>14735</v>
      </c>
      <c r="BKQ1" t="s">
        <v>14736</v>
      </c>
      <c r="BKR1" t="s">
        <v>14737</v>
      </c>
      <c r="BKS1" t="s">
        <v>14738</v>
      </c>
      <c r="BKT1" t="s">
        <v>14739</v>
      </c>
      <c r="BKU1" t="s">
        <v>14740</v>
      </c>
      <c r="BKV1" t="s">
        <v>14741</v>
      </c>
      <c r="BKW1" t="s">
        <v>14742</v>
      </c>
      <c r="BKX1" t="s">
        <v>14743</v>
      </c>
      <c r="BKY1" t="s">
        <v>14744</v>
      </c>
      <c r="BKZ1" t="s">
        <v>14745</v>
      </c>
      <c r="BLA1" t="s">
        <v>14746</v>
      </c>
      <c r="BLB1" t="s">
        <v>14747</v>
      </c>
      <c r="BLC1" t="s">
        <v>14748</v>
      </c>
      <c r="BLD1" t="s">
        <v>14749</v>
      </c>
      <c r="BLE1" t="s">
        <v>14750</v>
      </c>
      <c r="BLF1" t="s">
        <v>14751</v>
      </c>
      <c r="BLG1" t="s">
        <v>14752</v>
      </c>
      <c r="BLH1" t="s">
        <v>14753</v>
      </c>
      <c r="BLI1" t="s">
        <v>14754</v>
      </c>
      <c r="BLJ1" t="s">
        <v>14755</v>
      </c>
      <c r="BLK1" t="s">
        <v>14756</v>
      </c>
      <c r="BLL1" t="s">
        <v>14757</v>
      </c>
      <c r="BLM1" t="s">
        <v>14758</v>
      </c>
      <c r="BLN1" t="s">
        <v>14759</v>
      </c>
      <c r="BLO1" t="s">
        <v>14760</v>
      </c>
      <c r="BLP1" t="s">
        <v>14761</v>
      </c>
      <c r="BLQ1" t="s">
        <v>14762</v>
      </c>
      <c r="BLR1" t="s">
        <v>14763</v>
      </c>
      <c r="BLS1" t="s">
        <v>14764</v>
      </c>
      <c r="BLT1" t="s">
        <v>14765</v>
      </c>
      <c r="BLU1" t="s">
        <v>14766</v>
      </c>
      <c r="BLV1" t="s">
        <v>14767</v>
      </c>
      <c r="BLW1" t="s">
        <v>14768</v>
      </c>
      <c r="BLX1" t="s">
        <v>14769</v>
      </c>
      <c r="BLY1" t="s">
        <v>14770</v>
      </c>
      <c r="BLZ1" t="s">
        <v>14771</v>
      </c>
      <c r="BMA1" t="s">
        <v>14772</v>
      </c>
      <c r="BMB1" t="s">
        <v>14773</v>
      </c>
      <c r="BMC1" t="s">
        <v>14774</v>
      </c>
      <c r="BMD1" t="s">
        <v>14775</v>
      </c>
      <c r="BME1" t="s">
        <v>14776</v>
      </c>
      <c r="BMF1" t="s">
        <v>14777</v>
      </c>
      <c r="BMG1" t="s">
        <v>14778</v>
      </c>
      <c r="BMH1" t="s">
        <v>14779</v>
      </c>
      <c r="BMI1" t="s">
        <v>14780</v>
      </c>
      <c r="BMJ1" t="s">
        <v>14781</v>
      </c>
      <c r="BMK1" t="s">
        <v>14782</v>
      </c>
      <c r="BML1" t="s">
        <v>14783</v>
      </c>
      <c r="BMM1" t="s">
        <v>14784</v>
      </c>
      <c r="BMN1" t="s">
        <v>14785</v>
      </c>
      <c r="BMO1" t="s">
        <v>14786</v>
      </c>
      <c r="BMP1" t="s">
        <v>14787</v>
      </c>
      <c r="BMQ1" t="s">
        <v>14788</v>
      </c>
      <c r="BMR1" t="s">
        <v>14789</v>
      </c>
      <c r="BMS1" t="s">
        <v>14790</v>
      </c>
      <c r="BMT1" t="s">
        <v>14791</v>
      </c>
      <c r="BMU1" t="s">
        <v>14792</v>
      </c>
      <c r="BMV1" t="s">
        <v>14793</v>
      </c>
      <c r="BMW1" t="s">
        <v>14794</v>
      </c>
      <c r="BMX1" t="s">
        <v>14795</v>
      </c>
      <c r="BMY1" t="s">
        <v>14796</v>
      </c>
      <c r="BMZ1" t="s">
        <v>14797</v>
      </c>
      <c r="BNA1" t="s">
        <v>14798</v>
      </c>
      <c r="BNB1" t="s">
        <v>14799</v>
      </c>
      <c r="BNC1" t="s">
        <v>14800</v>
      </c>
      <c r="BND1" t="s">
        <v>14801</v>
      </c>
      <c r="BNE1" t="s">
        <v>14802</v>
      </c>
      <c r="BNF1" t="s">
        <v>14803</v>
      </c>
      <c r="BNG1" t="s">
        <v>14804</v>
      </c>
      <c r="BNH1" t="s">
        <v>14805</v>
      </c>
      <c r="BNI1" t="s">
        <v>14806</v>
      </c>
      <c r="BNJ1" t="s">
        <v>14807</v>
      </c>
      <c r="BNK1" t="s">
        <v>14808</v>
      </c>
      <c r="BNL1" t="s">
        <v>14809</v>
      </c>
      <c r="BNM1" t="s">
        <v>14810</v>
      </c>
      <c r="BNN1" t="s">
        <v>14811</v>
      </c>
      <c r="BNO1" t="s">
        <v>14812</v>
      </c>
      <c r="BNP1" t="s">
        <v>14813</v>
      </c>
      <c r="BNQ1" t="s">
        <v>14814</v>
      </c>
      <c r="BNR1" t="s">
        <v>14815</v>
      </c>
      <c r="BNS1" t="s">
        <v>14816</v>
      </c>
      <c r="BNT1" t="s">
        <v>14817</v>
      </c>
      <c r="BNU1" t="s">
        <v>14818</v>
      </c>
      <c r="BNV1" t="s">
        <v>14819</v>
      </c>
      <c r="BNW1" t="s">
        <v>14820</v>
      </c>
      <c r="BNX1" t="s">
        <v>14821</v>
      </c>
      <c r="BNY1" t="s">
        <v>14822</v>
      </c>
      <c r="BNZ1" t="s">
        <v>14823</v>
      </c>
      <c r="BOA1" t="s">
        <v>14824</v>
      </c>
      <c r="BOB1" t="s">
        <v>14825</v>
      </c>
      <c r="BOC1" t="s">
        <v>14826</v>
      </c>
      <c r="BOD1" t="s">
        <v>14827</v>
      </c>
      <c r="BOE1" t="s">
        <v>14828</v>
      </c>
      <c r="BOF1" t="s">
        <v>14829</v>
      </c>
      <c r="BOG1" t="s">
        <v>14830</v>
      </c>
      <c r="BOH1" t="s">
        <v>14831</v>
      </c>
      <c r="BOI1" t="s">
        <v>14832</v>
      </c>
      <c r="BOJ1" t="s">
        <v>14833</v>
      </c>
      <c r="BOK1" t="s">
        <v>14834</v>
      </c>
      <c r="BOL1" t="s">
        <v>14835</v>
      </c>
      <c r="BOM1" t="s">
        <v>14836</v>
      </c>
      <c r="BON1" t="s">
        <v>14837</v>
      </c>
      <c r="BOO1" t="s">
        <v>14838</v>
      </c>
      <c r="BOP1" t="s">
        <v>14839</v>
      </c>
      <c r="BOQ1" t="s">
        <v>14840</v>
      </c>
      <c r="BOR1" t="s">
        <v>14841</v>
      </c>
      <c r="BOS1" t="s">
        <v>14842</v>
      </c>
      <c r="BOT1" t="s">
        <v>14843</v>
      </c>
      <c r="BOU1" t="s">
        <v>14844</v>
      </c>
      <c r="BOV1" t="s">
        <v>14845</v>
      </c>
      <c r="BOW1" t="s">
        <v>14846</v>
      </c>
      <c r="BOX1" t="s">
        <v>14847</v>
      </c>
      <c r="BOY1" t="s">
        <v>14848</v>
      </c>
      <c r="BOZ1" t="s">
        <v>14849</v>
      </c>
      <c r="BPA1" t="s">
        <v>14850</v>
      </c>
      <c r="BPB1" t="s">
        <v>14851</v>
      </c>
      <c r="BPC1" t="s">
        <v>14852</v>
      </c>
      <c r="BPD1" t="s">
        <v>14853</v>
      </c>
      <c r="BPE1" t="s">
        <v>14854</v>
      </c>
      <c r="BPF1" t="s">
        <v>14855</v>
      </c>
      <c r="BPG1" t="s">
        <v>14856</v>
      </c>
      <c r="BPH1" t="s">
        <v>14857</v>
      </c>
      <c r="BPI1" t="s">
        <v>14858</v>
      </c>
      <c r="BPJ1" t="s">
        <v>14859</v>
      </c>
      <c r="BPK1" t="s">
        <v>14860</v>
      </c>
      <c r="BPL1" t="s">
        <v>14861</v>
      </c>
      <c r="BPM1" t="s">
        <v>14862</v>
      </c>
      <c r="BPN1" t="s">
        <v>14863</v>
      </c>
      <c r="BPO1" t="s">
        <v>14864</v>
      </c>
      <c r="BPP1" t="s">
        <v>14865</v>
      </c>
      <c r="BPQ1" t="s">
        <v>14866</v>
      </c>
      <c r="BPR1" t="s">
        <v>14867</v>
      </c>
      <c r="BPS1" t="s">
        <v>14868</v>
      </c>
      <c r="BPT1" t="s">
        <v>14869</v>
      </c>
      <c r="BPU1" t="s">
        <v>14870</v>
      </c>
      <c r="BPV1" t="s">
        <v>14871</v>
      </c>
      <c r="BPW1" t="s">
        <v>14872</v>
      </c>
      <c r="BPX1" t="s">
        <v>14873</v>
      </c>
      <c r="BPY1" t="s">
        <v>14874</v>
      </c>
      <c r="BPZ1" t="s">
        <v>14875</v>
      </c>
      <c r="BQA1" t="s">
        <v>14876</v>
      </c>
      <c r="BQB1" t="s">
        <v>14877</v>
      </c>
      <c r="BQC1" t="s">
        <v>14878</v>
      </c>
      <c r="BQD1" t="s">
        <v>14879</v>
      </c>
      <c r="BQE1" t="s">
        <v>14880</v>
      </c>
      <c r="BQF1" t="s">
        <v>14881</v>
      </c>
      <c r="BQG1" t="s">
        <v>14882</v>
      </c>
      <c r="BQH1" t="s">
        <v>14883</v>
      </c>
      <c r="BQI1" t="s">
        <v>14884</v>
      </c>
      <c r="BQJ1" t="s">
        <v>14885</v>
      </c>
      <c r="BQK1" t="s">
        <v>14886</v>
      </c>
      <c r="BQL1" t="s">
        <v>14887</v>
      </c>
      <c r="BQM1" t="s">
        <v>14888</v>
      </c>
      <c r="BQN1" t="s">
        <v>14889</v>
      </c>
      <c r="BQO1" t="s">
        <v>14890</v>
      </c>
      <c r="BQP1" t="s">
        <v>14891</v>
      </c>
      <c r="BQQ1" t="s">
        <v>14892</v>
      </c>
      <c r="BQR1" t="s">
        <v>14893</v>
      </c>
      <c r="BQS1" t="s">
        <v>14894</v>
      </c>
      <c r="BQT1" t="s">
        <v>14895</v>
      </c>
      <c r="BQU1" t="s">
        <v>14896</v>
      </c>
      <c r="BQV1" t="s">
        <v>14897</v>
      </c>
      <c r="BQW1" t="s">
        <v>14898</v>
      </c>
      <c r="BQX1" t="s">
        <v>14899</v>
      </c>
      <c r="BQY1" t="s">
        <v>14900</v>
      </c>
      <c r="BQZ1" t="s">
        <v>14901</v>
      </c>
      <c r="BRA1" t="s">
        <v>14902</v>
      </c>
      <c r="BRB1" t="s">
        <v>14903</v>
      </c>
      <c r="BRC1" t="s">
        <v>14904</v>
      </c>
      <c r="BRD1" t="s">
        <v>14905</v>
      </c>
      <c r="BRE1" t="s">
        <v>14906</v>
      </c>
      <c r="BRF1" t="s">
        <v>14907</v>
      </c>
      <c r="BRG1" t="s">
        <v>14908</v>
      </c>
      <c r="BRH1" t="s">
        <v>14909</v>
      </c>
      <c r="BRI1" t="s">
        <v>14910</v>
      </c>
      <c r="BRJ1" t="s">
        <v>14911</v>
      </c>
      <c r="BRK1" t="s">
        <v>14912</v>
      </c>
      <c r="BRL1" t="s">
        <v>14913</v>
      </c>
      <c r="BRM1" t="s">
        <v>14914</v>
      </c>
      <c r="BRN1" t="s">
        <v>14915</v>
      </c>
      <c r="BRO1" t="s">
        <v>14916</v>
      </c>
      <c r="BRP1" t="s">
        <v>14917</v>
      </c>
      <c r="BRQ1" t="s">
        <v>14918</v>
      </c>
      <c r="BRR1" t="s">
        <v>14919</v>
      </c>
      <c r="BRS1" t="s">
        <v>14920</v>
      </c>
      <c r="BRT1" t="s">
        <v>14921</v>
      </c>
      <c r="BRU1" t="s">
        <v>14922</v>
      </c>
      <c r="BRV1" t="s">
        <v>14923</v>
      </c>
      <c r="BRW1" t="s">
        <v>14924</v>
      </c>
      <c r="BRX1" t="s">
        <v>14925</v>
      </c>
      <c r="BRY1" t="s">
        <v>14926</v>
      </c>
      <c r="BRZ1" t="s">
        <v>14927</v>
      </c>
      <c r="BSA1" t="s">
        <v>14928</v>
      </c>
      <c r="BSB1" t="s">
        <v>14929</v>
      </c>
      <c r="BSC1" t="s">
        <v>14930</v>
      </c>
      <c r="BSD1" t="s">
        <v>14931</v>
      </c>
      <c r="BSE1" t="s">
        <v>14932</v>
      </c>
      <c r="BSF1" t="s">
        <v>14933</v>
      </c>
      <c r="BSG1" t="s">
        <v>14934</v>
      </c>
      <c r="BSH1" t="s">
        <v>14935</v>
      </c>
      <c r="BSI1" t="s">
        <v>14936</v>
      </c>
      <c r="BSJ1" t="s">
        <v>14937</v>
      </c>
      <c r="BSK1" t="s">
        <v>14938</v>
      </c>
      <c r="BSL1" t="s">
        <v>14939</v>
      </c>
      <c r="BSM1" t="s">
        <v>14940</v>
      </c>
      <c r="BSN1" t="s">
        <v>14941</v>
      </c>
      <c r="BSO1" t="s">
        <v>14942</v>
      </c>
      <c r="BSP1" t="s">
        <v>14943</v>
      </c>
      <c r="BSQ1" t="s">
        <v>14944</v>
      </c>
      <c r="BSR1" t="s">
        <v>14945</v>
      </c>
      <c r="BSS1" t="s">
        <v>14946</v>
      </c>
      <c r="BST1" t="s">
        <v>14947</v>
      </c>
      <c r="BSU1" t="s">
        <v>14948</v>
      </c>
      <c r="BSV1" t="s">
        <v>14949</v>
      </c>
      <c r="BSW1" t="s">
        <v>14950</v>
      </c>
      <c r="BSX1" t="s">
        <v>14951</v>
      </c>
      <c r="BSY1" t="s">
        <v>14952</v>
      </c>
      <c r="BSZ1" t="s">
        <v>14953</v>
      </c>
      <c r="BTA1" t="s">
        <v>14954</v>
      </c>
      <c r="BTB1" t="s">
        <v>14955</v>
      </c>
      <c r="BTC1" t="s">
        <v>14956</v>
      </c>
      <c r="BTD1" t="s">
        <v>14957</v>
      </c>
      <c r="BTE1" t="s">
        <v>14958</v>
      </c>
      <c r="BTF1" t="s">
        <v>14959</v>
      </c>
      <c r="BTG1" t="s">
        <v>14960</v>
      </c>
      <c r="BTH1" t="s">
        <v>14961</v>
      </c>
      <c r="BTI1" t="s">
        <v>14962</v>
      </c>
      <c r="BTJ1" t="s">
        <v>14963</v>
      </c>
      <c r="BTK1" t="s">
        <v>14964</v>
      </c>
      <c r="BTL1" t="s">
        <v>14965</v>
      </c>
      <c r="BTM1" t="s">
        <v>14966</v>
      </c>
      <c r="BTN1" t="s">
        <v>14967</v>
      </c>
      <c r="BTO1" t="s">
        <v>14968</v>
      </c>
      <c r="BTP1" t="s">
        <v>14969</v>
      </c>
      <c r="BTQ1" t="s">
        <v>14970</v>
      </c>
      <c r="BTR1" t="s">
        <v>14971</v>
      </c>
      <c r="BTS1" t="s">
        <v>14972</v>
      </c>
      <c r="BTT1" t="s">
        <v>14973</v>
      </c>
      <c r="BTU1" t="s">
        <v>14974</v>
      </c>
      <c r="BTV1" t="s">
        <v>14975</v>
      </c>
      <c r="BTW1" t="s">
        <v>14976</v>
      </c>
      <c r="BTX1" t="s">
        <v>14977</v>
      </c>
      <c r="BTY1" t="s">
        <v>14978</v>
      </c>
      <c r="BTZ1" t="s">
        <v>14979</v>
      </c>
      <c r="BUA1" t="s">
        <v>14980</v>
      </c>
      <c r="BUB1" t="s">
        <v>14981</v>
      </c>
      <c r="BUC1" t="s">
        <v>14982</v>
      </c>
      <c r="BUD1" t="s">
        <v>14983</v>
      </c>
      <c r="BUE1" t="s">
        <v>14984</v>
      </c>
      <c r="BUF1" t="s">
        <v>14985</v>
      </c>
      <c r="BUG1" t="s">
        <v>14986</v>
      </c>
      <c r="BUH1" t="s">
        <v>14987</v>
      </c>
      <c r="BUI1" t="s">
        <v>14988</v>
      </c>
      <c r="BUJ1" t="s">
        <v>14989</v>
      </c>
      <c r="BUK1" t="s">
        <v>14990</v>
      </c>
      <c r="BUL1" t="s">
        <v>14991</v>
      </c>
      <c r="BUM1" t="s">
        <v>14992</v>
      </c>
      <c r="BUN1" t="s">
        <v>14993</v>
      </c>
      <c r="BUO1" t="s">
        <v>14994</v>
      </c>
      <c r="BUP1" t="s">
        <v>14995</v>
      </c>
      <c r="BUQ1" t="s">
        <v>14996</v>
      </c>
      <c r="BUR1" t="s">
        <v>14997</v>
      </c>
      <c r="BUS1" t="s">
        <v>14998</v>
      </c>
      <c r="BUT1" t="s">
        <v>14999</v>
      </c>
      <c r="BUU1" t="s">
        <v>15000</v>
      </c>
      <c r="BUV1" t="s">
        <v>15001</v>
      </c>
      <c r="BUW1" t="s">
        <v>15002</v>
      </c>
      <c r="BUX1" t="s">
        <v>15003</v>
      </c>
      <c r="BUY1" t="s">
        <v>15004</v>
      </c>
      <c r="BUZ1" t="s">
        <v>15005</v>
      </c>
      <c r="BVA1" t="s">
        <v>15006</v>
      </c>
      <c r="BVB1" t="s">
        <v>15007</v>
      </c>
      <c r="BVC1" t="s">
        <v>15008</v>
      </c>
      <c r="BVD1" t="s">
        <v>15009</v>
      </c>
      <c r="BVE1" t="s">
        <v>15010</v>
      </c>
      <c r="BVF1" t="s">
        <v>15011</v>
      </c>
      <c r="BVG1" t="s">
        <v>15012</v>
      </c>
      <c r="BVH1" t="s">
        <v>15013</v>
      </c>
      <c r="BVI1" t="s">
        <v>15014</v>
      </c>
      <c r="BVJ1" t="s">
        <v>15015</v>
      </c>
      <c r="BVK1" t="s">
        <v>15016</v>
      </c>
      <c r="BVL1" t="s">
        <v>15017</v>
      </c>
      <c r="BVM1" t="s">
        <v>15018</v>
      </c>
      <c r="BVN1" t="s">
        <v>15019</v>
      </c>
      <c r="BVO1" t="s">
        <v>15020</v>
      </c>
      <c r="BVP1" t="s">
        <v>15021</v>
      </c>
      <c r="BVQ1" t="s">
        <v>15022</v>
      </c>
      <c r="BVR1" t="s">
        <v>15023</v>
      </c>
      <c r="BVS1" t="s">
        <v>15024</v>
      </c>
      <c r="BVT1" t="s">
        <v>15025</v>
      </c>
      <c r="BVU1" t="s">
        <v>15026</v>
      </c>
      <c r="BVV1" t="s">
        <v>15027</v>
      </c>
      <c r="BVW1" t="s">
        <v>15028</v>
      </c>
      <c r="BVX1" t="s">
        <v>15029</v>
      </c>
      <c r="BVY1" t="s">
        <v>15030</v>
      </c>
      <c r="BVZ1" t="s">
        <v>15031</v>
      </c>
      <c r="BWA1" t="s">
        <v>15032</v>
      </c>
      <c r="BWB1" t="s">
        <v>15033</v>
      </c>
      <c r="BWC1" t="s">
        <v>15034</v>
      </c>
      <c r="BWD1" t="s">
        <v>15035</v>
      </c>
      <c r="BWE1" t="s">
        <v>15036</v>
      </c>
      <c r="BWF1" t="s">
        <v>15037</v>
      </c>
      <c r="BWG1" t="s">
        <v>15038</v>
      </c>
      <c r="BWH1" t="s">
        <v>15039</v>
      </c>
      <c r="BWI1" t="s">
        <v>15040</v>
      </c>
      <c r="BWJ1" t="s">
        <v>15041</v>
      </c>
      <c r="BWK1" t="s">
        <v>15042</v>
      </c>
      <c r="BWL1" t="s">
        <v>15043</v>
      </c>
      <c r="BWM1" t="s">
        <v>15044</v>
      </c>
      <c r="BWN1" t="s">
        <v>15045</v>
      </c>
      <c r="BWO1" t="s">
        <v>15046</v>
      </c>
      <c r="BWP1" t="s">
        <v>15047</v>
      </c>
      <c r="BWQ1" t="s">
        <v>15048</v>
      </c>
      <c r="BWR1" t="s">
        <v>15049</v>
      </c>
      <c r="BWS1" t="s">
        <v>15050</v>
      </c>
      <c r="BWT1" t="s">
        <v>15051</v>
      </c>
      <c r="BWU1" t="s">
        <v>15052</v>
      </c>
      <c r="BWV1" t="s">
        <v>15053</v>
      </c>
      <c r="BWW1" t="s">
        <v>15054</v>
      </c>
      <c r="BWX1" t="s">
        <v>15055</v>
      </c>
      <c r="BWY1" t="s">
        <v>15056</v>
      </c>
      <c r="BWZ1" t="s">
        <v>15057</v>
      </c>
      <c r="BXA1" t="s">
        <v>15058</v>
      </c>
      <c r="BXB1" t="s">
        <v>15059</v>
      </c>
      <c r="BXC1" t="s">
        <v>15060</v>
      </c>
      <c r="BXD1" t="s">
        <v>15061</v>
      </c>
      <c r="BXE1" t="s">
        <v>15062</v>
      </c>
      <c r="BXF1" t="s">
        <v>15063</v>
      </c>
      <c r="BXG1" t="s">
        <v>15064</v>
      </c>
      <c r="BXH1" t="s">
        <v>15065</v>
      </c>
      <c r="BXI1" t="s">
        <v>15066</v>
      </c>
      <c r="BXJ1" t="s">
        <v>15067</v>
      </c>
      <c r="BXK1" t="s">
        <v>15068</v>
      </c>
      <c r="BXL1" t="s">
        <v>15069</v>
      </c>
      <c r="BXM1" t="s">
        <v>15070</v>
      </c>
      <c r="BXN1" t="s">
        <v>15071</v>
      </c>
      <c r="BXO1" t="s">
        <v>15072</v>
      </c>
      <c r="BXP1" t="s">
        <v>15073</v>
      </c>
      <c r="BXQ1" t="s">
        <v>15074</v>
      </c>
      <c r="BXR1" t="s">
        <v>15075</v>
      </c>
      <c r="BXS1" t="s">
        <v>15076</v>
      </c>
      <c r="BXT1" t="s">
        <v>15077</v>
      </c>
      <c r="BXU1" t="s">
        <v>15078</v>
      </c>
      <c r="BXV1" t="s">
        <v>15079</v>
      </c>
      <c r="BXW1" t="s">
        <v>15080</v>
      </c>
      <c r="BXX1" t="s">
        <v>15081</v>
      </c>
      <c r="BXY1" t="s">
        <v>15082</v>
      </c>
      <c r="BXZ1" t="s">
        <v>15083</v>
      </c>
      <c r="BYA1" t="s">
        <v>15084</v>
      </c>
      <c r="BYB1" t="s">
        <v>15085</v>
      </c>
      <c r="BYC1" t="s">
        <v>15086</v>
      </c>
      <c r="BYD1" t="s">
        <v>15087</v>
      </c>
      <c r="BYE1" t="s">
        <v>15088</v>
      </c>
      <c r="BYF1" t="s">
        <v>15089</v>
      </c>
      <c r="BYG1" t="s">
        <v>15090</v>
      </c>
      <c r="BYH1" t="s">
        <v>15091</v>
      </c>
      <c r="BYI1" t="s">
        <v>15092</v>
      </c>
      <c r="BYJ1" t="s">
        <v>15093</v>
      </c>
      <c r="BYK1" t="s">
        <v>15094</v>
      </c>
      <c r="BYL1" t="s">
        <v>15095</v>
      </c>
      <c r="BYM1" t="s">
        <v>15096</v>
      </c>
      <c r="BYN1" t="s">
        <v>15097</v>
      </c>
      <c r="BYO1" t="s">
        <v>15098</v>
      </c>
      <c r="BYP1" t="s">
        <v>15099</v>
      </c>
      <c r="BYQ1" t="s">
        <v>15100</v>
      </c>
      <c r="BYR1" t="s">
        <v>15101</v>
      </c>
      <c r="BYS1" t="s">
        <v>15102</v>
      </c>
      <c r="BYT1" t="s">
        <v>15103</v>
      </c>
      <c r="BYU1" t="s">
        <v>15104</v>
      </c>
      <c r="BYV1" t="s">
        <v>15105</v>
      </c>
      <c r="BYW1" t="s">
        <v>15106</v>
      </c>
      <c r="BYX1" t="s">
        <v>15107</v>
      </c>
      <c r="BYY1" t="s">
        <v>15108</v>
      </c>
      <c r="BYZ1" t="s">
        <v>15109</v>
      </c>
      <c r="BZA1" t="s">
        <v>15110</v>
      </c>
      <c r="BZB1" t="s">
        <v>15111</v>
      </c>
      <c r="BZC1" t="s">
        <v>15112</v>
      </c>
      <c r="BZD1" t="s">
        <v>15113</v>
      </c>
      <c r="BZE1" t="s">
        <v>15114</v>
      </c>
      <c r="BZF1" t="s">
        <v>15115</v>
      </c>
      <c r="BZG1" t="s">
        <v>15116</v>
      </c>
      <c r="BZH1" t="s">
        <v>15117</v>
      </c>
      <c r="BZI1" t="s">
        <v>15118</v>
      </c>
      <c r="BZJ1" t="s">
        <v>15119</v>
      </c>
      <c r="BZK1" t="s">
        <v>15120</v>
      </c>
      <c r="BZL1" t="s">
        <v>15121</v>
      </c>
      <c r="BZM1" t="s">
        <v>15122</v>
      </c>
      <c r="BZN1" t="s">
        <v>15123</v>
      </c>
      <c r="BZO1" t="s">
        <v>15124</v>
      </c>
      <c r="BZP1" t="s">
        <v>15125</v>
      </c>
      <c r="BZQ1" t="s">
        <v>15126</v>
      </c>
      <c r="BZR1" t="s">
        <v>15127</v>
      </c>
      <c r="BZS1" t="s">
        <v>15128</v>
      </c>
      <c r="BZT1" t="s">
        <v>15129</v>
      </c>
      <c r="BZU1" t="s">
        <v>15130</v>
      </c>
      <c r="BZV1" t="s">
        <v>15131</v>
      </c>
      <c r="BZW1" t="s">
        <v>15132</v>
      </c>
      <c r="BZX1" t="s">
        <v>15133</v>
      </c>
      <c r="BZY1" t="s">
        <v>15134</v>
      </c>
      <c r="BZZ1" t="s">
        <v>15135</v>
      </c>
      <c r="CAA1" t="s">
        <v>15136</v>
      </c>
      <c r="CAB1" t="s">
        <v>15137</v>
      </c>
      <c r="CAC1" t="s">
        <v>15138</v>
      </c>
      <c r="CAD1" t="s">
        <v>15139</v>
      </c>
      <c r="CAE1" t="s">
        <v>15140</v>
      </c>
      <c r="CAF1" t="s">
        <v>15141</v>
      </c>
      <c r="CAG1" t="s">
        <v>15142</v>
      </c>
      <c r="CAH1" t="s">
        <v>15143</v>
      </c>
      <c r="CAI1" t="s">
        <v>15144</v>
      </c>
      <c r="CAJ1" t="s">
        <v>15145</v>
      </c>
      <c r="CAK1" t="s">
        <v>15146</v>
      </c>
      <c r="CAL1" t="s">
        <v>15147</v>
      </c>
      <c r="CAM1" t="s">
        <v>15148</v>
      </c>
      <c r="CAN1" t="s">
        <v>15149</v>
      </c>
      <c r="CAO1" t="s">
        <v>15150</v>
      </c>
      <c r="CAP1" t="s">
        <v>15151</v>
      </c>
      <c r="CAQ1" t="s">
        <v>15152</v>
      </c>
      <c r="CAR1" t="s">
        <v>15153</v>
      </c>
      <c r="CAS1" t="s">
        <v>15154</v>
      </c>
      <c r="CAT1" t="s">
        <v>15155</v>
      </c>
      <c r="CAU1" t="s">
        <v>15156</v>
      </c>
      <c r="CAV1" t="s">
        <v>15157</v>
      </c>
      <c r="CAW1" t="s">
        <v>15158</v>
      </c>
      <c r="CAX1" t="s">
        <v>15159</v>
      </c>
      <c r="CAY1" t="s">
        <v>15160</v>
      </c>
      <c r="CAZ1" t="s">
        <v>15161</v>
      </c>
      <c r="CBA1" t="s">
        <v>15162</v>
      </c>
      <c r="CBB1" t="s">
        <v>15163</v>
      </c>
      <c r="CBC1" t="s">
        <v>15164</v>
      </c>
      <c r="CBD1" t="s">
        <v>15165</v>
      </c>
      <c r="CBE1" t="s">
        <v>15166</v>
      </c>
      <c r="CBF1" t="s">
        <v>15167</v>
      </c>
      <c r="CBG1" t="s">
        <v>15168</v>
      </c>
      <c r="CBH1" t="s">
        <v>15169</v>
      </c>
      <c r="CBI1" t="s">
        <v>15170</v>
      </c>
      <c r="CBJ1" t="s">
        <v>15171</v>
      </c>
      <c r="CBK1" t="s">
        <v>15172</v>
      </c>
      <c r="CBL1" t="s">
        <v>15173</v>
      </c>
      <c r="CBM1" t="s">
        <v>15174</v>
      </c>
      <c r="CBN1" t="s">
        <v>15175</v>
      </c>
      <c r="CBO1" t="s">
        <v>15176</v>
      </c>
      <c r="CBP1" t="s">
        <v>15177</v>
      </c>
      <c r="CBQ1" t="s">
        <v>15178</v>
      </c>
      <c r="CBR1" t="s">
        <v>15179</v>
      </c>
      <c r="CBS1" t="s">
        <v>15180</v>
      </c>
      <c r="CBT1" t="s">
        <v>15181</v>
      </c>
      <c r="CBU1" t="s">
        <v>15182</v>
      </c>
      <c r="CBV1" t="s">
        <v>15183</v>
      </c>
      <c r="CBW1" t="s">
        <v>15184</v>
      </c>
      <c r="CBX1" t="s">
        <v>15185</v>
      </c>
      <c r="CBY1" t="s">
        <v>15186</v>
      </c>
      <c r="CBZ1" t="s">
        <v>15187</v>
      </c>
      <c r="CCA1" t="s">
        <v>15188</v>
      </c>
      <c r="CCB1" t="s">
        <v>15189</v>
      </c>
      <c r="CCC1" t="s">
        <v>15190</v>
      </c>
      <c r="CCD1" t="s">
        <v>15191</v>
      </c>
      <c r="CCE1" t="s">
        <v>15192</v>
      </c>
      <c r="CCF1" t="s">
        <v>15193</v>
      </c>
      <c r="CCG1" t="s">
        <v>15194</v>
      </c>
      <c r="CCH1" t="s">
        <v>15195</v>
      </c>
      <c r="CCI1" t="s">
        <v>15196</v>
      </c>
      <c r="CCJ1" t="s">
        <v>15197</v>
      </c>
      <c r="CCK1" t="s">
        <v>15198</v>
      </c>
      <c r="CCL1" t="s">
        <v>15199</v>
      </c>
      <c r="CCM1" t="s">
        <v>15200</v>
      </c>
      <c r="CCN1" t="s">
        <v>15201</v>
      </c>
      <c r="CCO1" t="s">
        <v>15202</v>
      </c>
      <c r="CCP1" t="s">
        <v>15203</v>
      </c>
      <c r="CCQ1" t="s">
        <v>15204</v>
      </c>
      <c r="CCR1" t="s">
        <v>15205</v>
      </c>
      <c r="CCS1" t="s">
        <v>15206</v>
      </c>
      <c r="CCT1" t="s">
        <v>15207</v>
      </c>
      <c r="CCU1" t="s">
        <v>15208</v>
      </c>
      <c r="CCV1" t="s">
        <v>15209</v>
      </c>
      <c r="CCW1" t="s">
        <v>15210</v>
      </c>
      <c r="CCX1" t="s">
        <v>15211</v>
      </c>
      <c r="CCY1" t="s">
        <v>15212</v>
      </c>
      <c r="CCZ1" t="s">
        <v>15213</v>
      </c>
      <c r="CDA1" t="s">
        <v>15214</v>
      </c>
      <c r="CDB1" t="s">
        <v>15215</v>
      </c>
      <c r="CDC1" t="s">
        <v>15216</v>
      </c>
      <c r="CDD1" t="s">
        <v>15217</v>
      </c>
      <c r="CDE1" t="s">
        <v>15218</v>
      </c>
      <c r="CDF1" t="s">
        <v>15219</v>
      </c>
      <c r="CDG1" t="s">
        <v>15220</v>
      </c>
      <c r="CDH1" t="s">
        <v>15221</v>
      </c>
      <c r="CDI1" t="s">
        <v>15222</v>
      </c>
      <c r="CDJ1" t="s">
        <v>15223</v>
      </c>
      <c r="CDK1" t="s">
        <v>15224</v>
      </c>
      <c r="CDL1" t="s">
        <v>15225</v>
      </c>
      <c r="CDM1" t="s">
        <v>15226</v>
      </c>
      <c r="CDN1" t="s">
        <v>15227</v>
      </c>
      <c r="CDO1" t="s">
        <v>15228</v>
      </c>
      <c r="CDP1" t="s">
        <v>15229</v>
      </c>
      <c r="CDQ1" t="s">
        <v>15230</v>
      </c>
      <c r="CDR1" t="s">
        <v>15231</v>
      </c>
      <c r="CDS1" t="s">
        <v>15232</v>
      </c>
      <c r="CDT1" t="s">
        <v>15233</v>
      </c>
      <c r="CDU1" t="s">
        <v>15234</v>
      </c>
      <c r="CDV1" t="s">
        <v>15235</v>
      </c>
      <c r="CDW1" t="s">
        <v>15236</v>
      </c>
      <c r="CDX1" t="s">
        <v>15237</v>
      </c>
      <c r="CDY1" t="s">
        <v>15238</v>
      </c>
      <c r="CDZ1" t="s">
        <v>15239</v>
      </c>
      <c r="CEA1" t="s">
        <v>15240</v>
      </c>
      <c r="CEB1" t="s">
        <v>15241</v>
      </c>
      <c r="CEC1" t="s">
        <v>15242</v>
      </c>
      <c r="CED1" t="s">
        <v>15243</v>
      </c>
      <c r="CEE1" t="s">
        <v>15244</v>
      </c>
      <c r="CEF1" t="s">
        <v>15245</v>
      </c>
      <c r="CEG1" t="s">
        <v>15246</v>
      </c>
      <c r="CEH1" t="s">
        <v>15247</v>
      </c>
      <c r="CEI1" t="s">
        <v>15248</v>
      </c>
      <c r="CEJ1" t="s">
        <v>15249</v>
      </c>
      <c r="CEK1" t="s">
        <v>15250</v>
      </c>
      <c r="CEL1" t="s">
        <v>15251</v>
      </c>
      <c r="CEM1" t="s">
        <v>15252</v>
      </c>
      <c r="CEN1" t="s">
        <v>15253</v>
      </c>
      <c r="CEO1" t="s">
        <v>15254</v>
      </c>
      <c r="CEP1" t="s">
        <v>15255</v>
      </c>
      <c r="CEQ1" t="s">
        <v>15256</v>
      </c>
      <c r="CER1" t="s">
        <v>15257</v>
      </c>
      <c r="CES1" t="s">
        <v>15258</v>
      </c>
      <c r="CET1" t="s">
        <v>15259</v>
      </c>
      <c r="CEU1" t="s">
        <v>15260</v>
      </c>
      <c r="CEV1" t="s">
        <v>15261</v>
      </c>
      <c r="CEW1" t="s">
        <v>15262</v>
      </c>
      <c r="CEX1" t="s">
        <v>15263</v>
      </c>
      <c r="CEY1" t="s">
        <v>15264</v>
      </c>
      <c r="CEZ1" t="s">
        <v>15265</v>
      </c>
      <c r="CFA1" t="s">
        <v>15266</v>
      </c>
      <c r="CFB1" t="s">
        <v>15267</v>
      </c>
      <c r="CFC1" t="s">
        <v>15268</v>
      </c>
      <c r="CFD1" t="s">
        <v>15269</v>
      </c>
      <c r="CFE1" t="s">
        <v>15270</v>
      </c>
      <c r="CFF1" t="s">
        <v>15271</v>
      </c>
      <c r="CFG1" t="s">
        <v>15272</v>
      </c>
      <c r="CFH1" t="s">
        <v>15273</v>
      </c>
      <c r="CFI1" t="s">
        <v>15274</v>
      </c>
      <c r="CFJ1" t="s">
        <v>15275</v>
      </c>
      <c r="CFK1" t="s">
        <v>15276</v>
      </c>
      <c r="CFL1" t="s">
        <v>15277</v>
      </c>
      <c r="CFM1" t="s">
        <v>15278</v>
      </c>
      <c r="CFN1" t="s">
        <v>15279</v>
      </c>
      <c r="CFO1" t="s">
        <v>15280</v>
      </c>
      <c r="CFP1" t="s">
        <v>15281</v>
      </c>
      <c r="CFQ1" t="s">
        <v>15282</v>
      </c>
      <c r="CFR1" t="s">
        <v>15283</v>
      </c>
      <c r="CFS1" t="s">
        <v>15284</v>
      </c>
      <c r="CFT1" t="s">
        <v>15285</v>
      </c>
      <c r="CFU1" t="s">
        <v>15286</v>
      </c>
      <c r="CFV1" t="s">
        <v>15287</v>
      </c>
      <c r="CFW1" t="s">
        <v>15288</v>
      </c>
      <c r="CFX1" t="s">
        <v>15289</v>
      </c>
      <c r="CFY1" t="s">
        <v>15290</v>
      </c>
      <c r="CFZ1" t="s">
        <v>15291</v>
      </c>
      <c r="CGA1" t="s">
        <v>15292</v>
      </c>
      <c r="CGB1" t="s">
        <v>15293</v>
      </c>
      <c r="CGC1" t="s">
        <v>15294</v>
      </c>
      <c r="CGD1" t="s">
        <v>15295</v>
      </c>
      <c r="CGE1" t="s">
        <v>15296</v>
      </c>
      <c r="CGF1" t="s">
        <v>15297</v>
      </c>
      <c r="CGG1" t="s">
        <v>15298</v>
      </c>
      <c r="CGH1" t="s">
        <v>15299</v>
      </c>
      <c r="CGI1" t="s">
        <v>15300</v>
      </c>
      <c r="CGJ1" t="s">
        <v>15301</v>
      </c>
      <c r="CGK1" t="s">
        <v>15302</v>
      </c>
      <c r="CGL1" t="s">
        <v>15303</v>
      </c>
      <c r="CGM1" t="s">
        <v>15304</v>
      </c>
      <c r="CGN1" t="s">
        <v>15305</v>
      </c>
      <c r="CGO1" t="s">
        <v>15306</v>
      </c>
      <c r="CGP1" t="s">
        <v>15307</v>
      </c>
      <c r="CGQ1" t="s">
        <v>15308</v>
      </c>
      <c r="CGR1" t="s">
        <v>15309</v>
      </c>
      <c r="CGS1" t="s">
        <v>15310</v>
      </c>
      <c r="CGT1" t="s">
        <v>15311</v>
      </c>
      <c r="CGU1" t="s">
        <v>15312</v>
      </c>
      <c r="CGV1" t="s">
        <v>15313</v>
      </c>
      <c r="CGW1" t="s">
        <v>15314</v>
      </c>
      <c r="CGX1" t="s">
        <v>15315</v>
      </c>
      <c r="CGY1" t="s">
        <v>15316</v>
      </c>
      <c r="CGZ1" t="s">
        <v>15317</v>
      </c>
      <c r="CHA1" t="s">
        <v>15318</v>
      </c>
      <c r="CHB1" t="s">
        <v>15319</v>
      </c>
      <c r="CHC1" t="s">
        <v>15320</v>
      </c>
      <c r="CHD1" t="s">
        <v>15321</v>
      </c>
      <c r="CHE1" t="s">
        <v>15322</v>
      </c>
      <c r="CHF1" t="s">
        <v>15323</v>
      </c>
      <c r="CHG1" t="s">
        <v>15324</v>
      </c>
      <c r="CHH1" t="s">
        <v>15325</v>
      </c>
      <c r="CHI1" t="s">
        <v>15326</v>
      </c>
      <c r="CHJ1" t="s">
        <v>15327</v>
      </c>
      <c r="CHK1" t="s">
        <v>15328</v>
      </c>
      <c r="CHL1" t="s">
        <v>15329</v>
      </c>
      <c r="CHM1" t="s">
        <v>15330</v>
      </c>
      <c r="CHN1" t="s">
        <v>15331</v>
      </c>
      <c r="CHO1" t="s">
        <v>15332</v>
      </c>
      <c r="CHP1" t="s">
        <v>15333</v>
      </c>
      <c r="CHQ1" t="s">
        <v>15334</v>
      </c>
      <c r="CHR1" t="s">
        <v>15335</v>
      </c>
      <c r="CHS1" t="s">
        <v>15336</v>
      </c>
      <c r="CHT1" t="s">
        <v>15337</v>
      </c>
      <c r="CHU1" t="s">
        <v>15338</v>
      </c>
      <c r="CHV1" t="s">
        <v>15339</v>
      </c>
      <c r="CHW1" t="s">
        <v>15340</v>
      </c>
      <c r="CHX1" t="s">
        <v>15341</v>
      </c>
      <c r="CHY1" t="s">
        <v>15342</v>
      </c>
      <c r="CHZ1" t="s">
        <v>15343</v>
      </c>
      <c r="CIA1" t="s">
        <v>15344</v>
      </c>
      <c r="CIB1" t="s">
        <v>15345</v>
      </c>
      <c r="CIC1" t="s">
        <v>15346</v>
      </c>
      <c r="CID1" t="s">
        <v>15347</v>
      </c>
      <c r="CIE1" t="s">
        <v>15348</v>
      </c>
      <c r="CIF1" t="s">
        <v>15349</v>
      </c>
      <c r="CIG1" t="s">
        <v>15350</v>
      </c>
      <c r="CIH1" t="s">
        <v>15351</v>
      </c>
      <c r="CII1" t="s">
        <v>15352</v>
      </c>
      <c r="CIJ1" t="s">
        <v>15353</v>
      </c>
      <c r="CIK1" t="s">
        <v>15354</v>
      </c>
      <c r="CIL1" t="s">
        <v>15355</v>
      </c>
      <c r="CIM1" t="s">
        <v>15356</v>
      </c>
      <c r="CIN1" t="s">
        <v>15357</v>
      </c>
      <c r="CIO1" t="s">
        <v>15358</v>
      </c>
      <c r="CIP1" t="s">
        <v>15359</v>
      </c>
      <c r="CIQ1" t="s">
        <v>15360</v>
      </c>
      <c r="CIR1" t="s">
        <v>15361</v>
      </c>
      <c r="CIS1" t="s">
        <v>15362</v>
      </c>
      <c r="CIT1" t="s">
        <v>15363</v>
      </c>
      <c r="CIU1" t="s">
        <v>15364</v>
      </c>
      <c r="CIV1" t="s">
        <v>15365</v>
      </c>
      <c r="CIW1" t="s">
        <v>15366</v>
      </c>
      <c r="CIX1" t="s">
        <v>15367</v>
      </c>
      <c r="CIY1" t="s">
        <v>15368</v>
      </c>
      <c r="CIZ1" t="s">
        <v>15369</v>
      </c>
      <c r="CJA1" t="s">
        <v>15370</v>
      </c>
      <c r="CJB1" t="s">
        <v>15371</v>
      </c>
      <c r="CJC1" t="s">
        <v>15372</v>
      </c>
      <c r="CJD1" t="s">
        <v>15373</v>
      </c>
      <c r="CJE1" t="s">
        <v>15374</v>
      </c>
      <c r="CJF1" t="s">
        <v>15375</v>
      </c>
      <c r="CJG1" t="s">
        <v>15376</v>
      </c>
      <c r="CJH1" t="s">
        <v>15377</v>
      </c>
      <c r="CJI1" t="s">
        <v>15378</v>
      </c>
      <c r="CJJ1" t="s">
        <v>15379</v>
      </c>
      <c r="CJK1" t="s">
        <v>15380</v>
      </c>
      <c r="CJL1" t="s">
        <v>15381</v>
      </c>
      <c r="CJM1" t="s">
        <v>15382</v>
      </c>
      <c r="CJN1" t="s">
        <v>15383</v>
      </c>
      <c r="CJO1" t="s">
        <v>15384</v>
      </c>
      <c r="CJP1" t="s">
        <v>15385</v>
      </c>
      <c r="CJQ1" t="s">
        <v>15386</v>
      </c>
      <c r="CJR1" t="s">
        <v>15387</v>
      </c>
      <c r="CJS1" t="s">
        <v>15388</v>
      </c>
      <c r="CJT1" t="s">
        <v>15389</v>
      </c>
      <c r="CJU1" t="s">
        <v>15390</v>
      </c>
      <c r="CJV1" t="s">
        <v>15391</v>
      </c>
      <c r="CJW1" t="s">
        <v>15392</v>
      </c>
      <c r="CJX1" t="s">
        <v>15393</v>
      </c>
      <c r="CJY1" t="s">
        <v>15394</v>
      </c>
      <c r="CJZ1" t="s">
        <v>15395</v>
      </c>
      <c r="CKA1" t="s">
        <v>15396</v>
      </c>
      <c r="CKB1" t="s">
        <v>15397</v>
      </c>
      <c r="CKC1" t="s">
        <v>15398</v>
      </c>
      <c r="CKD1" t="s">
        <v>15399</v>
      </c>
      <c r="CKE1" t="s">
        <v>15400</v>
      </c>
      <c r="CKF1" t="s">
        <v>15401</v>
      </c>
      <c r="CKG1" t="s">
        <v>15402</v>
      </c>
      <c r="CKH1" t="s">
        <v>15403</v>
      </c>
      <c r="CKI1" t="s">
        <v>15404</v>
      </c>
      <c r="CKJ1" t="s">
        <v>15405</v>
      </c>
      <c r="CKK1" t="s">
        <v>15406</v>
      </c>
      <c r="CKL1" t="s">
        <v>15407</v>
      </c>
      <c r="CKM1" t="s">
        <v>15408</v>
      </c>
      <c r="CKN1" t="s">
        <v>15409</v>
      </c>
      <c r="CKO1" t="s">
        <v>15410</v>
      </c>
      <c r="CKP1" t="s">
        <v>15411</v>
      </c>
      <c r="CKQ1" t="s">
        <v>15412</v>
      </c>
      <c r="CKR1" t="s">
        <v>15413</v>
      </c>
      <c r="CKS1" t="s">
        <v>15414</v>
      </c>
      <c r="CKT1" t="s">
        <v>15415</v>
      </c>
      <c r="CKU1" t="s">
        <v>15416</v>
      </c>
      <c r="CKV1" t="s">
        <v>15417</v>
      </c>
      <c r="CKW1" t="s">
        <v>15418</v>
      </c>
      <c r="CKX1" t="s">
        <v>15419</v>
      </c>
      <c r="CKY1" t="s">
        <v>15420</v>
      </c>
      <c r="CKZ1" t="s">
        <v>15421</v>
      </c>
      <c r="CLA1" t="s">
        <v>15422</v>
      </c>
      <c r="CLB1" t="s">
        <v>15423</v>
      </c>
      <c r="CLC1" t="s">
        <v>15424</v>
      </c>
      <c r="CLD1" t="s">
        <v>15425</v>
      </c>
      <c r="CLE1" t="s">
        <v>15426</v>
      </c>
      <c r="CLF1" t="s">
        <v>15427</v>
      </c>
      <c r="CLG1" t="s">
        <v>15428</v>
      </c>
      <c r="CLH1" t="s">
        <v>15429</v>
      </c>
      <c r="CLI1" t="s">
        <v>15430</v>
      </c>
      <c r="CLJ1" t="s">
        <v>15431</v>
      </c>
      <c r="CLK1" t="s">
        <v>15432</v>
      </c>
      <c r="CLL1" t="s">
        <v>15433</v>
      </c>
      <c r="CLM1" t="s">
        <v>15434</v>
      </c>
      <c r="CLN1" t="s">
        <v>15435</v>
      </c>
      <c r="CLO1" t="s">
        <v>15436</v>
      </c>
      <c r="CLP1" t="s">
        <v>15437</v>
      </c>
      <c r="CLQ1" t="s">
        <v>15438</v>
      </c>
      <c r="CLR1" t="s">
        <v>15439</v>
      </c>
      <c r="CLS1" t="s">
        <v>15440</v>
      </c>
      <c r="CLT1" t="s">
        <v>15441</v>
      </c>
      <c r="CLU1" t="s">
        <v>15442</v>
      </c>
      <c r="CLV1" t="s">
        <v>15443</v>
      </c>
      <c r="CLW1" t="s">
        <v>15444</v>
      </c>
      <c r="CLX1" t="s">
        <v>15445</v>
      </c>
      <c r="CLY1" t="s">
        <v>15446</v>
      </c>
      <c r="CLZ1" t="s">
        <v>15447</v>
      </c>
      <c r="CMA1" t="s">
        <v>15448</v>
      </c>
      <c r="CMB1" t="s">
        <v>15449</v>
      </c>
      <c r="CMC1" t="s">
        <v>15450</v>
      </c>
      <c r="CMD1" t="s">
        <v>15451</v>
      </c>
      <c r="CME1" t="s">
        <v>15452</v>
      </c>
      <c r="CMF1" t="s">
        <v>15453</v>
      </c>
      <c r="CMG1" t="s">
        <v>15454</v>
      </c>
      <c r="CMH1" t="s">
        <v>15455</v>
      </c>
      <c r="CMI1" t="s">
        <v>15456</v>
      </c>
      <c r="CMJ1" t="s">
        <v>15457</v>
      </c>
      <c r="CMK1" t="s">
        <v>15458</v>
      </c>
      <c r="CML1" t="s">
        <v>15459</v>
      </c>
      <c r="CMM1" t="s">
        <v>15460</v>
      </c>
      <c r="CMN1" t="s">
        <v>15461</v>
      </c>
      <c r="CMO1" t="s">
        <v>15462</v>
      </c>
      <c r="CMP1" t="s">
        <v>15463</v>
      </c>
      <c r="CMQ1" t="s">
        <v>15464</v>
      </c>
      <c r="CMR1" t="s">
        <v>15465</v>
      </c>
      <c r="CMS1" t="s">
        <v>15466</v>
      </c>
      <c r="CMT1" t="s">
        <v>15467</v>
      </c>
      <c r="CMU1" t="s">
        <v>15468</v>
      </c>
      <c r="CMV1" t="s">
        <v>15469</v>
      </c>
      <c r="CMW1" t="s">
        <v>15470</v>
      </c>
      <c r="CMX1" t="s">
        <v>15471</v>
      </c>
      <c r="CMY1" t="s">
        <v>15472</v>
      </c>
      <c r="CMZ1" t="s">
        <v>15473</v>
      </c>
      <c r="CNA1" t="s">
        <v>15474</v>
      </c>
      <c r="CNB1" t="s">
        <v>15475</v>
      </c>
      <c r="CNC1" t="s">
        <v>15476</v>
      </c>
      <c r="CND1" t="s">
        <v>15477</v>
      </c>
      <c r="CNE1" t="s">
        <v>15478</v>
      </c>
      <c r="CNF1" t="s">
        <v>15479</v>
      </c>
      <c r="CNG1" t="s">
        <v>15480</v>
      </c>
      <c r="CNH1" t="s">
        <v>15481</v>
      </c>
      <c r="CNI1" t="s">
        <v>15482</v>
      </c>
      <c r="CNJ1" t="s">
        <v>15483</v>
      </c>
      <c r="CNK1" t="s">
        <v>15484</v>
      </c>
      <c r="CNL1" t="s">
        <v>15485</v>
      </c>
      <c r="CNM1" t="s">
        <v>15486</v>
      </c>
      <c r="CNN1" t="s">
        <v>15487</v>
      </c>
      <c r="CNO1" t="s">
        <v>15488</v>
      </c>
      <c r="CNP1" t="s">
        <v>15489</v>
      </c>
      <c r="CNQ1" t="s">
        <v>15490</v>
      </c>
      <c r="CNR1" t="s">
        <v>15491</v>
      </c>
      <c r="CNS1" t="s">
        <v>15492</v>
      </c>
      <c r="CNT1" t="s">
        <v>15493</v>
      </c>
      <c r="CNU1" t="s">
        <v>15494</v>
      </c>
      <c r="CNV1" t="s">
        <v>15495</v>
      </c>
      <c r="CNW1" t="s">
        <v>15496</v>
      </c>
      <c r="CNX1" t="s">
        <v>15497</v>
      </c>
      <c r="CNY1" t="s">
        <v>15498</v>
      </c>
      <c r="CNZ1" t="s">
        <v>15499</v>
      </c>
      <c r="COA1" t="s">
        <v>15500</v>
      </c>
      <c r="COB1" t="s">
        <v>15501</v>
      </c>
      <c r="COC1" t="s">
        <v>15502</v>
      </c>
      <c r="COD1" t="s">
        <v>15503</v>
      </c>
      <c r="COE1" t="s">
        <v>15504</v>
      </c>
      <c r="COF1" t="s">
        <v>15505</v>
      </c>
      <c r="COG1" t="s">
        <v>15506</v>
      </c>
      <c r="COH1" t="s">
        <v>15507</v>
      </c>
      <c r="COI1" t="s">
        <v>15508</v>
      </c>
      <c r="COJ1" t="s">
        <v>15509</v>
      </c>
      <c r="COK1" t="s">
        <v>15510</v>
      </c>
      <c r="COL1" t="s">
        <v>15511</v>
      </c>
      <c r="COM1" t="s">
        <v>15512</v>
      </c>
      <c r="CON1" t="s">
        <v>15513</v>
      </c>
      <c r="COO1" t="s">
        <v>15514</v>
      </c>
      <c r="COP1" t="s">
        <v>15515</v>
      </c>
      <c r="COQ1" t="s">
        <v>15516</v>
      </c>
      <c r="COR1" t="s">
        <v>15517</v>
      </c>
      <c r="COS1" t="s">
        <v>15518</v>
      </c>
      <c r="COT1" t="s">
        <v>15519</v>
      </c>
      <c r="COU1" t="s">
        <v>15520</v>
      </c>
      <c r="COV1" t="s">
        <v>15521</v>
      </c>
      <c r="COW1" t="s">
        <v>15522</v>
      </c>
      <c r="COX1" t="s">
        <v>15523</v>
      </c>
      <c r="COY1" t="s">
        <v>15524</v>
      </c>
      <c r="COZ1" t="s">
        <v>15525</v>
      </c>
      <c r="CPA1" t="s">
        <v>15526</v>
      </c>
      <c r="CPB1" t="s">
        <v>15527</v>
      </c>
      <c r="CPC1" t="s">
        <v>15528</v>
      </c>
      <c r="CPD1" t="s">
        <v>15529</v>
      </c>
      <c r="CPE1" t="s">
        <v>15530</v>
      </c>
      <c r="CPF1" t="s">
        <v>15531</v>
      </c>
      <c r="CPG1" t="s">
        <v>15532</v>
      </c>
      <c r="CPH1" t="s">
        <v>15533</v>
      </c>
      <c r="CPI1" t="s">
        <v>15534</v>
      </c>
      <c r="CPJ1" t="s">
        <v>15535</v>
      </c>
      <c r="CPK1" t="s">
        <v>15536</v>
      </c>
      <c r="CPL1" t="s">
        <v>15537</v>
      </c>
      <c r="CPM1" t="s">
        <v>15538</v>
      </c>
      <c r="CPN1" t="s">
        <v>15539</v>
      </c>
      <c r="CPO1" t="s">
        <v>15540</v>
      </c>
      <c r="CPP1" t="s">
        <v>15541</v>
      </c>
      <c r="CPQ1" t="s">
        <v>15542</v>
      </c>
      <c r="CPR1" t="s">
        <v>15543</v>
      </c>
      <c r="CPS1" t="s">
        <v>15544</v>
      </c>
      <c r="CPT1" t="s">
        <v>15545</v>
      </c>
      <c r="CPU1" t="s">
        <v>15546</v>
      </c>
      <c r="CPV1" t="s">
        <v>15547</v>
      </c>
      <c r="CPW1" t="s">
        <v>15548</v>
      </c>
      <c r="CPX1" t="s">
        <v>15549</v>
      </c>
      <c r="CPY1" t="s">
        <v>15550</v>
      </c>
      <c r="CPZ1" t="s">
        <v>15551</v>
      </c>
      <c r="CQA1" t="s">
        <v>15552</v>
      </c>
      <c r="CQB1" t="s">
        <v>15553</v>
      </c>
      <c r="CQC1" t="s">
        <v>15554</v>
      </c>
      <c r="CQD1" t="s">
        <v>15555</v>
      </c>
      <c r="CQE1" t="s">
        <v>15556</v>
      </c>
      <c r="CQF1" t="s">
        <v>15557</v>
      </c>
      <c r="CQG1" t="s">
        <v>15558</v>
      </c>
      <c r="CQH1" t="s">
        <v>15559</v>
      </c>
      <c r="CQI1" t="s">
        <v>15560</v>
      </c>
      <c r="CQJ1" t="s">
        <v>15561</v>
      </c>
      <c r="CQK1" t="s">
        <v>15562</v>
      </c>
      <c r="CQL1" t="s">
        <v>15563</v>
      </c>
      <c r="CQM1" t="s">
        <v>15564</v>
      </c>
      <c r="CQN1" t="s">
        <v>15565</v>
      </c>
      <c r="CQO1" t="s">
        <v>15566</v>
      </c>
      <c r="CQP1" t="s">
        <v>15567</v>
      </c>
      <c r="CQQ1" t="s">
        <v>15568</v>
      </c>
      <c r="CQR1" t="s">
        <v>15569</v>
      </c>
      <c r="CQS1" t="s">
        <v>15570</v>
      </c>
      <c r="CQT1" t="s">
        <v>15571</v>
      </c>
      <c r="CQU1" t="s">
        <v>15572</v>
      </c>
      <c r="CQV1" t="s">
        <v>15573</v>
      </c>
      <c r="CQW1" t="s">
        <v>15574</v>
      </c>
      <c r="CQX1" t="s">
        <v>15575</v>
      </c>
      <c r="CQY1" t="s">
        <v>15576</v>
      </c>
      <c r="CQZ1" t="s">
        <v>15577</v>
      </c>
      <c r="CRA1" t="s">
        <v>15578</v>
      </c>
      <c r="CRB1" t="s">
        <v>15579</v>
      </c>
      <c r="CRC1" t="s">
        <v>15580</v>
      </c>
      <c r="CRD1" t="s">
        <v>15581</v>
      </c>
      <c r="CRE1" t="s">
        <v>15582</v>
      </c>
      <c r="CRF1" t="s">
        <v>15583</v>
      </c>
      <c r="CRG1" t="s">
        <v>15584</v>
      </c>
      <c r="CRH1" t="s">
        <v>15585</v>
      </c>
      <c r="CRI1" t="s">
        <v>15586</v>
      </c>
      <c r="CRJ1" t="s">
        <v>15587</v>
      </c>
      <c r="CRK1" t="s">
        <v>15588</v>
      </c>
      <c r="CRL1" t="s">
        <v>15589</v>
      </c>
      <c r="CRM1" t="s">
        <v>15590</v>
      </c>
      <c r="CRN1" t="s">
        <v>15591</v>
      </c>
      <c r="CRO1" t="s">
        <v>15592</v>
      </c>
      <c r="CRP1" t="s">
        <v>15593</v>
      </c>
      <c r="CRQ1" t="s">
        <v>15594</v>
      </c>
      <c r="CRR1" t="s">
        <v>15595</v>
      </c>
      <c r="CRS1" t="s">
        <v>15596</v>
      </c>
      <c r="CRT1" t="s">
        <v>15597</v>
      </c>
      <c r="CRU1" t="s">
        <v>15598</v>
      </c>
      <c r="CRV1" t="s">
        <v>15599</v>
      </c>
      <c r="CRW1" t="s">
        <v>15600</v>
      </c>
      <c r="CRX1" t="s">
        <v>15601</v>
      </c>
      <c r="CRY1" t="s">
        <v>15602</v>
      </c>
      <c r="CRZ1" t="s">
        <v>15603</v>
      </c>
      <c r="CSA1" t="s">
        <v>15604</v>
      </c>
      <c r="CSB1" t="s">
        <v>15605</v>
      </c>
      <c r="CSC1" t="s">
        <v>15606</v>
      </c>
      <c r="CSD1" t="s">
        <v>15607</v>
      </c>
      <c r="CSE1" t="s">
        <v>15608</v>
      </c>
      <c r="CSF1" t="s">
        <v>15609</v>
      </c>
      <c r="CSG1" t="s">
        <v>15610</v>
      </c>
      <c r="CSH1" t="s">
        <v>15611</v>
      </c>
      <c r="CSI1" t="s">
        <v>15612</v>
      </c>
      <c r="CSJ1" t="s">
        <v>15613</v>
      </c>
      <c r="CSK1" t="s">
        <v>15614</v>
      </c>
      <c r="CSL1" t="s">
        <v>15615</v>
      </c>
      <c r="CSM1" t="s">
        <v>15616</v>
      </c>
      <c r="CSN1" t="s">
        <v>15617</v>
      </c>
      <c r="CSO1" t="s">
        <v>15618</v>
      </c>
      <c r="CSP1" t="s">
        <v>15619</v>
      </c>
      <c r="CSQ1" t="s">
        <v>15620</v>
      </c>
      <c r="CSR1" t="s">
        <v>15621</v>
      </c>
      <c r="CSS1" t="s">
        <v>15622</v>
      </c>
      <c r="CST1" t="s">
        <v>15623</v>
      </c>
      <c r="CSU1" t="s">
        <v>15624</v>
      </c>
      <c r="CSV1" t="s">
        <v>15625</v>
      </c>
      <c r="CSW1" t="s">
        <v>15626</v>
      </c>
      <c r="CSX1" t="s">
        <v>15627</v>
      </c>
      <c r="CSY1" t="s">
        <v>15628</v>
      </c>
      <c r="CSZ1" t="s">
        <v>15629</v>
      </c>
      <c r="CTA1" t="s">
        <v>15630</v>
      </c>
      <c r="CTB1" t="s">
        <v>15631</v>
      </c>
      <c r="CTC1" t="s">
        <v>15632</v>
      </c>
      <c r="CTD1" t="s">
        <v>15633</v>
      </c>
      <c r="CTE1" t="s">
        <v>15634</v>
      </c>
      <c r="CTF1" t="s">
        <v>15635</v>
      </c>
      <c r="CTG1" t="s">
        <v>15636</v>
      </c>
      <c r="CTH1" t="s">
        <v>15637</v>
      </c>
      <c r="CTI1" t="s">
        <v>15638</v>
      </c>
      <c r="CTJ1" t="s">
        <v>15639</v>
      </c>
      <c r="CTK1" t="s">
        <v>15640</v>
      </c>
      <c r="CTL1" t="s">
        <v>15641</v>
      </c>
      <c r="CTM1" t="s">
        <v>15642</v>
      </c>
      <c r="CTN1" t="s">
        <v>15643</v>
      </c>
      <c r="CTO1" t="s">
        <v>15644</v>
      </c>
      <c r="CTP1" t="s">
        <v>15645</v>
      </c>
      <c r="CTQ1" t="s">
        <v>15646</v>
      </c>
      <c r="CTR1" t="s">
        <v>15647</v>
      </c>
      <c r="CTS1" t="s">
        <v>15648</v>
      </c>
      <c r="CTT1" t="s">
        <v>15649</v>
      </c>
      <c r="CTU1" t="s">
        <v>15650</v>
      </c>
      <c r="CTV1" t="s">
        <v>15651</v>
      </c>
      <c r="CTW1" t="s">
        <v>15652</v>
      </c>
      <c r="CTX1" t="s">
        <v>15653</v>
      </c>
      <c r="CTY1" t="s">
        <v>15654</v>
      </c>
      <c r="CTZ1" t="s">
        <v>15655</v>
      </c>
      <c r="CUA1" t="s">
        <v>15656</v>
      </c>
      <c r="CUB1" t="s">
        <v>15657</v>
      </c>
      <c r="CUC1" t="s">
        <v>15658</v>
      </c>
      <c r="CUD1" t="s">
        <v>15659</v>
      </c>
      <c r="CUE1" t="s">
        <v>15660</v>
      </c>
      <c r="CUF1" t="s">
        <v>15661</v>
      </c>
      <c r="CUG1" t="s">
        <v>15662</v>
      </c>
      <c r="CUH1" t="s">
        <v>15663</v>
      </c>
      <c r="CUI1" t="s">
        <v>15664</v>
      </c>
      <c r="CUJ1" t="s">
        <v>15665</v>
      </c>
      <c r="CUK1" t="s">
        <v>15666</v>
      </c>
      <c r="CUL1" t="s">
        <v>15667</v>
      </c>
      <c r="CUM1" t="s">
        <v>15668</v>
      </c>
      <c r="CUN1" t="s">
        <v>15669</v>
      </c>
      <c r="CUO1" t="s">
        <v>15670</v>
      </c>
      <c r="CUP1" t="s">
        <v>15671</v>
      </c>
      <c r="CUQ1" t="s">
        <v>15672</v>
      </c>
      <c r="CUR1" t="s">
        <v>15673</v>
      </c>
      <c r="CUS1" t="s">
        <v>15674</v>
      </c>
      <c r="CUT1" t="s">
        <v>15675</v>
      </c>
      <c r="CUU1" t="s">
        <v>15676</v>
      </c>
      <c r="CUV1" t="s">
        <v>15677</v>
      </c>
      <c r="CUW1" t="s">
        <v>15678</v>
      </c>
      <c r="CUX1" t="s">
        <v>15679</v>
      </c>
      <c r="CUY1" t="s">
        <v>15680</v>
      </c>
      <c r="CUZ1" t="s">
        <v>15681</v>
      </c>
      <c r="CVA1" t="s">
        <v>15682</v>
      </c>
      <c r="CVB1" t="s">
        <v>15683</v>
      </c>
      <c r="CVC1" t="s">
        <v>15684</v>
      </c>
      <c r="CVD1" t="s">
        <v>15685</v>
      </c>
      <c r="CVE1" t="s">
        <v>15686</v>
      </c>
      <c r="CVF1" t="s">
        <v>15687</v>
      </c>
      <c r="CVG1" t="s">
        <v>15688</v>
      </c>
      <c r="CVH1" t="s">
        <v>15689</v>
      </c>
      <c r="CVI1" t="s">
        <v>15690</v>
      </c>
      <c r="CVJ1" t="s">
        <v>15691</v>
      </c>
      <c r="CVK1" t="s">
        <v>15692</v>
      </c>
      <c r="CVL1" t="s">
        <v>15693</v>
      </c>
      <c r="CVM1" t="s">
        <v>15694</v>
      </c>
      <c r="CVN1" t="s">
        <v>15695</v>
      </c>
      <c r="CVO1" t="s">
        <v>15696</v>
      </c>
      <c r="CVP1" t="s">
        <v>15697</v>
      </c>
      <c r="CVQ1" t="s">
        <v>15698</v>
      </c>
      <c r="CVR1" t="s">
        <v>15699</v>
      </c>
      <c r="CVS1" t="s">
        <v>15700</v>
      </c>
      <c r="CVT1" t="s">
        <v>15701</v>
      </c>
      <c r="CVU1" t="s">
        <v>15702</v>
      </c>
      <c r="CVV1" t="s">
        <v>15703</v>
      </c>
      <c r="CVW1" t="s">
        <v>15704</v>
      </c>
      <c r="CVX1" t="s">
        <v>15705</v>
      </c>
      <c r="CVY1" t="s">
        <v>15706</v>
      </c>
      <c r="CVZ1" t="s">
        <v>15707</v>
      </c>
      <c r="CWA1" t="s">
        <v>15708</v>
      </c>
      <c r="CWB1" t="s">
        <v>15709</v>
      </c>
      <c r="CWC1" t="s">
        <v>15710</v>
      </c>
      <c r="CWD1" t="s">
        <v>15711</v>
      </c>
      <c r="CWE1" t="s">
        <v>15712</v>
      </c>
      <c r="CWF1" t="s">
        <v>15713</v>
      </c>
      <c r="CWG1" t="s">
        <v>15714</v>
      </c>
      <c r="CWH1" t="s">
        <v>15715</v>
      </c>
      <c r="CWI1" t="s">
        <v>15716</v>
      </c>
      <c r="CWJ1" t="s">
        <v>15717</v>
      </c>
      <c r="CWK1" t="s">
        <v>15718</v>
      </c>
      <c r="CWL1" t="s">
        <v>15719</v>
      </c>
      <c r="CWM1" t="s">
        <v>15720</v>
      </c>
      <c r="CWN1" t="s">
        <v>15721</v>
      </c>
      <c r="CWO1" t="s">
        <v>15722</v>
      </c>
      <c r="CWP1" t="s">
        <v>15723</v>
      </c>
      <c r="CWQ1" t="s">
        <v>15724</v>
      </c>
      <c r="CWR1" t="s">
        <v>15725</v>
      </c>
      <c r="CWS1" t="s">
        <v>15726</v>
      </c>
      <c r="CWT1" t="s">
        <v>15727</v>
      </c>
      <c r="CWU1" t="s">
        <v>15728</v>
      </c>
      <c r="CWV1" t="s">
        <v>15729</v>
      </c>
      <c r="CWW1" t="s">
        <v>15730</v>
      </c>
      <c r="CWX1" t="s">
        <v>15731</v>
      </c>
      <c r="CWY1" t="s">
        <v>15732</v>
      </c>
      <c r="CWZ1" t="s">
        <v>15733</v>
      </c>
      <c r="CXA1" t="s">
        <v>15734</v>
      </c>
      <c r="CXB1" t="s">
        <v>15735</v>
      </c>
      <c r="CXC1" t="s">
        <v>15736</v>
      </c>
      <c r="CXD1" t="s">
        <v>15737</v>
      </c>
      <c r="CXE1" t="s">
        <v>15738</v>
      </c>
      <c r="CXF1" t="s">
        <v>15739</v>
      </c>
      <c r="CXG1" t="s">
        <v>15740</v>
      </c>
      <c r="CXH1" t="s">
        <v>15741</v>
      </c>
      <c r="CXI1" t="s">
        <v>15742</v>
      </c>
      <c r="CXJ1" t="s">
        <v>15743</v>
      </c>
      <c r="CXK1" t="s">
        <v>15744</v>
      </c>
      <c r="CXL1" t="s">
        <v>15745</v>
      </c>
      <c r="CXM1" t="s">
        <v>15746</v>
      </c>
      <c r="CXN1" t="s">
        <v>15747</v>
      </c>
      <c r="CXO1" t="s">
        <v>15748</v>
      </c>
      <c r="CXP1" t="s">
        <v>15749</v>
      </c>
      <c r="CXQ1" t="s">
        <v>15750</v>
      </c>
      <c r="CXR1" t="s">
        <v>15751</v>
      </c>
      <c r="CXS1" t="s">
        <v>15752</v>
      </c>
      <c r="CXT1" t="s">
        <v>15753</v>
      </c>
      <c r="CXU1" t="s">
        <v>15754</v>
      </c>
      <c r="CXV1" t="s">
        <v>15755</v>
      </c>
      <c r="CXW1" t="s">
        <v>15756</v>
      </c>
      <c r="CXX1" t="s">
        <v>15757</v>
      </c>
      <c r="CXY1" t="s">
        <v>15758</v>
      </c>
      <c r="CXZ1" t="s">
        <v>15759</v>
      </c>
      <c r="CYA1" t="s">
        <v>15760</v>
      </c>
      <c r="CYB1" t="s">
        <v>15761</v>
      </c>
      <c r="CYC1" t="s">
        <v>15762</v>
      </c>
      <c r="CYD1" t="s">
        <v>15763</v>
      </c>
      <c r="CYE1" t="s">
        <v>15764</v>
      </c>
      <c r="CYF1" t="s">
        <v>15765</v>
      </c>
      <c r="CYG1" t="s">
        <v>15766</v>
      </c>
      <c r="CYH1" t="s">
        <v>15767</v>
      </c>
      <c r="CYI1" t="s">
        <v>15768</v>
      </c>
      <c r="CYJ1" t="s">
        <v>15769</v>
      </c>
      <c r="CYK1" t="s">
        <v>15770</v>
      </c>
      <c r="CYL1" t="s">
        <v>15771</v>
      </c>
      <c r="CYM1" t="s">
        <v>15772</v>
      </c>
      <c r="CYN1" t="s">
        <v>15773</v>
      </c>
      <c r="CYO1" t="s">
        <v>15774</v>
      </c>
      <c r="CYP1" t="s">
        <v>15775</v>
      </c>
      <c r="CYQ1" t="s">
        <v>15776</v>
      </c>
      <c r="CYR1" t="s">
        <v>15777</v>
      </c>
      <c r="CYS1" t="s">
        <v>15778</v>
      </c>
      <c r="CYT1" t="s">
        <v>15779</v>
      </c>
      <c r="CYU1" t="s">
        <v>15780</v>
      </c>
      <c r="CYV1" t="s">
        <v>15781</v>
      </c>
      <c r="CYW1" t="s">
        <v>15782</v>
      </c>
      <c r="CYX1" t="s">
        <v>15783</v>
      </c>
      <c r="CYY1" t="s">
        <v>15784</v>
      </c>
      <c r="CYZ1" t="s">
        <v>15785</v>
      </c>
      <c r="CZA1" t="s">
        <v>15786</v>
      </c>
      <c r="CZB1" t="s">
        <v>15787</v>
      </c>
      <c r="CZC1" t="s">
        <v>15788</v>
      </c>
      <c r="CZD1" t="s">
        <v>15789</v>
      </c>
      <c r="CZE1" t="s">
        <v>15790</v>
      </c>
      <c r="CZF1" t="s">
        <v>15791</v>
      </c>
      <c r="CZG1" t="s">
        <v>15792</v>
      </c>
      <c r="CZH1" t="s">
        <v>15793</v>
      </c>
      <c r="CZI1" t="s">
        <v>15794</v>
      </c>
      <c r="CZJ1" t="s">
        <v>15795</v>
      </c>
      <c r="CZK1" t="s">
        <v>15796</v>
      </c>
      <c r="CZL1" t="s">
        <v>15797</v>
      </c>
      <c r="CZM1" t="s">
        <v>15798</v>
      </c>
      <c r="CZN1" t="s">
        <v>15799</v>
      </c>
      <c r="CZO1" t="s">
        <v>15800</v>
      </c>
      <c r="CZP1" t="s">
        <v>15801</v>
      </c>
      <c r="CZQ1" t="s">
        <v>15802</v>
      </c>
      <c r="CZR1" t="s">
        <v>15803</v>
      </c>
      <c r="CZS1" t="s">
        <v>15804</v>
      </c>
      <c r="CZT1" t="s">
        <v>15805</v>
      </c>
      <c r="CZU1" t="s">
        <v>15806</v>
      </c>
      <c r="CZV1" t="s">
        <v>15807</v>
      </c>
      <c r="CZW1" t="s">
        <v>15808</v>
      </c>
      <c r="CZX1" t="s">
        <v>15809</v>
      </c>
      <c r="CZY1" t="s">
        <v>15810</v>
      </c>
      <c r="CZZ1" t="s">
        <v>15811</v>
      </c>
      <c r="DAA1" t="s">
        <v>15812</v>
      </c>
      <c r="DAB1" t="s">
        <v>15813</v>
      </c>
      <c r="DAC1" t="s">
        <v>15814</v>
      </c>
      <c r="DAD1" t="s">
        <v>15815</v>
      </c>
      <c r="DAE1" t="s">
        <v>15816</v>
      </c>
      <c r="DAF1" t="s">
        <v>15817</v>
      </c>
      <c r="DAG1" t="s">
        <v>15818</v>
      </c>
      <c r="DAH1" t="s">
        <v>15819</v>
      </c>
      <c r="DAI1" t="s">
        <v>15820</v>
      </c>
      <c r="DAJ1" t="s">
        <v>15821</v>
      </c>
      <c r="DAK1" t="s">
        <v>15822</v>
      </c>
      <c r="DAL1" t="s">
        <v>15823</v>
      </c>
      <c r="DAM1" t="s">
        <v>15824</v>
      </c>
      <c r="DAN1" t="s">
        <v>15825</v>
      </c>
      <c r="DAO1" t="s">
        <v>15826</v>
      </c>
      <c r="DAP1" t="s">
        <v>15827</v>
      </c>
      <c r="DAQ1" t="s">
        <v>15828</v>
      </c>
      <c r="DAR1" t="s">
        <v>15829</v>
      </c>
      <c r="DAS1" t="s">
        <v>15830</v>
      </c>
      <c r="DAT1" t="s">
        <v>15831</v>
      </c>
      <c r="DAU1" t="s">
        <v>15832</v>
      </c>
      <c r="DAV1" t="s">
        <v>15833</v>
      </c>
      <c r="DAW1" t="s">
        <v>15834</v>
      </c>
      <c r="DAX1" t="s">
        <v>15835</v>
      </c>
      <c r="DAY1" t="s">
        <v>15836</v>
      </c>
      <c r="DAZ1" t="s">
        <v>15837</v>
      </c>
      <c r="DBA1" t="s">
        <v>15838</v>
      </c>
      <c r="DBB1" t="s">
        <v>15839</v>
      </c>
      <c r="DBC1" t="s">
        <v>15840</v>
      </c>
      <c r="DBD1" t="s">
        <v>15841</v>
      </c>
      <c r="DBE1" t="s">
        <v>15842</v>
      </c>
      <c r="DBF1" t="s">
        <v>15843</v>
      </c>
      <c r="DBG1" t="s">
        <v>15844</v>
      </c>
      <c r="DBH1" t="s">
        <v>15845</v>
      </c>
      <c r="DBI1" t="s">
        <v>15846</v>
      </c>
      <c r="DBJ1" t="s">
        <v>15847</v>
      </c>
      <c r="DBK1" t="s">
        <v>15848</v>
      </c>
      <c r="DBL1" t="s">
        <v>15849</v>
      </c>
      <c r="DBM1" t="s">
        <v>15850</v>
      </c>
      <c r="DBN1" t="s">
        <v>15851</v>
      </c>
      <c r="DBO1" t="s">
        <v>15852</v>
      </c>
      <c r="DBP1" t="s">
        <v>15853</v>
      </c>
      <c r="DBQ1" t="s">
        <v>15854</v>
      </c>
      <c r="DBR1" t="s">
        <v>15855</v>
      </c>
      <c r="DBS1" t="s">
        <v>15856</v>
      </c>
      <c r="DBT1" t="s">
        <v>15857</v>
      </c>
      <c r="DBU1" t="s">
        <v>15858</v>
      </c>
      <c r="DBV1" t="s">
        <v>15859</v>
      </c>
      <c r="DBW1" t="s">
        <v>15860</v>
      </c>
      <c r="DBX1" t="s">
        <v>15861</v>
      </c>
      <c r="DBY1" t="s">
        <v>15862</v>
      </c>
      <c r="DBZ1" t="s">
        <v>15863</v>
      </c>
      <c r="DCA1" t="s">
        <v>15864</v>
      </c>
      <c r="DCB1" t="s">
        <v>15865</v>
      </c>
      <c r="DCC1" t="s">
        <v>15866</v>
      </c>
      <c r="DCD1" t="s">
        <v>15867</v>
      </c>
      <c r="DCE1" t="s">
        <v>15868</v>
      </c>
      <c r="DCF1" t="s">
        <v>15869</v>
      </c>
      <c r="DCG1" t="s">
        <v>15870</v>
      </c>
      <c r="DCH1" t="s">
        <v>15871</v>
      </c>
      <c r="DCI1" t="s">
        <v>15872</v>
      </c>
      <c r="DCJ1" t="s">
        <v>15873</v>
      </c>
      <c r="DCK1" t="s">
        <v>15874</v>
      </c>
      <c r="DCL1" t="s">
        <v>15875</v>
      </c>
      <c r="DCM1" t="s">
        <v>15876</v>
      </c>
      <c r="DCN1" t="s">
        <v>15877</v>
      </c>
      <c r="DCO1" t="s">
        <v>15878</v>
      </c>
      <c r="DCP1" t="s">
        <v>15879</v>
      </c>
      <c r="DCQ1" t="s">
        <v>15880</v>
      </c>
      <c r="DCR1" t="s">
        <v>15881</v>
      </c>
      <c r="DCS1" t="s">
        <v>15882</v>
      </c>
      <c r="DCT1" t="s">
        <v>15883</v>
      </c>
      <c r="DCU1" t="s">
        <v>15884</v>
      </c>
      <c r="DCV1" t="s">
        <v>15885</v>
      </c>
      <c r="DCW1" t="s">
        <v>15886</v>
      </c>
      <c r="DCX1" t="s">
        <v>15887</v>
      </c>
      <c r="DCY1" t="s">
        <v>15888</v>
      </c>
      <c r="DCZ1" t="s">
        <v>15889</v>
      </c>
      <c r="DDA1" t="s">
        <v>15890</v>
      </c>
      <c r="DDB1" t="s">
        <v>15891</v>
      </c>
      <c r="DDC1" t="s">
        <v>15892</v>
      </c>
      <c r="DDD1" t="s">
        <v>15893</v>
      </c>
      <c r="DDE1" t="s">
        <v>15894</v>
      </c>
      <c r="DDF1" t="s">
        <v>15895</v>
      </c>
      <c r="DDG1" t="s">
        <v>15896</v>
      </c>
      <c r="DDH1" t="s">
        <v>15897</v>
      </c>
      <c r="DDI1" t="s">
        <v>15898</v>
      </c>
      <c r="DDJ1" t="s">
        <v>15899</v>
      </c>
      <c r="DDK1" t="s">
        <v>15900</v>
      </c>
      <c r="DDL1" t="s">
        <v>15901</v>
      </c>
      <c r="DDM1" t="s">
        <v>15902</v>
      </c>
      <c r="DDN1" t="s">
        <v>15903</v>
      </c>
      <c r="DDO1" t="s">
        <v>15904</v>
      </c>
      <c r="DDP1" t="s">
        <v>15905</v>
      </c>
      <c r="DDQ1" t="s">
        <v>15906</v>
      </c>
      <c r="DDR1" t="s">
        <v>15907</v>
      </c>
      <c r="DDS1" t="s">
        <v>15908</v>
      </c>
      <c r="DDT1" t="s">
        <v>15909</v>
      </c>
      <c r="DDU1" t="s">
        <v>15910</v>
      </c>
      <c r="DDV1" t="s">
        <v>15911</v>
      </c>
      <c r="DDW1" t="s">
        <v>15912</v>
      </c>
      <c r="DDX1" t="s">
        <v>15913</v>
      </c>
      <c r="DDY1" t="s">
        <v>15914</v>
      </c>
      <c r="DDZ1" t="s">
        <v>15915</v>
      </c>
      <c r="DEA1" t="s">
        <v>15916</v>
      </c>
      <c r="DEB1" t="s">
        <v>15917</v>
      </c>
      <c r="DEC1" t="s">
        <v>15918</v>
      </c>
      <c r="DED1" t="s">
        <v>15919</v>
      </c>
      <c r="DEE1" t="s">
        <v>15920</v>
      </c>
      <c r="DEF1" t="s">
        <v>15921</v>
      </c>
      <c r="DEG1" t="s">
        <v>15922</v>
      </c>
      <c r="DEH1" t="s">
        <v>15923</v>
      </c>
      <c r="DEI1" t="s">
        <v>15924</v>
      </c>
      <c r="DEJ1" t="s">
        <v>15925</v>
      </c>
      <c r="DEK1" t="s">
        <v>15926</v>
      </c>
      <c r="DEL1" t="s">
        <v>15927</v>
      </c>
      <c r="DEM1" t="s">
        <v>15928</v>
      </c>
      <c r="DEN1" t="s">
        <v>15929</v>
      </c>
      <c r="DEO1" t="s">
        <v>15930</v>
      </c>
      <c r="DEP1" t="s">
        <v>15931</v>
      </c>
      <c r="DEQ1" t="s">
        <v>15932</v>
      </c>
      <c r="DER1" t="s">
        <v>15933</v>
      </c>
      <c r="DES1" t="s">
        <v>15934</v>
      </c>
      <c r="DET1" t="s">
        <v>15935</v>
      </c>
      <c r="DEU1" t="s">
        <v>15936</v>
      </c>
      <c r="DEV1" t="s">
        <v>15937</v>
      </c>
      <c r="DEW1" t="s">
        <v>15938</v>
      </c>
      <c r="DEX1" t="s">
        <v>15939</v>
      </c>
      <c r="DEY1" t="s">
        <v>15940</v>
      </c>
      <c r="DEZ1" t="s">
        <v>15941</v>
      </c>
      <c r="DFA1" t="s">
        <v>15942</v>
      </c>
      <c r="DFB1" t="s">
        <v>15943</v>
      </c>
      <c r="DFC1" t="s">
        <v>15944</v>
      </c>
      <c r="DFD1" t="s">
        <v>15945</v>
      </c>
      <c r="DFE1" t="s">
        <v>15946</v>
      </c>
      <c r="DFF1" t="s">
        <v>15947</v>
      </c>
      <c r="DFG1" t="s">
        <v>15948</v>
      </c>
      <c r="DFH1" t="s">
        <v>15949</v>
      </c>
      <c r="DFI1" t="s">
        <v>15950</v>
      </c>
      <c r="DFJ1" t="s">
        <v>15951</v>
      </c>
      <c r="DFK1" t="s">
        <v>15952</v>
      </c>
      <c r="DFL1" t="s">
        <v>15953</v>
      </c>
      <c r="DFM1" t="s">
        <v>15954</v>
      </c>
      <c r="DFN1" t="s">
        <v>15955</v>
      </c>
      <c r="DFO1" t="s">
        <v>15956</v>
      </c>
      <c r="DFP1" t="s">
        <v>15957</v>
      </c>
      <c r="DFQ1" t="s">
        <v>15958</v>
      </c>
      <c r="DFR1" t="s">
        <v>15959</v>
      </c>
      <c r="DFS1" t="s">
        <v>15960</v>
      </c>
      <c r="DFT1" t="s">
        <v>15961</v>
      </c>
      <c r="DFU1" t="s">
        <v>15962</v>
      </c>
      <c r="DFV1" t="s">
        <v>15963</v>
      </c>
      <c r="DFW1" t="s">
        <v>15964</v>
      </c>
      <c r="DFX1" t="s">
        <v>15965</v>
      </c>
      <c r="DFY1" t="s">
        <v>15966</v>
      </c>
      <c r="DFZ1" t="s">
        <v>15967</v>
      </c>
      <c r="DGA1" t="s">
        <v>15968</v>
      </c>
      <c r="DGB1" t="s">
        <v>15969</v>
      </c>
      <c r="DGC1" t="s">
        <v>15970</v>
      </c>
      <c r="DGD1" t="s">
        <v>15971</v>
      </c>
      <c r="DGE1" t="s">
        <v>15972</v>
      </c>
      <c r="DGF1" t="s">
        <v>15973</v>
      </c>
      <c r="DGG1" t="s">
        <v>15974</v>
      </c>
      <c r="DGH1" t="s">
        <v>15975</v>
      </c>
      <c r="DGI1" t="s">
        <v>15976</v>
      </c>
      <c r="DGJ1" t="s">
        <v>15977</v>
      </c>
      <c r="DGK1" t="s">
        <v>15978</v>
      </c>
      <c r="DGL1" t="s">
        <v>15979</v>
      </c>
      <c r="DGM1" t="s">
        <v>15980</v>
      </c>
      <c r="DGN1" t="s">
        <v>15981</v>
      </c>
      <c r="DGO1" t="s">
        <v>15982</v>
      </c>
      <c r="DGP1" t="s">
        <v>15983</v>
      </c>
      <c r="DGQ1" t="s">
        <v>15984</v>
      </c>
      <c r="DGR1" t="s">
        <v>15985</v>
      </c>
      <c r="DGS1" t="s">
        <v>15986</v>
      </c>
      <c r="DGT1" t="s">
        <v>15987</v>
      </c>
      <c r="DGU1" t="s">
        <v>15988</v>
      </c>
      <c r="DGV1" t="s">
        <v>15989</v>
      </c>
      <c r="DGW1" t="s">
        <v>15990</v>
      </c>
      <c r="DGX1" t="s">
        <v>15991</v>
      </c>
      <c r="DGY1" t="s">
        <v>15992</v>
      </c>
      <c r="DGZ1" t="s">
        <v>15993</v>
      </c>
      <c r="DHA1" t="s">
        <v>15994</v>
      </c>
      <c r="DHB1" t="s">
        <v>15995</v>
      </c>
      <c r="DHC1" t="s">
        <v>15996</v>
      </c>
      <c r="DHD1" t="s">
        <v>15997</v>
      </c>
      <c r="DHE1" t="s">
        <v>15998</v>
      </c>
      <c r="DHF1" t="s">
        <v>15999</v>
      </c>
      <c r="DHG1" t="s">
        <v>16000</v>
      </c>
      <c r="DHH1" t="s">
        <v>16001</v>
      </c>
      <c r="DHI1" t="s">
        <v>16002</v>
      </c>
      <c r="DHJ1" t="s">
        <v>16003</v>
      </c>
      <c r="DHK1" t="s">
        <v>16004</v>
      </c>
      <c r="DHL1" t="s">
        <v>16005</v>
      </c>
      <c r="DHM1" t="s">
        <v>16006</v>
      </c>
      <c r="DHN1" t="s">
        <v>16007</v>
      </c>
      <c r="DHO1" t="s">
        <v>16008</v>
      </c>
      <c r="DHP1" t="s">
        <v>16009</v>
      </c>
      <c r="DHQ1" t="s">
        <v>16010</v>
      </c>
      <c r="DHR1" t="s">
        <v>16011</v>
      </c>
      <c r="DHS1" t="s">
        <v>16012</v>
      </c>
      <c r="DHT1" t="s">
        <v>16013</v>
      </c>
      <c r="DHU1" t="s">
        <v>16014</v>
      </c>
      <c r="DHV1" t="s">
        <v>16015</v>
      </c>
      <c r="DHW1" t="s">
        <v>16016</v>
      </c>
      <c r="DHX1" t="s">
        <v>16017</v>
      </c>
      <c r="DHY1" t="s">
        <v>16018</v>
      </c>
      <c r="DHZ1" t="s">
        <v>16019</v>
      </c>
      <c r="DIA1" t="s">
        <v>16020</v>
      </c>
      <c r="DIB1" t="s">
        <v>16021</v>
      </c>
      <c r="DIC1" t="s">
        <v>16022</v>
      </c>
      <c r="DID1" t="s">
        <v>16023</v>
      </c>
      <c r="DIE1" t="s">
        <v>16024</v>
      </c>
      <c r="DIF1" t="s">
        <v>16025</v>
      </c>
      <c r="DIG1" t="s">
        <v>16026</v>
      </c>
      <c r="DIH1" t="s">
        <v>16027</v>
      </c>
      <c r="DII1" t="s">
        <v>16028</v>
      </c>
      <c r="DIJ1" t="s">
        <v>16029</v>
      </c>
      <c r="DIK1" t="s">
        <v>16030</v>
      </c>
      <c r="DIL1" t="s">
        <v>16031</v>
      </c>
      <c r="DIM1" t="s">
        <v>16032</v>
      </c>
      <c r="DIN1" t="s">
        <v>16033</v>
      </c>
      <c r="DIO1" t="s">
        <v>16034</v>
      </c>
      <c r="DIP1" t="s">
        <v>16035</v>
      </c>
      <c r="DIQ1" t="s">
        <v>16036</v>
      </c>
      <c r="DIR1" t="s">
        <v>16037</v>
      </c>
      <c r="DIS1" t="s">
        <v>16038</v>
      </c>
      <c r="DIT1" t="s">
        <v>16039</v>
      </c>
      <c r="DIU1" t="s">
        <v>16040</v>
      </c>
      <c r="DIV1" t="s">
        <v>16041</v>
      </c>
      <c r="DIW1" t="s">
        <v>16042</v>
      </c>
      <c r="DIX1" t="s">
        <v>16043</v>
      </c>
      <c r="DIY1" t="s">
        <v>16044</v>
      </c>
      <c r="DIZ1" t="s">
        <v>16045</v>
      </c>
      <c r="DJA1" t="s">
        <v>16046</v>
      </c>
      <c r="DJB1" t="s">
        <v>16047</v>
      </c>
      <c r="DJC1" t="s">
        <v>16048</v>
      </c>
      <c r="DJD1" t="s">
        <v>16049</v>
      </c>
      <c r="DJE1" t="s">
        <v>16050</v>
      </c>
      <c r="DJF1" t="s">
        <v>16051</v>
      </c>
      <c r="DJG1" t="s">
        <v>16052</v>
      </c>
      <c r="DJH1" t="s">
        <v>16053</v>
      </c>
      <c r="DJI1" t="s">
        <v>16054</v>
      </c>
      <c r="DJJ1" t="s">
        <v>16055</v>
      </c>
      <c r="DJK1" t="s">
        <v>16056</v>
      </c>
      <c r="DJL1" t="s">
        <v>16057</v>
      </c>
      <c r="DJM1" t="s">
        <v>16058</v>
      </c>
      <c r="DJN1" t="s">
        <v>16059</v>
      </c>
      <c r="DJO1" t="s">
        <v>16060</v>
      </c>
      <c r="DJP1" t="s">
        <v>16061</v>
      </c>
      <c r="DJQ1" t="s">
        <v>16062</v>
      </c>
      <c r="DJR1" t="s">
        <v>16063</v>
      </c>
      <c r="DJS1" t="s">
        <v>16064</v>
      </c>
      <c r="DJT1" t="s">
        <v>16065</v>
      </c>
      <c r="DJU1" t="s">
        <v>16066</v>
      </c>
      <c r="DJV1" t="s">
        <v>16067</v>
      </c>
      <c r="DJW1" t="s">
        <v>16068</v>
      </c>
      <c r="DJX1" t="s">
        <v>16069</v>
      </c>
      <c r="DJY1" t="s">
        <v>16070</v>
      </c>
      <c r="DJZ1" t="s">
        <v>16071</v>
      </c>
      <c r="DKA1" t="s">
        <v>16072</v>
      </c>
      <c r="DKB1" t="s">
        <v>16073</v>
      </c>
      <c r="DKC1" t="s">
        <v>16074</v>
      </c>
      <c r="DKD1" t="s">
        <v>16075</v>
      </c>
      <c r="DKE1" t="s">
        <v>16076</v>
      </c>
      <c r="DKF1" t="s">
        <v>16077</v>
      </c>
      <c r="DKG1" t="s">
        <v>16078</v>
      </c>
      <c r="DKH1" t="s">
        <v>16079</v>
      </c>
      <c r="DKI1" t="s">
        <v>16080</v>
      </c>
      <c r="DKJ1" t="s">
        <v>16081</v>
      </c>
      <c r="DKK1" t="s">
        <v>16082</v>
      </c>
      <c r="DKL1" t="s">
        <v>16083</v>
      </c>
      <c r="DKM1" t="s">
        <v>16084</v>
      </c>
      <c r="DKN1" t="s">
        <v>16085</v>
      </c>
      <c r="DKO1" t="s">
        <v>16086</v>
      </c>
      <c r="DKP1" t="s">
        <v>16087</v>
      </c>
      <c r="DKQ1" t="s">
        <v>16088</v>
      </c>
      <c r="DKR1" t="s">
        <v>16089</v>
      </c>
      <c r="DKS1" t="s">
        <v>16090</v>
      </c>
      <c r="DKT1" t="s">
        <v>16091</v>
      </c>
      <c r="DKU1" t="s">
        <v>16092</v>
      </c>
      <c r="DKV1" t="s">
        <v>16093</v>
      </c>
      <c r="DKW1" t="s">
        <v>16094</v>
      </c>
      <c r="DKX1" t="s">
        <v>16095</v>
      </c>
      <c r="DKY1" t="s">
        <v>16096</v>
      </c>
      <c r="DKZ1" t="s">
        <v>16097</v>
      </c>
      <c r="DLA1" t="s">
        <v>16098</v>
      </c>
      <c r="DLB1" t="s">
        <v>16099</v>
      </c>
      <c r="DLC1" t="s">
        <v>16100</v>
      </c>
      <c r="DLD1" t="s">
        <v>16101</v>
      </c>
      <c r="DLE1" t="s">
        <v>16102</v>
      </c>
      <c r="DLF1" t="s">
        <v>16103</v>
      </c>
      <c r="DLG1" t="s">
        <v>16104</v>
      </c>
      <c r="DLH1" t="s">
        <v>16105</v>
      </c>
      <c r="DLI1" t="s">
        <v>16106</v>
      </c>
      <c r="DLJ1" t="s">
        <v>16107</v>
      </c>
      <c r="DLK1" t="s">
        <v>16108</v>
      </c>
      <c r="DLL1" t="s">
        <v>16109</v>
      </c>
      <c r="DLM1" t="s">
        <v>16110</v>
      </c>
      <c r="DLN1" t="s">
        <v>16111</v>
      </c>
      <c r="DLO1" t="s">
        <v>16112</v>
      </c>
      <c r="DLP1" t="s">
        <v>16113</v>
      </c>
      <c r="DLQ1" t="s">
        <v>16114</v>
      </c>
      <c r="DLR1" t="s">
        <v>16115</v>
      </c>
      <c r="DLS1" t="s">
        <v>16116</v>
      </c>
      <c r="DLT1" t="s">
        <v>16117</v>
      </c>
      <c r="DLU1" t="s">
        <v>16118</v>
      </c>
      <c r="DLV1" t="s">
        <v>16119</v>
      </c>
      <c r="DLW1" t="s">
        <v>16120</v>
      </c>
      <c r="DLX1" t="s">
        <v>16121</v>
      </c>
      <c r="DLY1" t="s">
        <v>16122</v>
      </c>
      <c r="DLZ1" t="s">
        <v>16123</v>
      </c>
      <c r="DMA1" t="s">
        <v>16124</v>
      </c>
      <c r="DMB1" t="s">
        <v>16125</v>
      </c>
      <c r="DMC1" t="s">
        <v>16126</v>
      </c>
      <c r="DMD1" t="s">
        <v>16127</v>
      </c>
      <c r="DME1" t="s">
        <v>16128</v>
      </c>
      <c r="DMF1" t="s">
        <v>16129</v>
      </c>
      <c r="DMG1" t="s">
        <v>16130</v>
      </c>
      <c r="DMH1" t="s">
        <v>16131</v>
      </c>
      <c r="DMI1" t="s">
        <v>16132</v>
      </c>
      <c r="DMJ1" t="s">
        <v>16133</v>
      </c>
      <c r="DMK1" t="s">
        <v>16134</v>
      </c>
      <c r="DML1" t="s">
        <v>16135</v>
      </c>
      <c r="DMM1" t="s">
        <v>16136</v>
      </c>
      <c r="DMN1" t="s">
        <v>16137</v>
      </c>
      <c r="DMO1" t="s">
        <v>16138</v>
      </c>
      <c r="DMP1" t="s">
        <v>16139</v>
      </c>
      <c r="DMQ1" t="s">
        <v>16140</v>
      </c>
      <c r="DMR1" t="s">
        <v>16141</v>
      </c>
      <c r="DMS1" t="s">
        <v>16142</v>
      </c>
      <c r="DMT1" t="s">
        <v>16143</v>
      </c>
      <c r="DMU1" t="s">
        <v>16144</v>
      </c>
      <c r="DMV1" t="s">
        <v>16145</v>
      </c>
      <c r="DMW1" t="s">
        <v>16146</v>
      </c>
      <c r="DMX1" t="s">
        <v>16147</v>
      </c>
      <c r="DMY1" t="s">
        <v>16148</v>
      </c>
      <c r="DMZ1" t="s">
        <v>16149</v>
      </c>
      <c r="DNA1" t="s">
        <v>16150</v>
      </c>
      <c r="DNB1" t="s">
        <v>16151</v>
      </c>
      <c r="DNC1" t="s">
        <v>16152</v>
      </c>
      <c r="DND1" t="s">
        <v>16153</v>
      </c>
      <c r="DNE1" t="s">
        <v>16154</v>
      </c>
      <c r="DNF1" t="s">
        <v>16155</v>
      </c>
      <c r="DNG1" t="s">
        <v>16156</v>
      </c>
      <c r="DNH1" t="s">
        <v>16157</v>
      </c>
      <c r="DNI1" t="s">
        <v>16158</v>
      </c>
      <c r="DNJ1" t="s">
        <v>16159</v>
      </c>
      <c r="DNK1" t="s">
        <v>16160</v>
      </c>
      <c r="DNL1" t="s">
        <v>16161</v>
      </c>
      <c r="DNM1" t="s">
        <v>16162</v>
      </c>
      <c r="DNN1" t="s">
        <v>16163</v>
      </c>
      <c r="DNO1" t="s">
        <v>16164</v>
      </c>
      <c r="DNP1" t="s">
        <v>16165</v>
      </c>
      <c r="DNQ1" t="s">
        <v>16166</v>
      </c>
      <c r="DNR1" t="s">
        <v>16167</v>
      </c>
      <c r="DNS1" t="s">
        <v>16168</v>
      </c>
      <c r="DNT1" t="s">
        <v>16169</v>
      </c>
      <c r="DNU1" t="s">
        <v>16170</v>
      </c>
      <c r="DNV1" t="s">
        <v>16171</v>
      </c>
      <c r="DNW1" t="s">
        <v>16172</v>
      </c>
      <c r="DNX1" t="s">
        <v>16173</v>
      </c>
      <c r="DNY1" t="s">
        <v>16174</v>
      </c>
      <c r="DNZ1" t="s">
        <v>16175</v>
      </c>
      <c r="DOA1" t="s">
        <v>16176</v>
      </c>
      <c r="DOB1" t="s">
        <v>16177</v>
      </c>
      <c r="DOC1" t="s">
        <v>16178</v>
      </c>
      <c r="DOD1" t="s">
        <v>16179</v>
      </c>
      <c r="DOE1" t="s">
        <v>16180</v>
      </c>
      <c r="DOF1" t="s">
        <v>16181</v>
      </c>
      <c r="DOG1" t="s">
        <v>16182</v>
      </c>
      <c r="DOH1" t="s">
        <v>16183</v>
      </c>
      <c r="DOI1" t="s">
        <v>16184</v>
      </c>
      <c r="DOJ1" t="s">
        <v>16185</v>
      </c>
      <c r="DOK1" t="s">
        <v>16186</v>
      </c>
      <c r="DOL1" t="s">
        <v>16187</v>
      </c>
      <c r="DOM1" t="s">
        <v>16188</v>
      </c>
      <c r="DON1" t="s">
        <v>16189</v>
      </c>
      <c r="DOO1" t="s">
        <v>16190</v>
      </c>
      <c r="DOP1" t="s">
        <v>16191</v>
      </c>
      <c r="DOQ1" t="s">
        <v>16192</v>
      </c>
      <c r="DOR1" t="s">
        <v>16193</v>
      </c>
      <c r="DOS1" t="s">
        <v>16194</v>
      </c>
      <c r="DOT1" t="s">
        <v>16195</v>
      </c>
      <c r="DOU1" t="s">
        <v>16196</v>
      </c>
      <c r="DOV1" t="s">
        <v>16197</v>
      </c>
      <c r="DOW1" t="s">
        <v>16198</v>
      </c>
      <c r="DOX1" t="s">
        <v>16199</v>
      </c>
      <c r="DOY1" t="s">
        <v>16200</v>
      </c>
      <c r="DOZ1" t="s">
        <v>16201</v>
      </c>
      <c r="DPA1" t="s">
        <v>16202</v>
      </c>
      <c r="DPB1" t="s">
        <v>16203</v>
      </c>
      <c r="DPC1" t="s">
        <v>16204</v>
      </c>
      <c r="DPD1" t="s">
        <v>16205</v>
      </c>
      <c r="DPE1" t="s">
        <v>16206</v>
      </c>
      <c r="DPF1" t="s">
        <v>16207</v>
      </c>
      <c r="DPG1" t="s">
        <v>16208</v>
      </c>
      <c r="DPH1" t="s">
        <v>16209</v>
      </c>
      <c r="DPI1" t="s">
        <v>16210</v>
      </c>
      <c r="DPJ1" t="s">
        <v>16211</v>
      </c>
      <c r="DPK1" t="s">
        <v>16212</v>
      </c>
      <c r="DPL1" t="s">
        <v>16213</v>
      </c>
      <c r="DPM1" t="s">
        <v>16214</v>
      </c>
      <c r="DPN1" t="s">
        <v>16215</v>
      </c>
      <c r="DPO1" t="s">
        <v>16216</v>
      </c>
      <c r="DPP1" t="s">
        <v>16217</v>
      </c>
      <c r="DPQ1" t="s">
        <v>16218</v>
      </c>
      <c r="DPR1" t="s">
        <v>16219</v>
      </c>
      <c r="DPS1" t="s">
        <v>16220</v>
      </c>
      <c r="DPT1" t="s">
        <v>16221</v>
      </c>
      <c r="DPU1" t="s">
        <v>16222</v>
      </c>
      <c r="DPV1" t="s">
        <v>16223</v>
      </c>
      <c r="DPW1" t="s">
        <v>16224</v>
      </c>
      <c r="DPX1" t="s">
        <v>16225</v>
      </c>
      <c r="DPY1" t="s">
        <v>16226</v>
      </c>
      <c r="DPZ1" t="s">
        <v>16227</v>
      </c>
      <c r="DQA1" t="s">
        <v>16228</v>
      </c>
      <c r="DQB1" t="s">
        <v>16229</v>
      </c>
      <c r="DQC1" t="s">
        <v>16230</v>
      </c>
      <c r="DQD1" t="s">
        <v>16231</v>
      </c>
      <c r="DQE1" t="s">
        <v>16232</v>
      </c>
      <c r="DQF1" t="s">
        <v>16233</v>
      </c>
      <c r="DQG1" t="s">
        <v>16234</v>
      </c>
      <c r="DQH1" t="s">
        <v>16235</v>
      </c>
      <c r="DQI1" t="s">
        <v>16236</v>
      </c>
      <c r="DQJ1" t="s">
        <v>16237</v>
      </c>
      <c r="DQK1" t="s">
        <v>16238</v>
      </c>
      <c r="DQL1" t="s">
        <v>16239</v>
      </c>
      <c r="DQM1" t="s">
        <v>16240</v>
      </c>
      <c r="DQN1" t="s">
        <v>16241</v>
      </c>
      <c r="DQO1" t="s">
        <v>16242</v>
      </c>
      <c r="DQP1" t="s">
        <v>16243</v>
      </c>
      <c r="DQQ1" t="s">
        <v>16244</v>
      </c>
      <c r="DQR1" t="s">
        <v>16245</v>
      </c>
      <c r="DQS1" t="s">
        <v>16246</v>
      </c>
      <c r="DQT1" t="s">
        <v>16247</v>
      </c>
      <c r="DQU1" t="s">
        <v>16248</v>
      </c>
      <c r="DQV1" t="s">
        <v>16249</v>
      </c>
      <c r="DQW1" t="s">
        <v>16250</v>
      </c>
      <c r="DQX1" t="s">
        <v>16251</v>
      </c>
      <c r="DQY1" t="s">
        <v>16252</v>
      </c>
      <c r="DQZ1" t="s">
        <v>16253</v>
      </c>
      <c r="DRA1" t="s">
        <v>16254</v>
      </c>
      <c r="DRB1" t="s">
        <v>16255</v>
      </c>
      <c r="DRC1" t="s">
        <v>16256</v>
      </c>
      <c r="DRD1" t="s">
        <v>16257</v>
      </c>
      <c r="DRE1" t="s">
        <v>16258</v>
      </c>
      <c r="DRF1" t="s">
        <v>16259</v>
      </c>
      <c r="DRG1" t="s">
        <v>16260</v>
      </c>
      <c r="DRH1" t="s">
        <v>16261</v>
      </c>
      <c r="DRI1" t="s">
        <v>16262</v>
      </c>
      <c r="DRJ1" t="s">
        <v>16263</v>
      </c>
      <c r="DRK1" t="s">
        <v>16264</v>
      </c>
      <c r="DRL1" t="s">
        <v>16265</v>
      </c>
      <c r="DRM1" t="s">
        <v>16266</v>
      </c>
      <c r="DRN1" t="s">
        <v>16267</v>
      </c>
      <c r="DRO1" t="s">
        <v>16268</v>
      </c>
      <c r="DRP1" t="s">
        <v>16269</v>
      </c>
      <c r="DRQ1" t="s">
        <v>16270</v>
      </c>
      <c r="DRR1" t="s">
        <v>16271</v>
      </c>
      <c r="DRS1" t="s">
        <v>16272</v>
      </c>
      <c r="DRT1" t="s">
        <v>16273</v>
      </c>
      <c r="DRU1" t="s">
        <v>16274</v>
      </c>
      <c r="DRV1" t="s">
        <v>16275</v>
      </c>
      <c r="DRW1" t="s">
        <v>16276</v>
      </c>
      <c r="DRX1" t="s">
        <v>16277</v>
      </c>
      <c r="DRY1" t="s">
        <v>16278</v>
      </c>
      <c r="DRZ1" t="s">
        <v>16279</v>
      </c>
      <c r="DSA1" t="s">
        <v>16280</v>
      </c>
      <c r="DSB1" t="s">
        <v>16281</v>
      </c>
      <c r="DSC1" t="s">
        <v>16282</v>
      </c>
      <c r="DSD1" t="s">
        <v>16283</v>
      </c>
      <c r="DSE1" t="s">
        <v>16284</v>
      </c>
      <c r="DSF1" t="s">
        <v>16285</v>
      </c>
      <c r="DSG1" t="s">
        <v>16286</v>
      </c>
      <c r="DSH1" t="s">
        <v>16287</v>
      </c>
      <c r="DSI1" t="s">
        <v>16288</v>
      </c>
      <c r="DSJ1" t="s">
        <v>16289</v>
      </c>
      <c r="DSK1" t="s">
        <v>16290</v>
      </c>
      <c r="DSL1" t="s">
        <v>16291</v>
      </c>
      <c r="DSM1" t="s">
        <v>16292</v>
      </c>
      <c r="DSN1" t="s">
        <v>16293</v>
      </c>
      <c r="DSO1" t="s">
        <v>16294</v>
      </c>
      <c r="DSP1" t="s">
        <v>16295</v>
      </c>
      <c r="DSQ1" t="s">
        <v>16296</v>
      </c>
      <c r="DSR1" t="s">
        <v>16297</v>
      </c>
      <c r="DSS1" t="s">
        <v>16298</v>
      </c>
      <c r="DST1" t="s">
        <v>16299</v>
      </c>
      <c r="DSU1" t="s">
        <v>16300</v>
      </c>
      <c r="DSV1" t="s">
        <v>16301</v>
      </c>
      <c r="DSW1" t="s">
        <v>16302</v>
      </c>
      <c r="DSX1" t="s">
        <v>16303</v>
      </c>
      <c r="DSY1" t="s">
        <v>16304</v>
      </c>
      <c r="DSZ1" t="s">
        <v>16305</v>
      </c>
      <c r="DTA1" t="s">
        <v>16306</v>
      </c>
      <c r="DTB1" t="s">
        <v>16307</v>
      </c>
      <c r="DTC1" t="s">
        <v>16308</v>
      </c>
      <c r="DTD1" t="s">
        <v>16309</v>
      </c>
      <c r="DTE1" t="s">
        <v>16310</v>
      </c>
      <c r="DTF1" t="s">
        <v>16311</v>
      </c>
      <c r="DTG1" t="s">
        <v>16312</v>
      </c>
      <c r="DTH1" t="s">
        <v>16313</v>
      </c>
      <c r="DTI1" t="s">
        <v>16314</v>
      </c>
      <c r="DTJ1" t="s">
        <v>16315</v>
      </c>
      <c r="DTK1" t="s">
        <v>16316</v>
      </c>
      <c r="DTL1" t="s">
        <v>16317</v>
      </c>
      <c r="DTM1" t="s">
        <v>16318</v>
      </c>
      <c r="DTN1" t="s">
        <v>16319</v>
      </c>
      <c r="DTO1" t="s">
        <v>16320</v>
      </c>
      <c r="DTP1" t="s">
        <v>16321</v>
      </c>
      <c r="DTQ1" t="s">
        <v>16322</v>
      </c>
      <c r="DTR1" t="s">
        <v>16323</v>
      </c>
      <c r="DTS1" t="s">
        <v>16324</v>
      </c>
      <c r="DTT1" t="s">
        <v>16325</v>
      </c>
      <c r="DTU1" t="s">
        <v>16326</v>
      </c>
      <c r="DTV1" t="s">
        <v>16327</v>
      </c>
      <c r="DTW1" t="s">
        <v>16328</v>
      </c>
      <c r="DTX1" t="s">
        <v>16329</v>
      </c>
      <c r="DTY1" t="s">
        <v>16330</v>
      </c>
      <c r="DTZ1" t="s">
        <v>16331</v>
      </c>
      <c r="DUA1" t="s">
        <v>16332</v>
      </c>
      <c r="DUB1" t="s">
        <v>16333</v>
      </c>
      <c r="DUC1" t="s">
        <v>16334</v>
      </c>
      <c r="DUD1" t="s">
        <v>16335</v>
      </c>
      <c r="DUE1" t="s">
        <v>16336</v>
      </c>
      <c r="DUF1" t="s">
        <v>16337</v>
      </c>
      <c r="DUG1" t="s">
        <v>16338</v>
      </c>
      <c r="DUH1" t="s">
        <v>16339</v>
      </c>
      <c r="DUI1" t="s">
        <v>16340</v>
      </c>
      <c r="DUJ1" t="s">
        <v>16341</v>
      </c>
      <c r="DUK1" t="s">
        <v>16342</v>
      </c>
      <c r="DUL1" t="s">
        <v>16343</v>
      </c>
      <c r="DUM1" t="s">
        <v>16344</v>
      </c>
      <c r="DUN1" t="s">
        <v>16345</v>
      </c>
      <c r="DUO1" t="s">
        <v>16346</v>
      </c>
      <c r="DUP1" t="s">
        <v>16347</v>
      </c>
      <c r="DUQ1" t="s">
        <v>16348</v>
      </c>
      <c r="DUR1" t="s">
        <v>16349</v>
      </c>
      <c r="DUS1" t="s">
        <v>16350</v>
      </c>
      <c r="DUT1" t="s">
        <v>16351</v>
      </c>
      <c r="DUU1" t="s">
        <v>16352</v>
      </c>
      <c r="DUV1" t="s">
        <v>16353</v>
      </c>
      <c r="DUW1" t="s">
        <v>16354</v>
      </c>
      <c r="DUX1" t="s">
        <v>16355</v>
      </c>
      <c r="DUY1" t="s">
        <v>16356</v>
      </c>
      <c r="DUZ1" t="s">
        <v>16357</v>
      </c>
      <c r="DVA1" t="s">
        <v>16358</v>
      </c>
      <c r="DVB1" t="s">
        <v>16359</v>
      </c>
      <c r="DVC1" t="s">
        <v>16360</v>
      </c>
      <c r="DVD1" t="s">
        <v>16361</v>
      </c>
      <c r="DVE1" t="s">
        <v>16362</v>
      </c>
      <c r="DVF1" t="s">
        <v>16363</v>
      </c>
      <c r="DVG1" t="s">
        <v>16364</v>
      </c>
      <c r="DVH1" t="s">
        <v>16365</v>
      </c>
      <c r="DVI1" t="s">
        <v>16366</v>
      </c>
      <c r="DVJ1" t="s">
        <v>16367</v>
      </c>
      <c r="DVK1" t="s">
        <v>16368</v>
      </c>
      <c r="DVL1" t="s">
        <v>16369</v>
      </c>
      <c r="DVM1" t="s">
        <v>16370</v>
      </c>
      <c r="DVN1" t="s">
        <v>16371</v>
      </c>
      <c r="DVO1" t="s">
        <v>16372</v>
      </c>
      <c r="DVP1" t="s">
        <v>16373</v>
      </c>
      <c r="DVQ1" t="s">
        <v>16374</v>
      </c>
      <c r="DVR1" t="s">
        <v>16375</v>
      </c>
      <c r="DVS1" t="s">
        <v>16376</v>
      </c>
      <c r="DVT1" t="s">
        <v>16377</v>
      </c>
      <c r="DVU1" t="s">
        <v>16378</v>
      </c>
      <c r="DVV1" t="s">
        <v>16379</v>
      </c>
      <c r="DVW1" t="s">
        <v>16380</v>
      </c>
      <c r="DVX1" t="s">
        <v>16381</v>
      </c>
      <c r="DVY1" t="s">
        <v>16382</v>
      </c>
      <c r="DVZ1" t="s">
        <v>16383</v>
      </c>
      <c r="DWA1" t="s">
        <v>16384</v>
      </c>
      <c r="DWB1" t="s">
        <v>16385</v>
      </c>
      <c r="DWC1" t="s">
        <v>16386</v>
      </c>
      <c r="DWD1" t="s">
        <v>16387</v>
      </c>
      <c r="DWE1" t="s">
        <v>16388</v>
      </c>
      <c r="DWF1" t="s">
        <v>16389</v>
      </c>
      <c r="DWG1" t="s">
        <v>16390</v>
      </c>
      <c r="DWH1" t="s">
        <v>16391</v>
      </c>
      <c r="DWI1" t="s">
        <v>16392</v>
      </c>
      <c r="DWJ1" t="s">
        <v>16393</v>
      </c>
      <c r="DWK1" t="s">
        <v>16394</v>
      </c>
      <c r="DWL1" t="s">
        <v>16395</v>
      </c>
      <c r="DWM1" t="s">
        <v>16396</v>
      </c>
      <c r="DWN1" t="s">
        <v>16397</v>
      </c>
      <c r="DWO1" t="s">
        <v>16398</v>
      </c>
      <c r="DWP1" t="s">
        <v>16399</v>
      </c>
      <c r="DWQ1" t="s">
        <v>16400</v>
      </c>
      <c r="DWR1" t="s">
        <v>16401</v>
      </c>
      <c r="DWS1" t="s">
        <v>16402</v>
      </c>
      <c r="DWT1" t="s">
        <v>16403</v>
      </c>
      <c r="DWU1" t="s">
        <v>16404</v>
      </c>
      <c r="DWV1" t="s">
        <v>16405</v>
      </c>
      <c r="DWW1" t="s">
        <v>16406</v>
      </c>
      <c r="DWX1" t="s">
        <v>16407</v>
      </c>
      <c r="DWY1" t="s">
        <v>16408</v>
      </c>
      <c r="DWZ1" t="s">
        <v>16409</v>
      </c>
      <c r="DXA1" t="s">
        <v>16410</v>
      </c>
      <c r="DXB1" t="s">
        <v>16411</v>
      </c>
      <c r="DXC1" t="s">
        <v>16412</v>
      </c>
      <c r="DXD1" t="s">
        <v>16413</v>
      </c>
      <c r="DXE1" t="s">
        <v>16414</v>
      </c>
      <c r="DXF1" t="s">
        <v>16415</v>
      </c>
      <c r="DXG1" t="s">
        <v>16416</v>
      </c>
      <c r="DXH1" t="s">
        <v>16417</v>
      </c>
      <c r="DXI1" t="s">
        <v>16418</v>
      </c>
      <c r="DXJ1" t="s">
        <v>16419</v>
      </c>
      <c r="DXK1" t="s">
        <v>16420</v>
      </c>
      <c r="DXL1" t="s">
        <v>16421</v>
      </c>
      <c r="DXM1" t="s">
        <v>16422</v>
      </c>
      <c r="DXN1" t="s">
        <v>16423</v>
      </c>
      <c r="DXO1" t="s">
        <v>16424</v>
      </c>
      <c r="DXP1" t="s">
        <v>16425</v>
      </c>
      <c r="DXQ1" t="s">
        <v>16426</v>
      </c>
      <c r="DXR1" t="s">
        <v>16427</v>
      </c>
      <c r="DXS1" t="s">
        <v>16428</v>
      </c>
      <c r="DXT1" t="s">
        <v>16429</v>
      </c>
      <c r="DXU1" t="s">
        <v>16430</v>
      </c>
      <c r="DXV1" t="s">
        <v>16431</v>
      </c>
      <c r="DXW1" t="s">
        <v>16432</v>
      </c>
      <c r="DXX1" t="s">
        <v>16433</v>
      </c>
      <c r="DXY1" t="s">
        <v>16434</v>
      </c>
      <c r="DXZ1" t="s">
        <v>16435</v>
      </c>
      <c r="DYA1" t="s">
        <v>16436</v>
      </c>
      <c r="DYB1" t="s">
        <v>16437</v>
      </c>
      <c r="DYC1" t="s">
        <v>16438</v>
      </c>
      <c r="DYD1" t="s">
        <v>16439</v>
      </c>
      <c r="DYE1" t="s">
        <v>16440</v>
      </c>
      <c r="DYF1" t="s">
        <v>16441</v>
      </c>
      <c r="DYG1" t="s">
        <v>16442</v>
      </c>
      <c r="DYH1" t="s">
        <v>16443</v>
      </c>
      <c r="DYI1" t="s">
        <v>16444</v>
      </c>
      <c r="DYJ1" t="s">
        <v>16445</v>
      </c>
      <c r="DYK1" t="s">
        <v>16446</v>
      </c>
      <c r="DYL1" t="s">
        <v>16447</v>
      </c>
      <c r="DYM1" t="s">
        <v>16448</v>
      </c>
      <c r="DYN1" t="s">
        <v>16449</v>
      </c>
      <c r="DYO1" t="s">
        <v>16450</v>
      </c>
      <c r="DYP1" t="s">
        <v>16451</v>
      </c>
      <c r="DYQ1" t="s">
        <v>16452</v>
      </c>
      <c r="DYR1" t="s">
        <v>16453</v>
      </c>
      <c r="DYS1" t="s">
        <v>16454</v>
      </c>
      <c r="DYT1" t="s">
        <v>16455</v>
      </c>
      <c r="DYU1" t="s">
        <v>16456</v>
      </c>
      <c r="DYV1" t="s">
        <v>16457</v>
      </c>
      <c r="DYW1" t="s">
        <v>16458</v>
      </c>
      <c r="DYX1" t="s">
        <v>16459</v>
      </c>
      <c r="DYY1" t="s">
        <v>16460</v>
      </c>
      <c r="DYZ1" t="s">
        <v>16461</v>
      </c>
      <c r="DZA1" t="s">
        <v>16462</v>
      </c>
      <c r="DZB1" t="s">
        <v>16463</v>
      </c>
      <c r="DZC1" t="s">
        <v>16464</v>
      </c>
      <c r="DZD1" t="s">
        <v>16465</v>
      </c>
      <c r="DZE1" t="s">
        <v>16466</v>
      </c>
      <c r="DZF1" t="s">
        <v>16467</v>
      </c>
      <c r="DZG1" t="s">
        <v>16468</v>
      </c>
      <c r="DZH1" t="s">
        <v>16469</v>
      </c>
      <c r="DZI1" t="s">
        <v>16470</v>
      </c>
      <c r="DZJ1" t="s">
        <v>16471</v>
      </c>
      <c r="DZK1" t="s">
        <v>16472</v>
      </c>
      <c r="DZL1" t="s">
        <v>16473</v>
      </c>
      <c r="DZM1" t="s">
        <v>16474</v>
      </c>
      <c r="DZN1" t="s">
        <v>16475</v>
      </c>
      <c r="DZO1" t="s">
        <v>16476</v>
      </c>
      <c r="DZP1" t="s">
        <v>16477</v>
      </c>
      <c r="DZQ1" t="s">
        <v>16478</v>
      </c>
      <c r="DZR1" t="s">
        <v>16479</v>
      </c>
      <c r="DZS1" t="s">
        <v>16480</v>
      </c>
      <c r="DZT1" t="s">
        <v>16481</v>
      </c>
      <c r="DZU1" t="s">
        <v>16482</v>
      </c>
      <c r="DZV1" t="s">
        <v>16483</v>
      </c>
      <c r="DZW1" t="s">
        <v>16484</v>
      </c>
      <c r="DZX1" t="s">
        <v>16485</v>
      </c>
      <c r="DZY1" t="s">
        <v>16486</v>
      </c>
      <c r="DZZ1" t="s">
        <v>16487</v>
      </c>
      <c r="EAA1" t="s">
        <v>16488</v>
      </c>
      <c r="EAB1" t="s">
        <v>16489</v>
      </c>
      <c r="EAC1" t="s">
        <v>16490</v>
      </c>
      <c r="EAD1" t="s">
        <v>16491</v>
      </c>
      <c r="EAE1" t="s">
        <v>16492</v>
      </c>
      <c r="EAF1" t="s">
        <v>16493</v>
      </c>
      <c r="EAG1" t="s">
        <v>16494</v>
      </c>
      <c r="EAH1" t="s">
        <v>16495</v>
      </c>
      <c r="EAI1" t="s">
        <v>16496</v>
      </c>
      <c r="EAJ1" t="s">
        <v>16497</v>
      </c>
      <c r="EAK1" t="s">
        <v>16498</v>
      </c>
      <c r="EAL1" t="s">
        <v>16499</v>
      </c>
      <c r="EAM1" t="s">
        <v>16500</v>
      </c>
      <c r="EAN1" t="s">
        <v>16501</v>
      </c>
      <c r="EAO1" t="s">
        <v>16502</v>
      </c>
      <c r="EAP1" t="s">
        <v>16503</v>
      </c>
      <c r="EAQ1" t="s">
        <v>16504</v>
      </c>
      <c r="EAR1" t="s">
        <v>16505</v>
      </c>
      <c r="EAS1" t="s">
        <v>16506</v>
      </c>
      <c r="EAT1" t="s">
        <v>16507</v>
      </c>
      <c r="EAU1" t="s">
        <v>16508</v>
      </c>
      <c r="EAV1" t="s">
        <v>16509</v>
      </c>
      <c r="EAW1" t="s">
        <v>16510</v>
      </c>
      <c r="EAX1" t="s">
        <v>16511</v>
      </c>
      <c r="EAY1" t="s">
        <v>16512</v>
      </c>
      <c r="EAZ1" t="s">
        <v>16513</v>
      </c>
      <c r="EBA1" t="s">
        <v>16514</v>
      </c>
      <c r="EBB1" t="s">
        <v>16515</v>
      </c>
      <c r="EBC1" t="s">
        <v>16516</v>
      </c>
      <c r="EBD1" t="s">
        <v>16517</v>
      </c>
      <c r="EBE1" t="s">
        <v>16518</v>
      </c>
      <c r="EBF1" t="s">
        <v>16519</v>
      </c>
      <c r="EBG1" t="s">
        <v>16520</v>
      </c>
      <c r="EBH1" t="s">
        <v>16521</v>
      </c>
      <c r="EBI1" t="s">
        <v>16522</v>
      </c>
      <c r="EBJ1" t="s">
        <v>16523</v>
      </c>
      <c r="EBK1" t="s">
        <v>16524</v>
      </c>
      <c r="EBL1" t="s">
        <v>16525</v>
      </c>
      <c r="EBM1" t="s">
        <v>16526</v>
      </c>
      <c r="EBN1" t="s">
        <v>16527</v>
      </c>
      <c r="EBO1" t="s">
        <v>16528</v>
      </c>
      <c r="EBP1" t="s">
        <v>16529</v>
      </c>
      <c r="EBQ1" t="s">
        <v>16530</v>
      </c>
      <c r="EBR1" t="s">
        <v>16531</v>
      </c>
      <c r="EBS1" t="s">
        <v>16532</v>
      </c>
      <c r="EBT1" t="s">
        <v>16533</v>
      </c>
      <c r="EBU1" t="s">
        <v>16534</v>
      </c>
      <c r="EBV1" t="s">
        <v>16535</v>
      </c>
      <c r="EBW1" t="s">
        <v>16536</v>
      </c>
      <c r="EBX1" t="s">
        <v>16537</v>
      </c>
      <c r="EBY1" t="s">
        <v>16538</v>
      </c>
      <c r="EBZ1" t="s">
        <v>16539</v>
      </c>
      <c r="ECA1" t="s">
        <v>16540</v>
      </c>
      <c r="ECB1" t="s">
        <v>16541</v>
      </c>
      <c r="ECC1" t="s">
        <v>16542</v>
      </c>
      <c r="ECD1" t="s">
        <v>16543</v>
      </c>
      <c r="ECE1" t="s">
        <v>16544</v>
      </c>
      <c r="ECF1" t="s">
        <v>16545</v>
      </c>
      <c r="ECG1" t="s">
        <v>16546</v>
      </c>
      <c r="ECH1" t="s">
        <v>16547</v>
      </c>
      <c r="ECI1" t="s">
        <v>16548</v>
      </c>
      <c r="ECJ1" t="s">
        <v>16549</v>
      </c>
      <c r="ECK1" t="s">
        <v>16550</v>
      </c>
      <c r="ECL1" t="s">
        <v>16551</v>
      </c>
      <c r="ECM1" t="s">
        <v>16552</v>
      </c>
      <c r="ECN1" t="s">
        <v>16553</v>
      </c>
      <c r="ECO1" t="s">
        <v>16554</v>
      </c>
      <c r="ECP1" t="s">
        <v>16555</v>
      </c>
      <c r="ECQ1" t="s">
        <v>16556</v>
      </c>
      <c r="ECR1" t="s">
        <v>16557</v>
      </c>
      <c r="ECS1" t="s">
        <v>16558</v>
      </c>
      <c r="ECT1" t="s">
        <v>16559</v>
      </c>
      <c r="ECU1" t="s">
        <v>16560</v>
      </c>
      <c r="ECV1" t="s">
        <v>16561</v>
      </c>
      <c r="ECW1" t="s">
        <v>16562</v>
      </c>
      <c r="ECX1" t="s">
        <v>16563</v>
      </c>
      <c r="ECY1" t="s">
        <v>16564</v>
      </c>
      <c r="ECZ1" t="s">
        <v>16565</v>
      </c>
      <c r="EDA1" t="s">
        <v>16566</v>
      </c>
      <c r="EDB1" t="s">
        <v>16567</v>
      </c>
      <c r="EDC1" t="s">
        <v>16568</v>
      </c>
      <c r="EDD1" t="s">
        <v>16569</v>
      </c>
      <c r="EDE1" t="s">
        <v>16570</v>
      </c>
      <c r="EDF1" t="s">
        <v>16571</v>
      </c>
      <c r="EDG1" t="s">
        <v>16572</v>
      </c>
      <c r="EDH1" t="s">
        <v>16573</v>
      </c>
      <c r="EDI1" t="s">
        <v>16574</v>
      </c>
      <c r="EDJ1" t="s">
        <v>16575</v>
      </c>
      <c r="EDK1" t="s">
        <v>16576</v>
      </c>
      <c r="EDL1" t="s">
        <v>16577</v>
      </c>
      <c r="EDM1" t="s">
        <v>16578</v>
      </c>
      <c r="EDN1" t="s">
        <v>16579</v>
      </c>
      <c r="EDO1" t="s">
        <v>16580</v>
      </c>
      <c r="EDP1" t="s">
        <v>16581</v>
      </c>
      <c r="EDQ1" t="s">
        <v>16582</v>
      </c>
      <c r="EDR1" t="s">
        <v>16583</v>
      </c>
      <c r="EDS1" t="s">
        <v>16584</v>
      </c>
      <c r="EDT1" t="s">
        <v>16585</v>
      </c>
      <c r="EDU1" t="s">
        <v>16586</v>
      </c>
      <c r="EDV1" t="s">
        <v>16587</v>
      </c>
      <c r="EDW1" t="s">
        <v>16588</v>
      </c>
      <c r="EDX1" t="s">
        <v>16589</v>
      </c>
      <c r="EDY1" t="s">
        <v>16590</v>
      </c>
      <c r="EDZ1" t="s">
        <v>16591</v>
      </c>
      <c r="EEA1" t="s">
        <v>16592</v>
      </c>
      <c r="EEB1" t="s">
        <v>16593</v>
      </c>
      <c r="EEC1" t="s">
        <v>16594</v>
      </c>
      <c r="EED1" t="s">
        <v>16595</v>
      </c>
      <c r="EEE1" t="s">
        <v>16596</v>
      </c>
      <c r="EEF1" t="s">
        <v>16597</v>
      </c>
      <c r="EEG1" t="s">
        <v>16598</v>
      </c>
      <c r="EEH1" t="s">
        <v>16599</v>
      </c>
      <c r="EEI1" t="s">
        <v>16600</v>
      </c>
      <c r="EEJ1" t="s">
        <v>16601</v>
      </c>
      <c r="EEK1" t="s">
        <v>16602</v>
      </c>
      <c r="EEL1" t="s">
        <v>16603</v>
      </c>
      <c r="EEM1" t="s">
        <v>16604</v>
      </c>
      <c r="EEN1" t="s">
        <v>16605</v>
      </c>
      <c r="EEO1" t="s">
        <v>16606</v>
      </c>
      <c r="EEP1" t="s">
        <v>16607</v>
      </c>
      <c r="EEQ1" t="s">
        <v>16608</v>
      </c>
      <c r="EER1" t="s">
        <v>16609</v>
      </c>
      <c r="EES1" t="s">
        <v>16610</v>
      </c>
      <c r="EET1" t="s">
        <v>16611</v>
      </c>
      <c r="EEU1" t="s">
        <v>16612</v>
      </c>
      <c r="EEV1" t="s">
        <v>16613</v>
      </c>
      <c r="EEW1" t="s">
        <v>16614</v>
      </c>
      <c r="EEX1" t="s">
        <v>16615</v>
      </c>
      <c r="EEY1" t="s">
        <v>16616</v>
      </c>
      <c r="EEZ1" t="s">
        <v>16617</v>
      </c>
      <c r="EFA1" t="s">
        <v>16618</v>
      </c>
      <c r="EFB1" t="s">
        <v>16619</v>
      </c>
      <c r="EFC1" t="s">
        <v>16620</v>
      </c>
      <c r="EFD1" t="s">
        <v>16621</v>
      </c>
      <c r="EFE1" t="s">
        <v>16622</v>
      </c>
      <c r="EFF1" t="s">
        <v>16623</v>
      </c>
      <c r="EFG1" t="s">
        <v>16624</v>
      </c>
      <c r="EFH1" t="s">
        <v>16625</v>
      </c>
      <c r="EFI1" t="s">
        <v>16626</v>
      </c>
      <c r="EFJ1" t="s">
        <v>16627</v>
      </c>
      <c r="EFK1" t="s">
        <v>16628</v>
      </c>
      <c r="EFL1" t="s">
        <v>16629</v>
      </c>
      <c r="EFM1" t="s">
        <v>16630</v>
      </c>
      <c r="EFN1" t="s">
        <v>16631</v>
      </c>
      <c r="EFO1" t="s">
        <v>16632</v>
      </c>
      <c r="EFP1" t="s">
        <v>16633</v>
      </c>
      <c r="EFQ1" t="s">
        <v>16634</v>
      </c>
      <c r="EFR1" t="s">
        <v>16635</v>
      </c>
      <c r="EFS1" t="s">
        <v>16636</v>
      </c>
      <c r="EFT1" t="s">
        <v>16637</v>
      </c>
      <c r="EFU1" t="s">
        <v>16638</v>
      </c>
      <c r="EFV1" t="s">
        <v>16639</v>
      </c>
      <c r="EFW1" t="s">
        <v>16640</v>
      </c>
      <c r="EFX1" t="s">
        <v>16641</v>
      </c>
      <c r="EFY1" t="s">
        <v>16642</v>
      </c>
      <c r="EFZ1" t="s">
        <v>16643</v>
      </c>
      <c r="EGA1" t="s">
        <v>16644</v>
      </c>
      <c r="EGB1" t="s">
        <v>16645</v>
      </c>
      <c r="EGC1" t="s">
        <v>16646</v>
      </c>
      <c r="EGD1" t="s">
        <v>16647</v>
      </c>
      <c r="EGE1" t="s">
        <v>16648</v>
      </c>
      <c r="EGF1" t="s">
        <v>16649</v>
      </c>
      <c r="EGG1" t="s">
        <v>16650</v>
      </c>
      <c r="EGH1" t="s">
        <v>16651</v>
      </c>
      <c r="EGI1" t="s">
        <v>16652</v>
      </c>
      <c r="EGJ1" t="s">
        <v>16653</v>
      </c>
      <c r="EGK1" t="s">
        <v>16654</v>
      </c>
      <c r="EGL1" t="s">
        <v>16655</v>
      </c>
      <c r="EGM1" t="s">
        <v>16656</v>
      </c>
      <c r="EGN1" t="s">
        <v>16657</v>
      </c>
      <c r="EGO1" t="s">
        <v>16658</v>
      </c>
      <c r="EGP1" t="s">
        <v>16659</v>
      </c>
      <c r="EGQ1" t="s">
        <v>16660</v>
      </c>
      <c r="EGR1" t="s">
        <v>16661</v>
      </c>
      <c r="EGS1" t="s">
        <v>16662</v>
      </c>
      <c r="EGT1" t="s">
        <v>16663</v>
      </c>
      <c r="EGU1" t="s">
        <v>16664</v>
      </c>
      <c r="EGV1" t="s">
        <v>16665</v>
      </c>
      <c r="EGW1" t="s">
        <v>16666</v>
      </c>
      <c r="EGX1" t="s">
        <v>16667</v>
      </c>
      <c r="EGY1" t="s">
        <v>16668</v>
      </c>
      <c r="EGZ1" t="s">
        <v>16669</v>
      </c>
      <c r="EHA1" t="s">
        <v>16670</v>
      </c>
      <c r="EHB1" t="s">
        <v>16671</v>
      </c>
      <c r="EHC1" t="s">
        <v>16672</v>
      </c>
      <c r="EHD1" t="s">
        <v>16673</v>
      </c>
      <c r="EHE1" t="s">
        <v>16674</v>
      </c>
      <c r="EHF1" t="s">
        <v>16675</v>
      </c>
      <c r="EHG1" t="s">
        <v>16676</v>
      </c>
      <c r="EHH1" t="s">
        <v>16677</v>
      </c>
      <c r="EHI1" t="s">
        <v>16678</v>
      </c>
      <c r="EHJ1" t="s">
        <v>16679</v>
      </c>
      <c r="EHK1" t="s">
        <v>16680</v>
      </c>
      <c r="EHL1" t="s">
        <v>16681</v>
      </c>
      <c r="EHM1" t="s">
        <v>16682</v>
      </c>
      <c r="EHN1" t="s">
        <v>16683</v>
      </c>
      <c r="EHO1" t="s">
        <v>16684</v>
      </c>
      <c r="EHP1" t="s">
        <v>16685</v>
      </c>
      <c r="EHQ1" t="s">
        <v>16686</v>
      </c>
      <c r="EHR1" t="s">
        <v>16687</v>
      </c>
      <c r="EHS1" t="s">
        <v>16688</v>
      </c>
      <c r="EHT1" t="s">
        <v>16689</v>
      </c>
      <c r="EHU1" t="s">
        <v>16690</v>
      </c>
      <c r="EHV1" t="s">
        <v>16691</v>
      </c>
      <c r="EHW1" t="s">
        <v>16692</v>
      </c>
      <c r="EHX1" t="s">
        <v>16693</v>
      </c>
      <c r="EHY1" t="s">
        <v>16694</v>
      </c>
      <c r="EHZ1" t="s">
        <v>16695</v>
      </c>
      <c r="EIA1" t="s">
        <v>16696</v>
      </c>
      <c r="EIB1" t="s">
        <v>16697</v>
      </c>
      <c r="EIC1" t="s">
        <v>16698</v>
      </c>
      <c r="EID1" t="s">
        <v>16699</v>
      </c>
      <c r="EIE1" t="s">
        <v>16700</v>
      </c>
      <c r="EIF1" t="s">
        <v>16701</v>
      </c>
      <c r="EIG1" t="s">
        <v>16702</v>
      </c>
      <c r="EIH1" t="s">
        <v>16703</v>
      </c>
      <c r="EII1" t="s">
        <v>16704</v>
      </c>
      <c r="EIJ1" t="s">
        <v>16705</v>
      </c>
      <c r="EIK1" t="s">
        <v>16706</v>
      </c>
      <c r="EIL1" t="s">
        <v>16707</v>
      </c>
      <c r="EIM1" t="s">
        <v>16708</v>
      </c>
      <c r="EIN1" t="s">
        <v>16709</v>
      </c>
      <c r="EIO1" t="s">
        <v>16710</v>
      </c>
      <c r="EIP1" t="s">
        <v>16711</v>
      </c>
      <c r="EIQ1" t="s">
        <v>16712</v>
      </c>
      <c r="EIR1" t="s">
        <v>16713</v>
      </c>
      <c r="EIS1" t="s">
        <v>16714</v>
      </c>
      <c r="EIT1" t="s">
        <v>16715</v>
      </c>
      <c r="EIU1" t="s">
        <v>16716</v>
      </c>
      <c r="EIV1" t="s">
        <v>16717</v>
      </c>
      <c r="EIW1" t="s">
        <v>16718</v>
      </c>
      <c r="EIX1" t="s">
        <v>16719</v>
      </c>
      <c r="EIY1" t="s">
        <v>16720</v>
      </c>
      <c r="EIZ1" t="s">
        <v>16721</v>
      </c>
      <c r="EJA1" t="s">
        <v>16722</v>
      </c>
      <c r="EJB1" t="s">
        <v>16723</v>
      </c>
      <c r="EJC1" t="s">
        <v>16724</v>
      </c>
      <c r="EJD1" t="s">
        <v>16725</v>
      </c>
      <c r="EJE1" t="s">
        <v>16726</v>
      </c>
      <c r="EJF1" t="s">
        <v>16727</v>
      </c>
      <c r="EJG1" t="s">
        <v>16728</v>
      </c>
      <c r="EJH1" t="s">
        <v>16729</v>
      </c>
      <c r="EJI1" t="s">
        <v>16730</v>
      </c>
      <c r="EJJ1" t="s">
        <v>16731</v>
      </c>
      <c r="EJK1" t="s">
        <v>16732</v>
      </c>
      <c r="EJL1" t="s">
        <v>16733</v>
      </c>
      <c r="EJM1" t="s">
        <v>16734</v>
      </c>
      <c r="EJN1" t="s">
        <v>16735</v>
      </c>
      <c r="EJO1" t="s">
        <v>16736</v>
      </c>
      <c r="EJP1" t="s">
        <v>16737</v>
      </c>
      <c r="EJQ1" t="s">
        <v>16738</v>
      </c>
      <c r="EJR1" t="s">
        <v>16739</v>
      </c>
      <c r="EJS1" t="s">
        <v>16740</v>
      </c>
      <c r="EJT1" t="s">
        <v>16741</v>
      </c>
      <c r="EJU1" t="s">
        <v>16742</v>
      </c>
      <c r="EJV1" t="s">
        <v>16743</v>
      </c>
      <c r="EJW1" t="s">
        <v>16744</v>
      </c>
      <c r="EJX1" t="s">
        <v>16745</v>
      </c>
      <c r="EJY1" t="s">
        <v>16746</v>
      </c>
      <c r="EJZ1" t="s">
        <v>16747</v>
      </c>
      <c r="EKA1" t="s">
        <v>16748</v>
      </c>
      <c r="EKB1" t="s">
        <v>16749</v>
      </c>
      <c r="EKC1" t="s">
        <v>16750</v>
      </c>
      <c r="EKD1" t="s">
        <v>16751</v>
      </c>
      <c r="EKE1" t="s">
        <v>16752</v>
      </c>
      <c r="EKF1" t="s">
        <v>16753</v>
      </c>
      <c r="EKG1" t="s">
        <v>16754</v>
      </c>
      <c r="EKH1" t="s">
        <v>16755</v>
      </c>
      <c r="EKI1" t="s">
        <v>16756</v>
      </c>
      <c r="EKJ1" t="s">
        <v>16757</v>
      </c>
      <c r="EKK1" t="s">
        <v>16758</v>
      </c>
      <c r="EKL1" t="s">
        <v>16759</v>
      </c>
      <c r="EKM1" t="s">
        <v>16760</v>
      </c>
      <c r="EKN1" t="s">
        <v>16761</v>
      </c>
      <c r="EKO1" t="s">
        <v>16762</v>
      </c>
      <c r="EKP1" t="s">
        <v>16763</v>
      </c>
      <c r="EKQ1" t="s">
        <v>16764</v>
      </c>
      <c r="EKR1" t="s">
        <v>16765</v>
      </c>
      <c r="EKS1" t="s">
        <v>16766</v>
      </c>
      <c r="EKT1" t="s">
        <v>16767</v>
      </c>
      <c r="EKU1" t="s">
        <v>16768</v>
      </c>
      <c r="EKV1" t="s">
        <v>16769</v>
      </c>
      <c r="EKW1" t="s">
        <v>16770</v>
      </c>
      <c r="EKX1" t="s">
        <v>16771</v>
      </c>
      <c r="EKY1" t="s">
        <v>16772</v>
      </c>
      <c r="EKZ1" t="s">
        <v>16773</v>
      </c>
      <c r="ELA1" t="s">
        <v>16774</v>
      </c>
      <c r="ELB1" t="s">
        <v>16775</v>
      </c>
      <c r="ELC1" t="s">
        <v>16776</v>
      </c>
      <c r="ELD1" t="s">
        <v>16777</v>
      </c>
      <c r="ELE1" t="s">
        <v>16778</v>
      </c>
      <c r="ELF1" t="s">
        <v>16779</v>
      </c>
      <c r="ELG1" t="s">
        <v>16780</v>
      </c>
      <c r="ELH1" t="s">
        <v>16781</v>
      </c>
      <c r="ELI1" t="s">
        <v>16782</v>
      </c>
      <c r="ELJ1" t="s">
        <v>16783</v>
      </c>
      <c r="ELK1" t="s">
        <v>16784</v>
      </c>
      <c r="ELL1" t="s">
        <v>16785</v>
      </c>
      <c r="ELM1" t="s">
        <v>16786</v>
      </c>
      <c r="ELN1" t="s">
        <v>16787</v>
      </c>
      <c r="ELO1" t="s">
        <v>16788</v>
      </c>
      <c r="ELP1" t="s">
        <v>16789</v>
      </c>
      <c r="ELQ1" t="s">
        <v>16790</v>
      </c>
      <c r="ELR1" t="s">
        <v>16791</v>
      </c>
      <c r="ELS1" t="s">
        <v>16792</v>
      </c>
      <c r="ELT1" t="s">
        <v>16793</v>
      </c>
      <c r="ELU1" t="s">
        <v>16794</v>
      </c>
      <c r="ELV1" t="s">
        <v>16795</v>
      </c>
      <c r="ELW1" t="s">
        <v>16796</v>
      </c>
      <c r="ELX1" t="s">
        <v>16797</v>
      </c>
      <c r="ELY1" t="s">
        <v>16798</v>
      </c>
      <c r="ELZ1" t="s">
        <v>16799</v>
      </c>
      <c r="EMA1" t="s">
        <v>16800</v>
      </c>
      <c r="EMB1" t="s">
        <v>16801</v>
      </c>
      <c r="EMC1" t="s">
        <v>16802</v>
      </c>
      <c r="EMD1" t="s">
        <v>16803</v>
      </c>
      <c r="EME1" t="s">
        <v>16804</v>
      </c>
      <c r="EMF1" t="s">
        <v>16805</v>
      </c>
      <c r="EMG1" t="s">
        <v>16806</v>
      </c>
      <c r="EMH1" t="s">
        <v>16807</v>
      </c>
      <c r="EMI1" t="s">
        <v>16808</v>
      </c>
      <c r="EMJ1" t="s">
        <v>16809</v>
      </c>
      <c r="EMK1" t="s">
        <v>16810</v>
      </c>
      <c r="EML1" t="s">
        <v>16811</v>
      </c>
      <c r="EMM1" t="s">
        <v>16812</v>
      </c>
      <c r="EMN1" t="s">
        <v>16813</v>
      </c>
      <c r="EMO1" t="s">
        <v>16814</v>
      </c>
      <c r="EMP1" t="s">
        <v>16815</v>
      </c>
      <c r="EMQ1" t="s">
        <v>16816</v>
      </c>
      <c r="EMR1" t="s">
        <v>16817</v>
      </c>
      <c r="EMS1" t="s">
        <v>16818</v>
      </c>
      <c r="EMT1" t="s">
        <v>16819</v>
      </c>
      <c r="EMU1" t="s">
        <v>16820</v>
      </c>
      <c r="EMV1" t="s">
        <v>16821</v>
      </c>
      <c r="EMW1" t="s">
        <v>16822</v>
      </c>
      <c r="EMX1" t="s">
        <v>16823</v>
      </c>
      <c r="EMY1" t="s">
        <v>16824</v>
      </c>
      <c r="EMZ1" t="s">
        <v>16825</v>
      </c>
      <c r="ENA1" t="s">
        <v>16826</v>
      </c>
      <c r="ENB1" t="s">
        <v>16827</v>
      </c>
      <c r="ENC1" t="s">
        <v>16828</v>
      </c>
      <c r="END1" t="s">
        <v>16829</v>
      </c>
      <c r="ENE1" t="s">
        <v>16830</v>
      </c>
      <c r="ENF1" t="s">
        <v>16831</v>
      </c>
      <c r="ENG1" t="s">
        <v>16832</v>
      </c>
      <c r="ENH1" t="s">
        <v>16833</v>
      </c>
      <c r="ENI1" t="s">
        <v>16834</v>
      </c>
      <c r="ENJ1" t="s">
        <v>16835</v>
      </c>
      <c r="ENK1" t="s">
        <v>16836</v>
      </c>
      <c r="ENL1" t="s">
        <v>16837</v>
      </c>
      <c r="ENM1" t="s">
        <v>16838</v>
      </c>
      <c r="ENN1" t="s">
        <v>16839</v>
      </c>
      <c r="ENO1" t="s">
        <v>16840</v>
      </c>
      <c r="ENP1" t="s">
        <v>16841</v>
      </c>
      <c r="ENQ1" t="s">
        <v>16842</v>
      </c>
      <c r="ENR1" t="s">
        <v>16843</v>
      </c>
      <c r="ENS1" t="s">
        <v>16844</v>
      </c>
      <c r="ENT1" t="s">
        <v>16845</v>
      </c>
      <c r="ENU1" t="s">
        <v>16846</v>
      </c>
      <c r="ENV1" t="s">
        <v>16847</v>
      </c>
      <c r="ENW1" t="s">
        <v>16848</v>
      </c>
      <c r="ENX1" t="s">
        <v>16849</v>
      </c>
      <c r="ENY1" t="s">
        <v>16850</v>
      </c>
      <c r="ENZ1" t="s">
        <v>16851</v>
      </c>
      <c r="EOA1" t="s">
        <v>16852</v>
      </c>
      <c r="EOB1" t="s">
        <v>16853</v>
      </c>
      <c r="EOC1" t="s">
        <v>16854</v>
      </c>
      <c r="EOD1" t="s">
        <v>16855</v>
      </c>
      <c r="EOE1" t="s">
        <v>16856</v>
      </c>
      <c r="EOF1" t="s">
        <v>16857</v>
      </c>
      <c r="EOG1" t="s">
        <v>16858</v>
      </c>
      <c r="EOH1" t="s">
        <v>16859</v>
      </c>
      <c r="EOI1" t="s">
        <v>16860</v>
      </c>
      <c r="EOJ1" t="s">
        <v>16861</v>
      </c>
      <c r="EOK1" t="s">
        <v>16862</v>
      </c>
      <c r="EOL1" t="s">
        <v>16863</v>
      </c>
      <c r="EOM1" t="s">
        <v>16864</v>
      </c>
      <c r="EON1" t="s">
        <v>16865</v>
      </c>
      <c r="EOO1" t="s">
        <v>16866</v>
      </c>
      <c r="EOP1" t="s">
        <v>16867</v>
      </c>
      <c r="EOQ1" t="s">
        <v>16868</v>
      </c>
      <c r="EOR1" t="s">
        <v>16869</v>
      </c>
      <c r="EOS1" t="s">
        <v>16870</v>
      </c>
      <c r="EOT1" t="s">
        <v>16871</v>
      </c>
      <c r="EOU1" t="s">
        <v>16872</v>
      </c>
      <c r="EOV1" t="s">
        <v>16873</v>
      </c>
      <c r="EOW1" t="s">
        <v>16874</v>
      </c>
      <c r="EOX1" t="s">
        <v>16875</v>
      </c>
      <c r="EOY1" t="s">
        <v>16876</v>
      </c>
      <c r="EOZ1" t="s">
        <v>16877</v>
      </c>
      <c r="EPA1" t="s">
        <v>16878</v>
      </c>
      <c r="EPB1" t="s">
        <v>16879</v>
      </c>
      <c r="EPC1" t="s">
        <v>16880</v>
      </c>
      <c r="EPD1" t="s">
        <v>16881</v>
      </c>
      <c r="EPE1" t="s">
        <v>16882</v>
      </c>
      <c r="EPF1" t="s">
        <v>16883</v>
      </c>
      <c r="EPG1" t="s">
        <v>16884</v>
      </c>
      <c r="EPH1" t="s">
        <v>16885</v>
      </c>
      <c r="EPI1" t="s">
        <v>16886</v>
      </c>
      <c r="EPJ1" t="s">
        <v>16887</v>
      </c>
      <c r="EPK1" t="s">
        <v>16888</v>
      </c>
      <c r="EPL1" t="s">
        <v>16889</v>
      </c>
      <c r="EPM1" t="s">
        <v>16890</v>
      </c>
      <c r="EPN1" t="s">
        <v>16891</v>
      </c>
      <c r="EPO1" t="s">
        <v>16892</v>
      </c>
      <c r="EPP1" t="s">
        <v>16893</v>
      </c>
      <c r="EPQ1" t="s">
        <v>16894</v>
      </c>
      <c r="EPR1" t="s">
        <v>16895</v>
      </c>
      <c r="EPS1" t="s">
        <v>16896</v>
      </c>
      <c r="EPT1" t="s">
        <v>16897</v>
      </c>
      <c r="EPU1" t="s">
        <v>16898</v>
      </c>
      <c r="EPV1" t="s">
        <v>16899</v>
      </c>
      <c r="EPW1" t="s">
        <v>16900</v>
      </c>
      <c r="EPX1" t="s">
        <v>16901</v>
      </c>
      <c r="EPY1" t="s">
        <v>16902</v>
      </c>
      <c r="EPZ1" t="s">
        <v>16903</v>
      </c>
      <c r="EQA1" t="s">
        <v>16904</v>
      </c>
      <c r="EQB1" t="s">
        <v>16905</v>
      </c>
      <c r="EQC1" t="s">
        <v>16906</v>
      </c>
      <c r="EQD1" t="s">
        <v>16907</v>
      </c>
      <c r="EQE1" t="s">
        <v>16908</v>
      </c>
      <c r="EQF1" t="s">
        <v>16909</v>
      </c>
      <c r="EQG1" t="s">
        <v>16910</v>
      </c>
      <c r="EQH1" t="s">
        <v>16911</v>
      </c>
      <c r="EQI1" t="s">
        <v>16912</v>
      </c>
      <c r="EQJ1" t="s">
        <v>16913</v>
      </c>
      <c r="EQK1" t="s">
        <v>16914</v>
      </c>
      <c r="EQL1" t="s">
        <v>16915</v>
      </c>
      <c r="EQM1" t="s">
        <v>16916</v>
      </c>
      <c r="EQN1" t="s">
        <v>16917</v>
      </c>
      <c r="EQO1" t="s">
        <v>16918</v>
      </c>
      <c r="EQP1" t="s">
        <v>16919</v>
      </c>
      <c r="EQQ1" t="s">
        <v>16920</v>
      </c>
      <c r="EQR1" t="s">
        <v>16921</v>
      </c>
      <c r="EQS1" t="s">
        <v>16922</v>
      </c>
      <c r="EQT1" t="s">
        <v>16923</v>
      </c>
      <c r="EQU1" t="s">
        <v>16924</v>
      </c>
      <c r="EQV1" t="s">
        <v>16925</v>
      </c>
      <c r="EQW1" t="s">
        <v>16926</v>
      </c>
      <c r="EQX1" t="s">
        <v>16927</v>
      </c>
      <c r="EQY1" t="s">
        <v>16928</v>
      </c>
      <c r="EQZ1" t="s">
        <v>16929</v>
      </c>
      <c r="ERA1" t="s">
        <v>16930</v>
      </c>
      <c r="ERB1" t="s">
        <v>16931</v>
      </c>
      <c r="ERC1" t="s">
        <v>16932</v>
      </c>
      <c r="ERD1" t="s">
        <v>16933</v>
      </c>
      <c r="ERE1" t="s">
        <v>16934</v>
      </c>
      <c r="ERF1" t="s">
        <v>16935</v>
      </c>
      <c r="ERG1" t="s">
        <v>16936</v>
      </c>
      <c r="ERH1" t="s">
        <v>16937</v>
      </c>
      <c r="ERI1" t="s">
        <v>16938</v>
      </c>
      <c r="ERJ1" t="s">
        <v>16939</v>
      </c>
      <c r="ERK1" t="s">
        <v>16940</v>
      </c>
      <c r="ERL1" t="s">
        <v>16941</v>
      </c>
      <c r="ERM1" t="s">
        <v>16942</v>
      </c>
      <c r="ERN1" t="s">
        <v>16943</v>
      </c>
      <c r="ERO1" t="s">
        <v>16944</v>
      </c>
      <c r="ERP1" t="s">
        <v>16945</v>
      </c>
      <c r="ERQ1" t="s">
        <v>16946</v>
      </c>
      <c r="ERR1" t="s">
        <v>16947</v>
      </c>
      <c r="ERS1" t="s">
        <v>16948</v>
      </c>
      <c r="ERT1" t="s">
        <v>16949</v>
      </c>
      <c r="ERU1" t="s">
        <v>16950</v>
      </c>
      <c r="ERV1" t="s">
        <v>16951</v>
      </c>
      <c r="ERW1" t="s">
        <v>16952</v>
      </c>
      <c r="ERX1" t="s">
        <v>16953</v>
      </c>
      <c r="ERY1" t="s">
        <v>16954</v>
      </c>
      <c r="ERZ1" t="s">
        <v>16955</v>
      </c>
      <c r="ESA1" t="s">
        <v>16956</v>
      </c>
      <c r="ESB1" t="s">
        <v>16957</v>
      </c>
      <c r="ESC1" t="s">
        <v>16958</v>
      </c>
      <c r="ESD1" t="s">
        <v>16959</v>
      </c>
      <c r="ESE1" t="s">
        <v>16960</v>
      </c>
      <c r="ESF1" t="s">
        <v>16961</v>
      </c>
      <c r="ESG1" t="s">
        <v>16962</v>
      </c>
      <c r="ESH1" t="s">
        <v>16963</v>
      </c>
      <c r="ESI1" t="s">
        <v>16964</v>
      </c>
      <c r="ESJ1" t="s">
        <v>16965</v>
      </c>
      <c r="ESK1" t="s">
        <v>16966</v>
      </c>
      <c r="ESL1" t="s">
        <v>16967</v>
      </c>
      <c r="ESM1" t="s">
        <v>16968</v>
      </c>
      <c r="ESN1" t="s">
        <v>16969</v>
      </c>
      <c r="ESO1" t="s">
        <v>16970</v>
      </c>
      <c r="ESP1" t="s">
        <v>16971</v>
      </c>
      <c r="ESQ1" t="s">
        <v>16972</v>
      </c>
      <c r="ESR1" t="s">
        <v>16973</v>
      </c>
      <c r="ESS1" t="s">
        <v>16974</v>
      </c>
      <c r="EST1" t="s">
        <v>16975</v>
      </c>
      <c r="ESU1" t="s">
        <v>16976</v>
      </c>
      <c r="ESV1" t="s">
        <v>16977</v>
      </c>
      <c r="ESW1" t="s">
        <v>16978</v>
      </c>
      <c r="ESX1" t="s">
        <v>16979</v>
      </c>
      <c r="ESY1" t="s">
        <v>16980</v>
      </c>
      <c r="ESZ1" t="s">
        <v>16981</v>
      </c>
      <c r="ETA1" t="s">
        <v>16982</v>
      </c>
      <c r="ETB1" t="s">
        <v>16983</v>
      </c>
      <c r="ETC1" t="s">
        <v>16984</v>
      </c>
      <c r="ETD1" t="s">
        <v>16985</v>
      </c>
      <c r="ETE1" t="s">
        <v>16986</v>
      </c>
      <c r="ETF1" t="s">
        <v>16987</v>
      </c>
      <c r="ETG1" t="s">
        <v>16988</v>
      </c>
      <c r="ETH1" t="s">
        <v>16989</v>
      </c>
      <c r="ETI1" t="s">
        <v>16990</v>
      </c>
      <c r="ETJ1" t="s">
        <v>16991</v>
      </c>
      <c r="ETK1" t="s">
        <v>16992</v>
      </c>
      <c r="ETL1" t="s">
        <v>16993</v>
      </c>
      <c r="ETM1" t="s">
        <v>16994</v>
      </c>
      <c r="ETN1" t="s">
        <v>16995</v>
      </c>
      <c r="ETO1" t="s">
        <v>16996</v>
      </c>
      <c r="ETP1" t="s">
        <v>16997</v>
      </c>
      <c r="ETQ1" t="s">
        <v>16998</v>
      </c>
      <c r="ETR1" t="s">
        <v>16999</v>
      </c>
      <c r="ETS1" t="s">
        <v>17000</v>
      </c>
      <c r="ETT1" t="s">
        <v>17001</v>
      </c>
      <c r="ETU1" t="s">
        <v>17002</v>
      </c>
      <c r="ETV1" t="s">
        <v>17003</v>
      </c>
      <c r="ETW1" t="s">
        <v>17004</v>
      </c>
      <c r="ETX1" t="s">
        <v>17005</v>
      </c>
      <c r="ETY1" t="s">
        <v>17006</v>
      </c>
      <c r="ETZ1" t="s">
        <v>17007</v>
      </c>
      <c r="EUA1" t="s">
        <v>17008</v>
      </c>
      <c r="EUB1" t="s">
        <v>17009</v>
      </c>
      <c r="EUC1" t="s">
        <v>17010</v>
      </c>
      <c r="EUD1" t="s">
        <v>17011</v>
      </c>
      <c r="EUE1" t="s">
        <v>17012</v>
      </c>
      <c r="EUF1" t="s">
        <v>17013</v>
      </c>
      <c r="EUG1" t="s">
        <v>17014</v>
      </c>
      <c r="EUH1" t="s">
        <v>17015</v>
      </c>
      <c r="EUI1" t="s">
        <v>17016</v>
      </c>
      <c r="EUJ1" t="s">
        <v>17017</v>
      </c>
      <c r="EUK1" t="s">
        <v>17018</v>
      </c>
      <c r="EUL1" t="s">
        <v>17019</v>
      </c>
      <c r="EUM1" t="s">
        <v>17020</v>
      </c>
      <c r="EUN1" t="s">
        <v>17021</v>
      </c>
      <c r="EUO1" t="s">
        <v>17022</v>
      </c>
      <c r="EUP1" t="s">
        <v>17023</v>
      </c>
      <c r="EUQ1" t="s">
        <v>17024</v>
      </c>
      <c r="EUR1" t="s">
        <v>17025</v>
      </c>
      <c r="EUS1" t="s">
        <v>17026</v>
      </c>
      <c r="EUT1" t="s">
        <v>17027</v>
      </c>
      <c r="EUU1" t="s">
        <v>17028</v>
      </c>
      <c r="EUV1" t="s">
        <v>17029</v>
      </c>
      <c r="EUW1" t="s">
        <v>17030</v>
      </c>
      <c r="EUX1" t="s">
        <v>17031</v>
      </c>
      <c r="EUY1" t="s">
        <v>17032</v>
      </c>
      <c r="EUZ1" t="s">
        <v>17033</v>
      </c>
      <c r="EVA1" t="s">
        <v>17034</v>
      </c>
      <c r="EVB1" t="s">
        <v>17035</v>
      </c>
      <c r="EVC1" t="s">
        <v>17036</v>
      </c>
      <c r="EVD1" t="s">
        <v>17037</v>
      </c>
      <c r="EVE1" t="s">
        <v>17038</v>
      </c>
      <c r="EVF1" t="s">
        <v>17039</v>
      </c>
      <c r="EVG1" t="s">
        <v>17040</v>
      </c>
      <c r="EVH1" t="s">
        <v>17041</v>
      </c>
      <c r="EVI1" t="s">
        <v>17042</v>
      </c>
      <c r="EVJ1" t="s">
        <v>17043</v>
      </c>
      <c r="EVK1" t="s">
        <v>17044</v>
      </c>
      <c r="EVL1" t="s">
        <v>17045</v>
      </c>
      <c r="EVM1" t="s">
        <v>17046</v>
      </c>
      <c r="EVN1" t="s">
        <v>17047</v>
      </c>
      <c r="EVO1" t="s">
        <v>17048</v>
      </c>
      <c r="EVP1" t="s">
        <v>17049</v>
      </c>
      <c r="EVQ1" t="s">
        <v>17050</v>
      </c>
      <c r="EVR1" t="s">
        <v>17051</v>
      </c>
      <c r="EVS1" t="s">
        <v>17052</v>
      </c>
      <c r="EVT1" t="s">
        <v>17053</v>
      </c>
      <c r="EVU1" t="s">
        <v>17054</v>
      </c>
      <c r="EVV1" t="s">
        <v>17055</v>
      </c>
      <c r="EVW1" t="s">
        <v>17056</v>
      </c>
      <c r="EVX1" t="s">
        <v>17057</v>
      </c>
      <c r="EVY1" t="s">
        <v>17058</v>
      </c>
      <c r="EVZ1" t="s">
        <v>17059</v>
      </c>
      <c r="EWA1" t="s">
        <v>17060</v>
      </c>
      <c r="EWB1" t="s">
        <v>17061</v>
      </c>
      <c r="EWC1" t="s">
        <v>17062</v>
      </c>
      <c r="EWD1" t="s">
        <v>17063</v>
      </c>
      <c r="EWE1" t="s">
        <v>17064</v>
      </c>
      <c r="EWF1" t="s">
        <v>17065</v>
      </c>
      <c r="EWG1" t="s">
        <v>17066</v>
      </c>
      <c r="EWH1" t="s">
        <v>17067</v>
      </c>
      <c r="EWI1" t="s">
        <v>17068</v>
      </c>
      <c r="EWJ1" t="s">
        <v>17069</v>
      </c>
      <c r="EWK1" t="s">
        <v>17070</v>
      </c>
      <c r="EWL1" t="s">
        <v>17071</v>
      </c>
      <c r="EWM1" t="s">
        <v>17072</v>
      </c>
      <c r="EWN1" t="s">
        <v>17073</v>
      </c>
      <c r="EWO1" t="s">
        <v>17074</v>
      </c>
      <c r="EWP1" t="s">
        <v>17075</v>
      </c>
      <c r="EWQ1" t="s">
        <v>17076</v>
      </c>
      <c r="EWR1" t="s">
        <v>17077</v>
      </c>
      <c r="EWS1" t="s">
        <v>17078</v>
      </c>
      <c r="EWT1" t="s">
        <v>17079</v>
      </c>
      <c r="EWU1" t="s">
        <v>17080</v>
      </c>
      <c r="EWV1" t="s">
        <v>17081</v>
      </c>
      <c r="EWW1" t="s">
        <v>17082</v>
      </c>
      <c r="EWX1" t="s">
        <v>17083</v>
      </c>
      <c r="EWY1" t="s">
        <v>17084</v>
      </c>
      <c r="EWZ1" t="s">
        <v>17085</v>
      </c>
      <c r="EXA1" t="s">
        <v>17086</v>
      </c>
      <c r="EXB1" t="s">
        <v>17087</v>
      </c>
      <c r="EXC1" t="s">
        <v>17088</v>
      </c>
      <c r="EXD1" t="s">
        <v>17089</v>
      </c>
      <c r="EXE1" t="s">
        <v>17090</v>
      </c>
      <c r="EXF1" t="s">
        <v>17091</v>
      </c>
      <c r="EXG1" t="s">
        <v>17092</v>
      </c>
      <c r="EXH1" t="s">
        <v>17093</v>
      </c>
      <c r="EXI1" t="s">
        <v>17094</v>
      </c>
      <c r="EXJ1" t="s">
        <v>17095</v>
      </c>
      <c r="EXK1" t="s">
        <v>17096</v>
      </c>
      <c r="EXL1" t="s">
        <v>17097</v>
      </c>
      <c r="EXM1" t="s">
        <v>17098</v>
      </c>
      <c r="EXN1" t="s">
        <v>17099</v>
      </c>
      <c r="EXO1" t="s">
        <v>17100</v>
      </c>
      <c r="EXP1" t="s">
        <v>17101</v>
      </c>
      <c r="EXQ1" t="s">
        <v>17102</v>
      </c>
      <c r="EXR1" t="s">
        <v>17103</v>
      </c>
      <c r="EXS1" t="s">
        <v>17104</v>
      </c>
      <c r="EXT1" t="s">
        <v>17105</v>
      </c>
      <c r="EXU1" t="s">
        <v>17106</v>
      </c>
      <c r="EXV1" t="s">
        <v>17107</v>
      </c>
      <c r="EXW1" t="s">
        <v>17108</v>
      </c>
      <c r="EXX1" t="s">
        <v>17109</v>
      </c>
      <c r="EXY1" t="s">
        <v>17110</v>
      </c>
      <c r="EXZ1" t="s">
        <v>17111</v>
      </c>
      <c r="EYA1" t="s">
        <v>17112</v>
      </c>
      <c r="EYB1" t="s">
        <v>17113</v>
      </c>
      <c r="EYC1" t="s">
        <v>17114</v>
      </c>
      <c r="EYD1" t="s">
        <v>17115</v>
      </c>
      <c r="EYE1" t="s">
        <v>17116</v>
      </c>
      <c r="EYF1" t="s">
        <v>17117</v>
      </c>
      <c r="EYG1" t="s">
        <v>17118</v>
      </c>
      <c r="EYH1" t="s">
        <v>17119</v>
      </c>
      <c r="EYI1" t="s">
        <v>17120</v>
      </c>
      <c r="EYJ1" t="s">
        <v>17121</v>
      </c>
      <c r="EYK1" t="s">
        <v>17122</v>
      </c>
      <c r="EYL1" t="s">
        <v>17123</v>
      </c>
      <c r="EYM1" t="s">
        <v>17124</v>
      </c>
      <c r="EYN1" t="s">
        <v>17125</v>
      </c>
      <c r="EYO1" t="s">
        <v>17126</v>
      </c>
      <c r="EYP1" t="s">
        <v>17127</v>
      </c>
      <c r="EYQ1" t="s">
        <v>17128</v>
      </c>
      <c r="EYR1" t="s">
        <v>17129</v>
      </c>
      <c r="EYS1" t="s">
        <v>17130</v>
      </c>
      <c r="EYT1" t="s">
        <v>17131</v>
      </c>
      <c r="EYU1" t="s">
        <v>17132</v>
      </c>
      <c r="EYV1" t="s">
        <v>17133</v>
      </c>
      <c r="EYW1" t="s">
        <v>17134</v>
      </c>
      <c r="EYX1" t="s">
        <v>17135</v>
      </c>
      <c r="EYY1" t="s">
        <v>17136</v>
      </c>
      <c r="EYZ1" t="s">
        <v>17137</v>
      </c>
      <c r="EZA1" t="s">
        <v>17138</v>
      </c>
      <c r="EZB1" t="s">
        <v>17139</v>
      </c>
      <c r="EZC1" t="s">
        <v>17140</v>
      </c>
      <c r="EZD1" t="s">
        <v>17141</v>
      </c>
      <c r="EZE1" t="s">
        <v>17142</v>
      </c>
      <c r="EZF1" t="s">
        <v>17143</v>
      </c>
      <c r="EZG1" t="s">
        <v>17144</v>
      </c>
      <c r="EZH1" t="s">
        <v>17145</v>
      </c>
      <c r="EZI1" t="s">
        <v>17146</v>
      </c>
      <c r="EZJ1" t="s">
        <v>17147</v>
      </c>
      <c r="EZK1" t="s">
        <v>17148</v>
      </c>
      <c r="EZL1" t="s">
        <v>17149</v>
      </c>
      <c r="EZM1" t="s">
        <v>17150</v>
      </c>
      <c r="EZN1" t="s">
        <v>17151</v>
      </c>
      <c r="EZO1" t="s">
        <v>17152</v>
      </c>
      <c r="EZP1" t="s">
        <v>17153</v>
      </c>
      <c r="EZQ1" t="s">
        <v>17154</v>
      </c>
      <c r="EZR1" t="s">
        <v>17155</v>
      </c>
      <c r="EZS1" t="s">
        <v>17156</v>
      </c>
      <c r="EZT1" t="s">
        <v>17157</v>
      </c>
      <c r="EZU1" t="s">
        <v>17158</v>
      </c>
      <c r="EZV1" t="s">
        <v>17159</v>
      </c>
      <c r="EZW1" t="s">
        <v>17160</v>
      </c>
      <c r="EZX1" t="s">
        <v>17161</v>
      </c>
      <c r="EZY1" t="s">
        <v>17162</v>
      </c>
      <c r="EZZ1" t="s">
        <v>17163</v>
      </c>
      <c r="FAA1" t="s">
        <v>17164</v>
      </c>
      <c r="FAB1" t="s">
        <v>17165</v>
      </c>
      <c r="FAC1" t="s">
        <v>17166</v>
      </c>
      <c r="FAD1" t="s">
        <v>17167</v>
      </c>
      <c r="FAE1" t="s">
        <v>17168</v>
      </c>
      <c r="FAF1" t="s">
        <v>17169</v>
      </c>
      <c r="FAG1" t="s">
        <v>17170</v>
      </c>
      <c r="FAH1" t="s">
        <v>17171</v>
      </c>
      <c r="FAI1" t="s">
        <v>17172</v>
      </c>
      <c r="FAJ1" t="s">
        <v>17173</v>
      </c>
      <c r="FAK1" t="s">
        <v>17174</v>
      </c>
      <c r="FAL1" t="s">
        <v>17175</v>
      </c>
      <c r="FAM1" t="s">
        <v>17176</v>
      </c>
      <c r="FAN1" t="s">
        <v>17177</v>
      </c>
      <c r="FAO1" t="s">
        <v>17178</v>
      </c>
      <c r="FAP1" t="s">
        <v>17179</v>
      </c>
      <c r="FAQ1" t="s">
        <v>17180</v>
      </c>
      <c r="FAR1" t="s">
        <v>17181</v>
      </c>
      <c r="FAS1" t="s">
        <v>17182</v>
      </c>
      <c r="FAT1" t="s">
        <v>17183</v>
      </c>
      <c r="FAU1" t="s">
        <v>17184</v>
      </c>
      <c r="FAV1" t="s">
        <v>17185</v>
      </c>
      <c r="FAW1" t="s">
        <v>17186</v>
      </c>
      <c r="FAX1" t="s">
        <v>17187</v>
      </c>
      <c r="FAY1" t="s">
        <v>17188</v>
      </c>
      <c r="FAZ1" t="s">
        <v>17189</v>
      </c>
      <c r="FBA1" t="s">
        <v>17190</v>
      </c>
      <c r="FBB1" t="s">
        <v>17191</v>
      </c>
      <c r="FBC1" t="s">
        <v>17192</v>
      </c>
      <c r="FBD1" t="s">
        <v>17193</v>
      </c>
      <c r="FBE1" t="s">
        <v>17194</v>
      </c>
      <c r="FBF1" t="s">
        <v>17195</v>
      </c>
      <c r="FBG1" t="s">
        <v>17196</v>
      </c>
      <c r="FBH1" t="s">
        <v>17197</v>
      </c>
      <c r="FBI1" t="s">
        <v>17198</v>
      </c>
      <c r="FBJ1" t="s">
        <v>17199</v>
      </c>
      <c r="FBK1" t="s">
        <v>17200</v>
      </c>
      <c r="FBL1" t="s">
        <v>17201</v>
      </c>
      <c r="FBM1" t="s">
        <v>17202</v>
      </c>
      <c r="FBN1" t="s">
        <v>17203</v>
      </c>
      <c r="FBO1" t="s">
        <v>17204</v>
      </c>
      <c r="FBP1" t="s">
        <v>17205</v>
      </c>
      <c r="FBQ1" t="s">
        <v>17206</v>
      </c>
      <c r="FBR1" t="s">
        <v>17207</v>
      </c>
      <c r="FBS1" t="s">
        <v>17208</v>
      </c>
      <c r="FBT1" t="s">
        <v>17209</v>
      </c>
      <c r="FBU1" t="s">
        <v>17210</v>
      </c>
      <c r="FBV1" t="s">
        <v>17211</v>
      </c>
      <c r="FBW1" t="s">
        <v>17212</v>
      </c>
      <c r="FBX1" t="s">
        <v>17213</v>
      </c>
      <c r="FBY1" t="s">
        <v>17214</v>
      </c>
      <c r="FBZ1" t="s">
        <v>17215</v>
      </c>
      <c r="FCA1" t="s">
        <v>17216</v>
      </c>
      <c r="FCB1" t="s">
        <v>17217</v>
      </c>
      <c r="FCC1" t="s">
        <v>17218</v>
      </c>
      <c r="FCD1" t="s">
        <v>17219</v>
      </c>
      <c r="FCE1" t="s">
        <v>17220</v>
      </c>
      <c r="FCF1" t="s">
        <v>17221</v>
      </c>
      <c r="FCG1" t="s">
        <v>17222</v>
      </c>
      <c r="FCH1" t="s">
        <v>17223</v>
      </c>
      <c r="FCI1" t="s">
        <v>17224</v>
      </c>
      <c r="FCJ1" t="s">
        <v>17225</v>
      </c>
      <c r="FCK1" t="s">
        <v>17226</v>
      </c>
      <c r="FCL1" t="s">
        <v>17227</v>
      </c>
      <c r="FCM1" t="s">
        <v>17228</v>
      </c>
      <c r="FCN1" t="s">
        <v>17229</v>
      </c>
      <c r="FCO1" t="s">
        <v>17230</v>
      </c>
      <c r="FCP1" t="s">
        <v>17231</v>
      </c>
      <c r="FCQ1" t="s">
        <v>17232</v>
      </c>
      <c r="FCR1" t="s">
        <v>17233</v>
      </c>
      <c r="FCS1" t="s">
        <v>17234</v>
      </c>
      <c r="FCT1" t="s">
        <v>17235</v>
      </c>
      <c r="FCU1" t="s">
        <v>17236</v>
      </c>
      <c r="FCV1" t="s">
        <v>17237</v>
      </c>
      <c r="FCW1" t="s">
        <v>17238</v>
      </c>
      <c r="FCX1" t="s">
        <v>17239</v>
      </c>
      <c r="FCY1" t="s">
        <v>17240</v>
      </c>
      <c r="FCZ1" t="s">
        <v>17241</v>
      </c>
      <c r="FDA1" t="s">
        <v>17242</v>
      </c>
      <c r="FDB1" t="s">
        <v>17243</v>
      </c>
      <c r="FDC1" t="s">
        <v>17244</v>
      </c>
      <c r="FDD1" t="s">
        <v>17245</v>
      </c>
      <c r="FDE1" t="s">
        <v>17246</v>
      </c>
      <c r="FDF1" t="s">
        <v>17247</v>
      </c>
      <c r="FDG1" t="s">
        <v>17248</v>
      </c>
      <c r="FDH1" t="s">
        <v>17249</v>
      </c>
      <c r="FDI1" t="s">
        <v>17250</v>
      </c>
      <c r="FDJ1" t="s">
        <v>17251</v>
      </c>
      <c r="FDK1" t="s">
        <v>17252</v>
      </c>
      <c r="FDL1" t="s">
        <v>17253</v>
      </c>
      <c r="FDM1" t="s">
        <v>17254</v>
      </c>
      <c r="FDN1" t="s">
        <v>17255</v>
      </c>
      <c r="FDO1" t="s">
        <v>17256</v>
      </c>
      <c r="FDP1" t="s">
        <v>17257</v>
      </c>
      <c r="FDQ1" t="s">
        <v>17258</v>
      </c>
      <c r="FDR1" t="s">
        <v>17259</v>
      </c>
      <c r="FDS1" t="s">
        <v>17260</v>
      </c>
      <c r="FDT1" t="s">
        <v>17261</v>
      </c>
      <c r="FDU1" t="s">
        <v>17262</v>
      </c>
      <c r="FDV1" t="s">
        <v>17263</v>
      </c>
      <c r="FDW1" t="s">
        <v>17264</v>
      </c>
      <c r="FDX1" t="s">
        <v>17265</v>
      </c>
      <c r="FDY1" t="s">
        <v>17266</v>
      </c>
      <c r="FDZ1" t="s">
        <v>17267</v>
      </c>
      <c r="FEA1" t="s">
        <v>17268</v>
      </c>
      <c r="FEB1" t="s">
        <v>17269</v>
      </c>
      <c r="FEC1" t="s">
        <v>17270</v>
      </c>
      <c r="FED1" t="s">
        <v>17271</v>
      </c>
      <c r="FEE1" t="s">
        <v>17272</v>
      </c>
      <c r="FEF1" t="s">
        <v>17273</v>
      </c>
      <c r="FEG1" t="s">
        <v>17274</v>
      </c>
      <c r="FEH1" t="s">
        <v>17275</v>
      </c>
      <c r="FEI1" t="s">
        <v>17276</v>
      </c>
      <c r="FEJ1" t="s">
        <v>17277</v>
      </c>
      <c r="FEK1" t="s">
        <v>17278</v>
      </c>
      <c r="FEL1" t="s">
        <v>17279</v>
      </c>
      <c r="FEM1" t="s">
        <v>17280</v>
      </c>
      <c r="FEN1" t="s">
        <v>17281</v>
      </c>
      <c r="FEO1" t="s">
        <v>17282</v>
      </c>
      <c r="FEP1" t="s">
        <v>17283</v>
      </c>
      <c r="FEQ1" t="s">
        <v>17284</v>
      </c>
      <c r="FER1" t="s">
        <v>17285</v>
      </c>
      <c r="FES1" t="s">
        <v>17286</v>
      </c>
      <c r="FET1" t="s">
        <v>17287</v>
      </c>
      <c r="FEU1" t="s">
        <v>17288</v>
      </c>
      <c r="FEV1" t="s">
        <v>17289</v>
      </c>
      <c r="FEW1" t="s">
        <v>17290</v>
      </c>
      <c r="FEX1" t="s">
        <v>17291</v>
      </c>
      <c r="FEY1" t="s">
        <v>17292</v>
      </c>
      <c r="FEZ1" t="s">
        <v>17293</v>
      </c>
      <c r="FFA1" t="s">
        <v>17294</v>
      </c>
      <c r="FFB1" t="s">
        <v>17295</v>
      </c>
      <c r="FFC1" t="s">
        <v>17296</v>
      </c>
      <c r="FFD1" t="s">
        <v>17297</v>
      </c>
      <c r="FFE1" t="s">
        <v>17298</v>
      </c>
      <c r="FFF1" t="s">
        <v>17299</v>
      </c>
      <c r="FFG1" t="s">
        <v>17300</v>
      </c>
      <c r="FFH1" t="s">
        <v>17301</v>
      </c>
      <c r="FFI1" t="s">
        <v>17302</v>
      </c>
      <c r="FFJ1" t="s">
        <v>17303</v>
      </c>
      <c r="FFK1" t="s">
        <v>17304</v>
      </c>
      <c r="FFL1" t="s">
        <v>17305</v>
      </c>
      <c r="FFM1" t="s">
        <v>17306</v>
      </c>
      <c r="FFN1" t="s">
        <v>17307</v>
      </c>
      <c r="FFO1" t="s">
        <v>17308</v>
      </c>
      <c r="FFP1" t="s">
        <v>17309</v>
      </c>
      <c r="FFQ1" t="s">
        <v>17310</v>
      </c>
      <c r="FFR1" t="s">
        <v>17311</v>
      </c>
      <c r="FFS1" t="s">
        <v>17312</v>
      </c>
      <c r="FFT1" t="s">
        <v>17313</v>
      </c>
      <c r="FFU1" t="s">
        <v>17314</v>
      </c>
      <c r="FFV1" t="s">
        <v>17315</v>
      </c>
      <c r="FFW1" t="s">
        <v>17316</v>
      </c>
      <c r="FFX1" t="s">
        <v>17317</v>
      </c>
      <c r="FFY1" t="s">
        <v>17318</v>
      </c>
      <c r="FFZ1" t="s">
        <v>17319</v>
      </c>
      <c r="FGA1" t="s">
        <v>17320</v>
      </c>
      <c r="FGB1" t="s">
        <v>17321</v>
      </c>
      <c r="FGC1" t="s">
        <v>17322</v>
      </c>
      <c r="FGD1" t="s">
        <v>17323</v>
      </c>
      <c r="FGE1" t="s">
        <v>17324</v>
      </c>
      <c r="FGF1" t="s">
        <v>17325</v>
      </c>
      <c r="FGG1" t="s">
        <v>17326</v>
      </c>
      <c r="FGH1" t="s">
        <v>17327</v>
      </c>
      <c r="FGI1" t="s">
        <v>17328</v>
      </c>
      <c r="FGJ1" t="s">
        <v>17329</v>
      </c>
      <c r="FGK1" t="s">
        <v>17330</v>
      </c>
      <c r="FGL1" t="s">
        <v>17331</v>
      </c>
      <c r="FGM1" t="s">
        <v>17332</v>
      </c>
      <c r="FGN1" t="s">
        <v>17333</v>
      </c>
      <c r="FGO1" t="s">
        <v>17334</v>
      </c>
      <c r="FGP1" t="s">
        <v>17335</v>
      </c>
      <c r="FGQ1" t="s">
        <v>17336</v>
      </c>
      <c r="FGR1" t="s">
        <v>17337</v>
      </c>
      <c r="FGS1" t="s">
        <v>17338</v>
      </c>
      <c r="FGT1" t="s">
        <v>17339</v>
      </c>
      <c r="FGU1" t="s">
        <v>17340</v>
      </c>
      <c r="FGV1" t="s">
        <v>17341</v>
      </c>
      <c r="FGW1" t="s">
        <v>17342</v>
      </c>
      <c r="FGX1" t="s">
        <v>17343</v>
      </c>
      <c r="FGY1" t="s">
        <v>17344</v>
      </c>
      <c r="FGZ1" t="s">
        <v>17345</v>
      </c>
      <c r="FHA1" t="s">
        <v>17346</v>
      </c>
      <c r="FHB1" t="s">
        <v>17347</v>
      </c>
      <c r="FHC1" t="s">
        <v>17348</v>
      </c>
      <c r="FHD1" t="s">
        <v>17349</v>
      </c>
      <c r="FHE1" t="s">
        <v>17350</v>
      </c>
      <c r="FHF1" t="s">
        <v>17351</v>
      </c>
      <c r="FHG1" t="s">
        <v>17352</v>
      </c>
      <c r="FHH1" t="s">
        <v>17353</v>
      </c>
      <c r="FHI1" t="s">
        <v>17354</v>
      </c>
      <c r="FHJ1" t="s">
        <v>17355</v>
      </c>
      <c r="FHK1" t="s">
        <v>17356</v>
      </c>
      <c r="FHL1" t="s">
        <v>17357</v>
      </c>
      <c r="FHM1" t="s">
        <v>17358</v>
      </c>
      <c r="FHN1" t="s">
        <v>17359</v>
      </c>
      <c r="FHO1" t="s">
        <v>17360</v>
      </c>
      <c r="FHP1" t="s">
        <v>17361</v>
      </c>
      <c r="FHQ1" t="s">
        <v>17362</v>
      </c>
      <c r="FHR1" t="s">
        <v>17363</v>
      </c>
      <c r="FHS1" t="s">
        <v>17364</v>
      </c>
      <c r="FHT1" t="s">
        <v>17365</v>
      </c>
      <c r="FHU1" t="s">
        <v>17366</v>
      </c>
      <c r="FHV1" t="s">
        <v>17367</v>
      </c>
      <c r="FHW1" t="s">
        <v>17368</v>
      </c>
      <c r="FHX1" t="s">
        <v>17369</v>
      </c>
      <c r="FHY1" t="s">
        <v>17370</v>
      </c>
      <c r="FHZ1" t="s">
        <v>17371</v>
      </c>
      <c r="FIA1" t="s">
        <v>17372</v>
      </c>
      <c r="FIB1" t="s">
        <v>17373</v>
      </c>
      <c r="FIC1" t="s">
        <v>17374</v>
      </c>
      <c r="FID1" t="s">
        <v>17375</v>
      </c>
      <c r="FIE1" t="s">
        <v>17376</v>
      </c>
      <c r="FIF1" t="s">
        <v>17377</v>
      </c>
      <c r="FIG1" t="s">
        <v>17378</v>
      </c>
      <c r="FIH1" t="s">
        <v>17379</v>
      </c>
      <c r="FII1" t="s">
        <v>17380</v>
      </c>
      <c r="FIJ1" t="s">
        <v>17381</v>
      </c>
      <c r="FIK1" t="s">
        <v>17382</v>
      </c>
      <c r="FIL1" t="s">
        <v>17383</v>
      </c>
      <c r="FIM1" t="s">
        <v>17384</v>
      </c>
      <c r="FIN1" t="s">
        <v>17385</v>
      </c>
      <c r="FIO1" t="s">
        <v>17386</v>
      </c>
      <c r="FIP1" t="s">
        <v>17387</v>
      </c>
      <c r="FIQ1" t="s">
        <v>17388</v>
      </c>
      <c r="FIR1" t="s">
        <v>17389</v>
      </c>
      <c r="FIS1" t="s">
        <v>17390</v>
      </c>
      <c r="FIT1" t="s">
        <v>17391</v>
      </c>
      <c r="FIU1" t="s">
        <v>17392</v>
      </c>
      <c r="FIV1" t="s">
        <v>17393</v>
      </c>
      <c r="FIW1" t="s">
        <v>17394</v>
      </c>
      <c r="FIX1" t="s">
        <v>17395</v>
      </c>
      <c r="FIY1" t="s">
        <v>17396</v>
      </c>
      <c r="FIZ1" t="s">
        <v>17397</v>
      </c>
      <c r="FJA1" t="s">
        <v>17398</v>
      </c>
      <c r="FJB1" t="s">
        <v>17399</v>
      </c>
      <c r="FJC1" t="s">
        <v>17400</v>
      </c>
      <c r="FJD1" t="s">
        <v>17401</v>
      </c>
      <c r="FJE1" t="s">
        <v>17402</v>
      </c>
      <c r="FJF1" t="s">
        <v>17403</v>
      </c>
      <c r="FJG1" t="s">
        <v>17404</v>
      </c>
      <c r="FJH1" t="s">
        <v>17405</v>
      </c>
      <c r="FJI1" t="s">
        <v>17406</v>
      </c>
      <c r="FJJ1" t="s">
        <v>17407</v>
      </c>
      <c r="FJK1" t="s">
        <v>17408</v>
      </c>
      <c r="FJL1" t="s">
        <v>17409</v>
      </c>
      <c r="FJM1" t="s">
        <v>17410</v>
      </c>
      <c r="FJN1" t="s">
        <v>17411</v>
      </c>
      <c r="FJO1" t="s">
        <v>17412</v>
      </c>
      <c r="FJP1" t="s">
        <v>17413</v>
      </c>
      <c r="FJQ1" t="s">
        <v>17414</v>
      </c>
      <c r="FJR1" t="s">
        <v>17415</v>
      </c>
      <c r="FJS1" t="s">
        <v>17416</v>
      </c>
      <c r="FJT1" t="s">
        <v>17417</v>
      </c>
      <c r="FJU1" t="s">
        <v>17418</v>
      </c>
      <c r="FJV1" t="s">
        <v>17419</v>
      </c>
      <c r="FJW1" t="s">
        <v>17420</v>
      </c>
      <c r="FJX1" t="s">
        <v>17421</v>
      </c>
      <c r="FJY1" t="s">
        <v>17422</v>
      </c>
      <c r="FJZ1" t="s">
        <v>17423</v>
      </c>
      <c r="FKA1" t="s">
        <v>17424</v>
      </c>
      <c r="FKB1" t="s">
        <v>17425</v>
      </c>
      <c r="FKC1" t="s">
        <v>17426</v>
      </c>
      <c r="FKD1" t="s">
        <v>17427</v>
      </c>
      <c r="FKE1" t="s">
        <v>17428</v>
      </c>
      <c r="FKF1" t="s">
        <v>17429</v>
      </c>
      <c r="FKG1" t="s">
        <v>17430</v>
      </c>
      <c r="FKH1" t="s">
        <v>17431</v>
      </c>
      <c r="FKI1" t="s">
        <v>17432</v>
      </c>
      <c r="FKJ1" t="s">
        <v>17433</v>
      </c>
      <c r="FKK1" t="s">
        <v>17434</v>
      </c>
      <c r="FKL1" t="s">
        <v>17435</v>
      </c>
      <c r="FKM1" t="s">
        <v>17436</v>
      </c>
      <c r="FKN1" t="s">
        <v>17437</v>
      </c>
      <c r="FKO1" t="s">
        <v>17438</v>
      </c>
      <c r="FKP1" t="s">
        <v>17439</v>
      </c>
      <c r="FKQ1" t="s">
        <v>17440</v>
      </c>
      <c r="FKR1" t="s">
        <v>17441</v>
      </c>
      <c r="FKS1" t="s">
        <v>17442</v>
      </c>
      <c r="FKT1" t="s">
        <v>17443</v>
      </c>
      <c r="FKU1" t="s">
        <v>17444</v>
      </c>
      <c r="FKV1" t="s">
        <v>17445</v>
      </c>
      <c r="FKW1" t="s">
        <v>17446</v>
      </c>
      <c r="FKX1" t="s">
        <v>17447</v>
      </c>
      <c r="FKY1" t="s">
        <v>17448</v>
      </c>
      <c r="FKZ1" t="s">
        <v>17449</v>
      </c>
      <c r="FLA1" t="s">
        <v>17450</v>
      </c>
      <c r="FLB1" t="s">
        <v>17451</v>
      </c>
      <c r="FLC1" t="s">
        <v>17452</v>
      </c>
      <c r="FLD1" t="s">
        <v>17453</v>
      </c>
      <c r="FLE1" t="s">
        <v>17454</v>
      </c>
      <c r="FLF1" t="s">
        <v>17455</v>
      </c>
      <c r="FLG1" t="s">
        <v>17456</v>
      </c>
      <c r="FLH1" t="s">
        <v>17457</v>
      </c>
      <c r="FLI1" t="s">
        <v>17458</v>
      </c>
      <c r="FLJ1" t="s">
        <v>17459</v>
      </c>
      <c r="FLK1" t="s">
        <v>17460</v>
      </c>
      <c r="FLL1" t="s">
        <v>17461</v>
      </c>
      <c r="FLM1" t="s">
        <v>17462</v>
      </c>
      <c r="FLN1" t="s">
        <v>17463</v>
      </c>
      <c r="FLO1" t="s">
        <v>17464</v>
      </c>
      <c r="FLP1" t="s">
        <v>17465</v>
      </c>
      <c r="FLQ1" t="s">
        <v>17466</v>
      </c>
      <c r="FLR1" t="s">
        <v>17467</v>
      </c>
      <c r="FLS1" t="s">
        <v>17468</v>
      </c>
      <c r="FLT1" t="s">
        <v>17469</v>
      </c>
      <c r="FLU1" t="s">
        <v>17470</v>
      </c>
      <c r="FLV1" t="s">
        <v>17471</v>
      </c>
      <c r="FLW1" t="s">
        <v>17472</v>
      </c>
      <c r="FLX1" t="s">
        <v>17473</v>
      </c>
      <c r="FLY1" t="s">
        <v>17474</v>
      </c>
      <c r="FLZ1" t="s">
        <v>17475</v>
      </c>
      <c r="FMA1" t="s">
        <v>17476</v>
      </c>
      <c r="FMB1" t="s">
        <v>17477</v>
      </c>
      <c r="FMC1" t="s">
        <v>17478</v>
      </c>
      <c r="FMD1" t="s">
        <v>17479</v>
      </c>
      <c r="FME1" t="s">
        <v>17480</v>
      </c>
      <c r="FMF1" t="s">
        <v>17481</v>
      </c>
      <c r="FMG1" t="s">
        <v>17482</v>
      </c>
      <c r="FMH1" t="s">
        <v>17483</v>
      </c>
      <c r="FMI1" t="s">
        <v>17484</v>
      </c>
      <c r="FMJ1" t="s">
        <v>17485</v>
      </c>
      <c r="FMK1" t="s">
        <v>17486</v>
      </c>
      <c r="FML1" t="s">
        <v>17487</v>
      </c>
      <c r="FMM1" t="s">
        <v>17488</v>
      </c>
      <c r="FMN1" t="s">
        <v>17489</v>
      </c>
      <c r="FMO1" t="s">
        <v>17490</v>
      </c>
      <c r="FMP1" t="s">
        <v>17491</v>
      </c>
      <c r="FMQ1" t="s">
        <v>17492</v>
      </c>
      <c r="FMR1" t="s">
        <v>17493</v>
      </c>
      <c r="FMS1" t="s">
        <v>17494</v>
      </c>
      <c r="FMT1" t="s">
        <v>17495</v>
      </c>
      <c r="FMU1" t="s">
        <v>17496</v>
      </c>
      <c r="FMV1" t="s">
        <v>17497</v>
      </c>
      <c r="FMW1" t="s">
        <v>17498</v>
      </c>
      <c r="FMX1" t="s">
        <v>17499</v>
      </c>
      <c r="FMY1" t="s">
        <v>17500</v>
      </c>
      <c r="FMZ1" t="s">
        <v>17501</v>
      </c>
      <c r="FNA1" t="s">
        <v>17502</v>
      </c>
      <c r="FNB1" t="s">
        <v>17503</v>
      </c>
      <c r="FNC1" t="s">
        <v>17504</v>
      </c>
      <c r="FND1" t="s">
        <v>17505</v>
      </c>
      <c r="FNE1" t="s">
        <v>17506</v>
      </c>
      <c r="FNF1" t="s">
        <v>17507</v>
      </c>
      <c r="FNG1" t="s">
        <v>17508</v>
      </c>
      <c r="FNH1" t="s">
        <v>17509</v>
      </c>
      <c r="FNI1" t="s">
        <v>17510</v>
      </c>
      <c r="FNJ1" t="s">
        <v>17511</v>
      </c>
      <c r="FNK1" t="s">
        <v>17512</v>
      </c>
      <c r="FNL1" t="s">
        <v>17513</v>
      </c>
      <c r="FNM1" t="s">
        <v>17514</v>
      </c>
      <c r="FNN1" t="s">
        <v>17515</v>
      </c>
      <c r="FNO1" t="s">
        <v>17516</v>
      </c>
      <c r="FNP1" t="s">
        <v>17517</v>
      </c>
      <c r="FNQ1" t="s">
        <v>17518</v>
      </c>
      <c r="FNR1" t="s">
        <v>17519</v>
      </c>
      <c r="FNS1" t="s">
        <v>17520</v>
      </c>
      <c r="FNT1" t="s">
        <v>17521</v>
      </c>
      <c r="FNU1" t="s">
        <v>17522</v>
      </c>
      <c r="FNV1" t="s">
        <v>17523</v>
      </c>
      <c r="FNW1" t="s">
        <v>17524</v>
      </c>
      <c r="FNX1" t="s">
        <v>17525</v>
      </c>
      <c r="FNY1" t="s">
        <v>17526</v>
      </c>
      <c r="FNZ1" t="s">
        <v>17527</v>
      </c>
      <c r="FOA1" t="s">
        <v>17528</v>
      </c>
      <c r="FOB1" t="s">
        <v>17529</v>
      </c>
      <c r="FOC1" t="s">
        <v>17530</v>
      </c>
      <c r="FOD1" t="s">
        <v>17531</v>
      </c>
      <c r="FOE1" t="s">
        <v>17532</v>
      </c>
      <c r="FOF1" t="s">
        <v>17533</v>
      </c>
      <c r="FOG1" t="s">
        <v>17534</v>
      </c>
      <c r="FOH1" t="s">
        <v>17535</v>
      </c>
      <c r="FOI1" t="s">
        <v>17536</v>
      </c>
      <c r="FOJ1" t="s">
        <v>17537</v>
      </c>
      <c r="FOK1" t="s">
        <v>17538</v>
      </c>
      <c r="FOL1" t="s">
        <v>17539</v>
      </c>
      <c r="FOM1" t="s">
        <v>17540</v>
      </c>
      <c r="FON1" t="s">
        <v>17541</v>
      </c>
      <c r="FOO1" t="s">
        <v>17542</v>
      </c>
      <c r="FOP1" t="s">
        <v>17543</v>
      </c>
      <c r="FOQ1" t="s">
        <v>17544</v>
      </c>
      <c r="FOR1" t="s">
        <v>17545</v>
      </c>
      <c r="FOS1" t="s">
        <v>17546</v>
      </c>
      <c r="FOT1" t="s">
        <v>17547</v>
      </c>
      <c r="FOU1" t="s">
        <v>17548</v>
      </c>
      <c r="FOV1" t="s">
        <v>17549</v>
      </c>
      <c r="FOW1" t="s">
        <v>17550</v>
      </c>
      <c r="FOX1" t="s">
        <v>17551</v>
      </c>
      <c r="FOY1" t="s">
        <v>17552</v>
      </c>
      <c r="FOZ1" t="s">
        <v>17553</v>
      </c>
      <c r="FPA1" t="s">
        <v>17554</v>
      </c>
      <c r="FPB1" t="s">
        <v>17555</v>
      </c>
      <c r="FPC1" t="s">
        <v>17556</v>
      </c>
      <c r="FPD1" t="s">
        <v>17557</v>
      </c>
      <c r="FPE1" t="s">
        <v>17558</v>
      </c>
      <c r="FPF1" t="s">
        <v>17559</v>
      </c>
      <c r="FPG1" t="s">
        <v>17560</v>
      </c>
      <c r="FPH1" t="s">
        <v>17561</v>
      </c>
      <c r="FPI1" t="s">
        <v>17562</v>
      </c>
      <c r="FPJ1" t="s">
        <v>17563</v>
      </c>
      <c r="FPK1" t="s">
        <v>17564</v>
      </c>
      <c r="FPL1" t="s">
        <v>17565</v>
      </c>
      <c r="FPM1" t="s">
        <v>17566</v>
      </c>
      <c r="FPN1" t="s">
        <v>17567</v>
      </c>
      <c r="FPO1" t="s">
        <v>17568</v>
      </c>
      <c r="FPP1" t="s">
        <v>17569</v>
      </c>
      <c r="FPQ1" t="s">
        <v>17570</v>
      </c>
      <c r="FPR1" t="s">
        <v>17571</v>
      </c>
      <c r="FPS1" t="s">
        <v>17572</v>
      </c>
      <c r="FPT1" t="s">
        <v>17573</v>
      </c>
      <c r="FPU1" t="s">
        <v>17574</v>
      </c>
      <c r="FPV1" t="s">
        <v>17575</v>
      </c>
      <c r="FPW1" t="s">
        <v>17576</v>
      </c>
      <c r="FPX1" t="s">
        <v>17577</v>
      </c>
      <c r="FPY1" t="s">
        <v>17578</v>
      </c>
      <c r="FPZ1" t="s">
        <v>17579</v>
      </c>
      <c r="FQA1" t="s">
        <v>17580</v>
      </c>
      <c r="FQB1" t="s">
        <v>17581</v>
      </c>
      <c r="FQC1" t="s">
        <v>17582</v>
      </c>
      <c r="FQD1" t="s">
        <v>17583</v>
      </c>
      <c r="FQE1" t="s">
        <v>17584</v>
      </c>
      <c r="FQF1" t="s">
        <v>17585</v>
      </c>
      <c r="FQG1" t="s">
        <v>17586</v>
      </c>
      <c r="FQH1" t="s">
        <v>17587</v>
      </c>
      <c r="FQI1" t="s">
        <v>17588</v>
      </c>
      <c r="FQJ1" t="s">
        <v>17589</v>
      </c>
      <c r="FQK1" t="s">
        <v>17590</v>
      </c>
      <c r="FQL1" t="s">
        <v>17591</v>
      </c>
      <c r="FQM1" t="s">
        <v>17592</v>
      </c>
      <c r="FQN1" t="s">
        <v>17593</v>
      </c>
      <c r="FQO1" t="s">
        <v>17594</v>
      </c>
      <c r="FQP1" t="s">
        <v>17595</v>
      </c>
      <c r="FQQ1" t="s">
        <v>17596</v>
      </c>
      <c r="FQR1" t="s">
        <v>17597</v>
      </c>
      <c r="FQS1" t="s">
        <v>17598</v>
      </c>
      <c r="FQT1" t="s">
        <v>17599</v>
      </c>
      <c r="FQU1" t="s">
        <v>17600</v>
      </c>
      <c r="FQV1" t="s">
        <v>17601</v>
      </c>
      <c r="FQW1" t="s">
        <v>17602</v>
      </c>
      <c r="FQX1" t="s">
        <v>17603</v>
      </c>
      <c r="FQY1" t="s">
        <v>17604</v>
      </c>
      <c r="FQZ1" t="s">
        <v>17605</v>
      </c>
      <c r="FRA1" t="s">
        <v>17606</v>
      </c>
      <c r="FRB1" t="s">
        <v>17607</v>
      </c>
      <c r="FRC1" t="s">
        <v>17608</v>
      </c>
      <c r="FRD1" t="s">
        <v>17609</v>
      </c>
      <c r="FRE1" t="s">
        <v>17610</v>
      </c>
      <c r="FRF1" t="s">
        <v>17611</v>
      </c>
      <c r="FRG1" t="s">
        <v>17612</v>
      </c>
      <c r="FRH1" t="s">
        <v>17613</v>
      </c>
      <c r="FRI1" t="s">
        <v>17614</v>
      </c>
      <c r="FRJ1" t="s">
        <v>17615</v>
      </c>
      <c r="FRK1" t="s">
        <v>17616</v>
      </c>
      <c r="FRL1" t="s">
        <v>17617</v>
      </c>
      <c r="FRM1" t="s">
        <v>17618</v>
      </c>
      <c r="FRN1" t="s">
        <v>17619</v>
      </c>
      <c r="FRO1" t="s">
        <v>17620</v>
      </c>
      <c r="FRP1" t="s">
        <v>17621</v>
      </c>
      <c r="FRQ1" t="s">
        <v>17622</v>
      </c>
      <c r="FRR1" t="s">
        <v>17623</v>
      </c>
      <c r="FRS1" t="s">
        <v>17624</v>
      </c>
      <c r="FRT1" t="s">
        <v>17625</v>
      </c>
      <c r="FRU1" t="s">
        <v>17626</v>
      </c>
      <c r="FRV1" t="s">
        <v>17627</v>
      </c>
      <c r="FRW1" t="s">
        <v>17628</v>
      </c>
      <c r="FRX1" t="s">
        <v>17629</v>
      </c>
      <c r="FRY1" t="s">
        <v>17630</v>
      </c>
      <c r="FRZ1" t="s">
        <v>17631</v>
      </c>
      <c r="FSA1" t="s">
        <v>17632</v>
      </c>
      <c r="FSB1" t="s">
        <v>17633</v>
      </c>
      <c r="FSC1" t="s">
        <v>17634</v>
      </c>
      <c r="FSD1" t="s">
        <v>17635</v>
      </c>
      <c r="FSE1" t="s">
        <v>17636</v>
      </c>
      <c r="FSF1" t="s">
        <v>17637</v>
      </c>
      <c r="FSG1" t="s">
        <v>17638</v>
      </c>
      <c r="FSH1" t="s">
        <v>17639</v>
      </c>
      <c r="FSI1" t="s">
        <v>17640</v>
      </c>
      <c r="FSJ1" t="s">
        <v>17641</v>
      </c>
      <c r="FSK1" t="s">
        <v>17642</v>
      </c>
      <c r="FSL1" t="s">
        <v>17643</v>
      </c>
      <c r="FSM1" t="s">
        <v>17644</v>
      </c>
      <c r="FSN1" t="s">
        <v>17645</v>
      </c>
      <c r="FSO1" t="s">
        <v>17646</v>
      </c>
      <c r="FSP1" t="s">
        <v>17647</v>
      </c>
      <c r="FSQ1" t="s">
        <v>17648</v>
      </c>
      <c r="FSR1" t="s">
        <v>17649</v>
      </c>
      <c r="FSS1" t="s">
        <v>17650</v>
      </c>
      <c r="FST1" t="s">
        <v>17651</v>
      </c>
      <c r="FSU1" t="s">
        <v>17652</v>
      </c>
      <c r="FSV1" t="s">
        <v>17653</v>
      </c>
      <c r="FSW1" t="s">
        <v>17654</v>
      </c>
      <c r="FSX1" t="s">
        <v>17655</v>
      </c>
      <c r="FSY1" t="s">
        <v>17656</v>
      </c>
      <c r="FSZ1" t="s">
        <v>17657</v>
      </c>
      <c r="FTA1" t="s">
        <v>17658</v>
      </c>
      <c r="FTB1" t="s">
        <v>17659</v>
      </c>
      <c r="FTC1" t="s">
        <v>17660</v>
      </c>
      <c r="FTD1" t="s">
        <v>17661</v>
      </c>
      <c r="FTE1" t="s">
        <v>17662</v>
      </c>
      <c r="FTF1" t="s">
        <v>17663</v>
      </c>
      <c r="FTG1" t="s">
        <v>17664</v>
      </c>
      <c r="FTH1" t="s">
        <v>17665</v>
      </c>
      <c r="FTI1" t="s">
        <v>17666</v>
      </c>
      <c r="FTJ1" t="s">
        <v>17667</v>
      </c>
      <c r="FTK1" t="s">
        <v>17668</v>
      </c>
      <c r="FTL1" t="s">
        <v>17669</v>
      </c>
      <c r="FTM1" t="s">
        <v>17670</v>
      </c>
      <c r="FTN1" t="s">
        <v>17671</v>
      </c>
      <c r="FTO1" t="s">
        <v>17672</v>
      </c>
      <c r="FTP1" t="s">
        <v>17673</v>
      </c>
      <c r="FTQ1" t="s">
        <v>17674</v>
      </c>
      <c r="FTR1" t="s">
        <v>17675</v>
      </c>
      <c r="FTS1" t="s">
        <v>17676</v>
      </c>
      <c r="FTT1" t="s">
        <v>17677</v>
      </c>
      <c r="FTU1" t="s">
        <v>17678</v>
      </c>
      <c r="FTV1" t="s">
        <v>17679</v>
      </c>
      <c r="FTW1" t="s">
        <v>17680</v>
      </c>
      <c r="FTX1" t="s">
        <v>17681</v>
      </c>
      <c r="FTY1" t="s">
        <v>17682</v>
      </c>
      <c r="FTZ1" t="s">
        <v>17683</v>
      </c>
      <c r="FUA1" t="s">
        <v>17684</v>
      </c>
      <c r="FUB1" t="s">
        <v>17685</v>
      </c>
      <c r="FUC1" t="s">
        <v>17686</v>
      </c>
      <c r="FUD1" t="s">
        <v>17687</v>
      </c>
      <c r="FUE1" t="s">
        <v>17688</v>
      </c>
      <c r="FUF1" t="s">
        <v>17689</v>
      </c>
      <c r="FUG1" t="s">
        <v>17690</v>
      </c>
      <c r="FUH1" t="s">
        <v>17691</v>
      </c>
      <c r="FUI1" t="s">
        <v>17692</v>
      </c>
      <c r="FUJ1" t="s">
        <v>17693</v>
      </c>
      <c r="FUK1" t="s">
        <v>17694</v>
      </c>
      <c r="FUL1" t="s">
        <v>17695</v>
      </c>
      <c r="FUM1" t="s">
        <v>17696</v>
      </c>
      <c r="FUN1" t="s">
        <v>17697</v>
      </c>
      <c r="FUO1" t="s">
        <v>17698</v>
      </c>
      <c r="FUP1" t="s">
        <v>17699</v>
      </c>
      <c r="FUQ1" t="s">
        <v>17700</v>
      </c>
      <c r="FUR1" t="s">
        <v>17701</v>
      </c>
      <c r="FUS1" t="s">
        <v>17702</v>
      </c>
      <c r="FUT1" t="s">
        <v>17703</v>
      </c>
      <c r="FUU1" t="s">
        <v>17704</v>
      </c>
      <c r="FUV1" t="s">
        <v>17705</v>
      </c>
      <c r="FUW1" t="s">
        <v>17706</v>
      </c>
      <c r="FUX1" t="s">
        <v>17707</v>
      </c>
      <c r="FUY1" t="s">
        <v>17708</v>
      </c>
      <c r="FUZ1" t="s">
        <v>17709</v>
      </c>
      <c r="FVA1" t="s">
        <v>17710</v>
      </c>
      <c r="FVB1" t="s">
        <v>17711</v>
      </c>
      <c r="FVC1" t="s">
        <v>17712</v>
      </c>
      <c r="FVD1" t="s">
        <v>17713</v>
      </c>
      <c r="FVE1" t="s">
        <v>17714</v>
      </c>
      <c r="FVF1" t="s">
        <v>17715</v>
      </c>
      <c r="FVG1" t="s">
        <v>17716</v>
      </c>
      <c r="FVH1" t="s">
        <v>17717</v>
      </c>
      <c r="FVI1" t="s">
        <v>17718</v>
      </c>
      <c r="FVJ1" t="s">
        <v>17719</v>
      </c>
      <c r="FVK1" t="s">
        <v>17720</v>
      </c>
      <c r="FVL1" t="s">
        <v>17721</v>
      </c>
      <c r="FVM1" t="s">
        <v>17722</v>
      </c>
      <c r="FVN1" t="s">
        <v>17723</v>
      </c>
      <c r="FVO1" t="s">
        <v>17724</v>
      </c>
      <c r="FVP1" t="s">
        <v>17725</v>
      </c>
      <c r="FVQ1" t="s">
        <v>17726</v>
      </c>
      <c r="FVR1" t="s">
        <v>17727</v>
      </c>
      <c r="FVS1" t="s">
        <v>17728</v>
      </c>
      <c r="FVT1" t="s">
        <v>17729</v>
      </c>
      <c r="FVU1" t="s">
        <v>17730</v>
      </c>
      <c r="FVV1" t="s">
        <v>17731</v>
      </c>
      <c r="FVW1" t="s">
        <v>17732</v>
      </c>
      <c r="FVX1" t="s">
        <v>17733</v>
      </c>
      <c r="FVY1" t="s">
        <v>17734</v>
      </c>
      <c r="FVZ1" t="s">
        <v>17735</v>
      </c>
      <c r="FWA1" t="s">
        <v>17736</v>
      </c>
      <c r="FWB1" t="s">
        <v>17737</v>
      </c>
      <c r="FWC1" t="s">
        <v>17738</v>
      </c>
      <c r="FWD1" t="s">
        <v>17739</v>
      </c>
      <c r="FWE1" t="s">
        <v>17740</v>
      </c>
      <c r="FWF1" t="s">
        <v>17741</v>
      </c>
      <c r="FWG1" t="s">
        <v>17742</v>
      </c>
      <c r="FWH1" t="s">
        <v>17743</v>
      </c>
      <c r="FWI1" t="s">
        <v>17744</v>
      </c>
      <c r="FWJ1" t="s">
        <v>17745</v>
      </c>
      <c r="FWK1" t="s">
        <v>17746</v>
      </c>
      <c r="FWL1" t="s">
        <v>17747</v>
      </c>
      <c r="FWM1" t="s">
        <v>17748</v>
      </c>
      <c r="FWN1" t="s">
        <v>17749</v>
      </c>
      <c r="FWO1" t="s">
        <v>17750</v>
      </c>
      <c r="FWP1" t="s">
        <v>17751</v>
      </c>
      <c r="FWQ1" t="s">
        <v>17752</v>
      </c>
      <c r="FWR1" t="s">
        <v>17753</v>
      </c>
      <c r="FWS1" t="s">
        <v>17754</v>
      </c>
      <c r="FWT1" t="s">
        <v>17755</v>
      </c>
      <c r="FWU1" t="s">
        <v>17756</v>
      </c>
      <c r="FWV1" t="s">
        <v>17757</v>
      </c>
      <c r="FWW1" t="s">
        <v>17758</v>
      </c>
      <c r="FWX1" t="s">
        <v>17759</v>
      </c>
      <c r="FWY1" t="s">
        <v>17760</v>
      </c>
      <c r="FWZ1" t="s">
        <v>17761</v>
      </c>
      <c r="FXA1" t="s">
        <v>17762</v>
      </c>
      <c r="FXB1" t="s">
        <v>17763</v>
      </c>
      <c r="FXC1" t="s">
        <v>17764</v>
      </c>
      <c r="FXD1" t="s">
        <v>17765</v>
      </c>
      <c r="FXE1" t="s">
        <v>17766</v>
      </c>
      <c r="FXF1" t="s">
        <v>17767</v>
      </c>
      <c r="FXG1" t="s">
        <v>17768</v>
      </c>
      <c r="FXH1" t="s">
        <v>17769</v>
      </c>
      <c r="FXI1" t="s">
        <v>17770</v>
      </c>
      <c r="FXJ1" t="s">
        <v>17771</v>
      </c>
      <c r="FXK1" t="s">
        <v>17772</v>
      </c>
      <c r="FXL1" t="s">
        <v>17773</v>
      </c>
      <c r="FXM1" t="s">
        <v>17774</v>
      </c>
      <c r="FXN1" t="s">
        <v>17775</v>
      </c>
      <c r="FXO1" t="s">
        <v>17776</v>
      </c>
      <c r="FXP1" t="s">
        <v>17777</v>
      </c>
      <c r="FXQ1" t="s">
        <v>17778</v>
      </c>
      <c r="FXR1" t="s">
        <v>17779</v>
      </c>
      <c r="FXS1" t="s">
        <v>17780</v>
      </c>
      <c r="FXT1" t="s">
        <v>17781</v>
      </c>
      <c r="FXU1" t="s">
        <v>17782</v>
      </c>
      <c r="FXV1" t="s">
        <v>17783</v>
      </c>
      <c r="FXW1" t="s">
        <v>17784</v>
      </c>
      <c r="FXX1" t="s">
        <v>17785</v>
      </c>
      <c r="FXY1" t="s">
        <v>17786</v>
      </c>
      <c r="FXZ1" t="s">
        <v>17787</v>
      </c>
      <c r="FYA1" t="s">
        <v>17788</v>
      </c>
      <c r="FYB1" t="s">
        <v>17789</v>
      </c>
      <c r="FYC1" t="s">
        <v>17790</v>
      </c>
      <c r="FYD1" t="s">
        <v>17791</v>
      </c>
      <c r="FYE1" t="s">
        <v>17792</v>
      </c>
      <c r="FYF1" t="s">
        <v>17793</v>
      </c>
      <c r="FYG1" t="s">
        <v>17794</v>
      </c>
      <c r="FYH1" t="s">
        <v>17795</v>
      </c>
      <c r="FYI1" t="s">
        <v>17796</v>
      </c>
      <c r="FYJ1" t="s">
        <v>17797</v>
      </c>
      <c r="FYK1" t="s">
        <v>17798</v>
      </c>
      <c r="FYL1" t="s">
        <v>17799</v>
      </c>
      <c r="FYM1" t="s">
        <v>17800</v>
      </c>
      <c r="FYN1" t="s">
        <v>17801</v>
      </c>
      <c r="FYO1" t="s">
        <v>17802</v>
      </c>
      <c r="FYP1" t="s">
        <v>17803</v>
      </c>
      <c r="FYQ1" t="s">
        <v>17804</v>
      </c>
      <c r="FYR1" t="s">
        <v>17805</v>
      </c>
      <c r="FYS1" t="s">
        <v>17806</v>
      </c>
      <c r="FYT1" t="s">
        <v>17807</v>
      </c>
      <c r="FYU1" t="s">
        <v>17808</v>
      </c>
      <c r="FYV1" t="s">
        <v>17809</v>
      </c>
      <c r="FYW1" t="s">
        <v>17810</v>
      </c>
      <c r="FYX1" t="s">
        <v>17811</v>
      </c>
      <c r="FYY1" t="s">
        <v>17812</v>
      </c>
      <c r="FYZ1" t="s">
        <v>17813</v>
      </c>
      <c r="FZA1" t="s">
        <v>17814</v>
      </c>
      <c r="FZB1" t="s">
        <v>17815</v>
      </c>
      <c r="FZC1" t="s">
        <v>17816</v>
      </c>
      <c r="FZD1" t="s">
        <v>17817</v>
      </c>
      <c r="FZE1" t="s">
        <v>17818</v>
      </c>
      <c r="FZF1" t="s">
        <v>17819</v>
      </c>
      <c r="FZG1" t="s">
        <v>17820</v>
      </c>
      <c r="FZH1" t="s">
        <v>17821</v>
      </c>
      <c r="FZI1" t="s">
        <v>17822</v>
      </c>
      <c r="FZJ1" t="s">
        <v>17823</v>
      </c>
      <c r="FZK1" t="s">
        <v>17824</v>
      </c>
      <c r="FZL1" t="s">
        <v>17825</v>
      </c>
      <c r="FZM1" t="s">
        <v>17826</v>
      </c>
      <c r="FZN1" t="s">
        <v>17827</v>
      </c>
      <c r="FZO1" t="s">
        <v>17828</v>
      </c>
      <c r="FZP1" t="s">
        <v>17829</v>
      </c>
      <c r="FZQ1" t="s">
        <v>17830</v>
      </c>
      <c r="FZR1" t="s">
        <v>17831</v>
      </c>
      <c r="FZS1" t="s">
        <v>17832</v>
      </c>
      <c r="FZT1" t="s">
        <v>17833</v>
      </c>
      <c r="FZU1" t="s">
        <v>17834</v>
      </c>
      <c r="FZV1" t="s">
        <v>17835</v>
      </c>
      <c r="FZW1" t="s">
        <v>17836</v>
      </c>
      <c r="FZX1" t="s">
        <v>17837</v>
      </c>
      <c r="FZY1" t="s">
        <v>17838</v>
      </c>
      <c r="FZZ1" t="s">
        <v>17839</v>
      </c>
      <c r="GAA1" t="s">
        <v>17840</v>
      </c>
      <c r="GAB1" t="s">
        <v>17841</v>
      </c>
      <c r="GAC1" t="s">
        <v>17842</v>
      </c>
      <c r="GAD1" t="s">
        <v>17843</v>
      </c>
      <c r="GAE1" t="s">
        <v>17844</v>
      </c>
      <c r="GAF1" t="s">
        <v>17845</v>
      </c>
      <c r="GAG1" t="s">
        <v>17846</v>
      </c>
      <c r="GAH1" t="s">
        <v>17847</v>
      </c>
      <c r="GAI1" t="s">
        <v>17848</v>
      </c>
      <c r="GAJ1" t="s">
        <v>17849</v>
      </c>
      <c r="GAK1" t="s">
        <v>17850</v>
      </c>
      <c r="GAL1" t="s">
        <v>17851</v>
      </c>
      <c r="GAM1" t="s">
        <v>17852</v>
      </c>
      <c r="GAN1" t="s">
        <v>17853</v>
      </c>
      <c r="GAO1" t="s">
        <v>17854</v>
      </c>
      <c r="GAP1" t="s">
        <v>17855</v>
      </c>
      <c r="GAQ1" t="s">
        <v>17856</v>
      </c>
      <c r="GAR1" t="s">
        <v>17857</v>
      </c>
      <c r="GAS1" t="s">
        <v>17858</v>
      </c>
      <c r="GAT1" t="s">
        <v>17859</v>
      </c>
      <c r="GAU1" t="s">
        <v>17860</v>
      </c>
      <c r="GAV1" t="s">
        <v>17861</v>
      </c>
      <c r="GAW1" t="s">
        <v>17862</v>
      </c>
      <c r="GAX1" t="s">
        <v>17863</v>
      </c>
      <c r="GAY1" t="s">
        <v>17864</v>
      </c>
      <c r="GAZ1" t="s">
        <v>17865</v>
      </c>
      <c r="GBA1" t="s">
        <v>17866</v>
      </c>
      <c r="GBB1" t="s">
        <v>17867</v>
      </c>
      <c r="GBC1" t="s">
        <v>17868</v>
      </c>
      <c r="GBD1" t="s">
        <v>17869</v>
      </c>
      <c r="GBE1" t="s">
        <v>17870</v>
      </c>
      <c r="GBF1" t="s">
        <v>17871</v>
      </c>
      <c r="GBG1" t="s">
        <v>17872</v>
      </c>
      <c r="GBH1" t="s">
        <v>17873</v>
      </c>
      <c r="GBI1" t="s">
        <v>17874</v>
      </c>
      <c r="GBJ1" t="s">
        <v>17875</v>
      </c>
      <c r="GBK1" t="s">
        <v>17876</v>
      </c>
      <c r="GBL1" t="s">
        <v>17877</v>
      </c>
      <c r="GBM1" t="s">
        <v>17878</v>
      </c>
      <c r="GBN1" t="s">
        <v>17879</v>
      </c>
      <c r="GBO1" t="s">
        <v>17880</v>
      </c>
      <c r="GBP1" t="s">
        <v>17881</v>
      </c>
      <c r="GBQ1" t="s">
        <v>17882</v>
      </c>
      <c r="GBR1" t="s">
        <v>17883</v>
      </c>
      <c r="GBS1" t="s">
        <v>17884</v>
      </c>
      <c r="GBT1" t="s">
        <v>17885</v>
      </c>
      <c r="GBU1" t="s">
        <v>17886</v>
      </c>
      <c r="GBV1" t="s">
        <v>17887</v>
      </c>
      <c r="GBW1" t="s">
        <v>17888</v>
      </c>
      <c r="GBX1" t="s">
        <v>17889</v>
      </c>
      <c r="GBY1" t="s">
        <v>17890</v>
      </c>
      <c r="GBZ1" t="s">
        <v>17891</v>
      </c>
      <c r="GCA1" t="s">
        <v>17892</v>
      </c>
      <c r="GCB1" t="s">
        <v>17893</v>
      </c>
      <c r="GCC1" t="s">
        <v>17894</v>
      </c>
      <c r="GCD1" t="s">
        <v>17895</v>
      </c>
      <c r="GCE1" t="s">
        <v>17896</v>
      </c>
      <c r="GCF1" t="s">
        <v>17897</v>
      </c>
      <c r="GCG1" t="s">
        <v>17898</v>
      </c>
      <c r="GCH1" t="s">
        <v>17899</v>
      </c>
      <c r="GCI1" t="s">
        <v>17900</v>
      </c>
      <c r="GCJ1" t="s">
        <v>17901</v>
      </c>
      <c r="GCK1" t="s">
        <v>17902</v>
      </c>
      <c r="GCL1" t="s">
        <v>17903</v>
      </c>
      <c r="GCM1" t="s">
        <v>17904</v>
      </c>
      <c r="GCN1" t="s">
        <v>17905</v>
      </c>
      <c r="GCO1" t="s">
        <v>17906</v>
      </c>
      <c r="GCP1" t="s">
        <v>17907</v>
      </c>
      <c r="GCQ1" t="s">
        <v>17908</v>
      </c>
      <c r="GCR1" t="s">
        <v>17909</v>
      </c>
      <c r="GCS1" t="s">
        <v>17910</v>
      </c>
      <c r="GCT1" t="s">
        <v>17911</v>
      </c>
      <c r="GCU1" t="s">
        <v>17912</v>
      </c>
      <c r="GCV1" t="s">
        <v>17913</v>
      </c>
      <c r="GCW1" t="s">
        <v>17914</v>
      </c>
      <c r="GCX1" t="s">
        <v>17915</v>
      </c>
      <c r="GCY1" t="s">
        <v>17916</v>
      </c>
      <c r="GCZ1" t="s">
        <v>17917</v>
      </c>
      <c r="GDA1" t="s">
        <v>17918</v>
      </c>
      <c r="GDB1" t="s">
        <v>17919</v>
      </c>
      <c r="GDC1" t="s">
        <v>17920</v>
      </c>
      <c r="GDD1" t="s">
        <v>17921</v>
      </c>
      <c r="GDE1" t="s">
        <v>17922</v>
      </c>
      <c r="GDF1" t="s">
        <v>17923</v>
      </c>
      <c r="GDG1" t="s">
        <v>17924</v>
      </c>
      <c r="GDH1" t="s">
        <v>17925</v>
      </c>
      <c r="GDI1" t="s">
        <v>17926</v>
      </c>
      <c r="GDJ1" t="s">
        <v>17927</v>
      </c>
      <c r="GDK1" t="s">
        <v>17928</v>
      </c>
      <c r="GDL1" t="s">
        <v>17929</v>
      </c>
      <c r="GDM1" t="s">
        <v>17930</v>
      </c>
      <c r="GDN1" t="s">
        <v>17931</v>
      </c>
      <c r="GDO1" t="s">
        <v>17932</v>
      </c>
      <c r="GDP1" t="s">
        <v>17933</v>
      </c>
      <c r="GDQ1" t="s">
        <v>17934</v>
      </c>
      <c r="GDR1" t="s">
        <v>17935</v>
      </c>
      <c r="GDS1" t="s">
        <v>17936</v>
      </c>
      <c r="GDT1" t="s">
        <v>17937</v>
      </c>
      <c r="GDU1" t="s">
        <v>17938</v>
      </c>
      <c r="GDV1" t="s">
        <v>17939</v>
      </c>
      <c r="GDW1" t="s">
        <v>17940</v>
      </c>
      <c r="GDX1" t="s">
        <v>17941</v>
      </c>
      <c r="GDY1" t="s">
        <v>17942</v>
      </c>
      <c r="GDZ1" t="s">
        <v>17943</v>
      </c>
      <c r="GEA1" t="s">
        <v>17944</v>
      </c>
      <c r="GEB1" t="s">
        <v>17945</v>
      </c>
      <c r="GEC1" t="s">
        <v>17946</v>
      </c>
      <c r="GED1" t="s">
        <v>17947</v>
      </c>
      <c r="GEE1" t="s">
        <v>17948</v>
      </c>
      <c r="GEF1" t="s">
        <v>17949</v>
      </c>
      <c r="GEG1" t="s">
        <v>17950</v>
      </c>
      <c r="GEH1" t="s">
        <v>17951</v>
      </c>
      <c r="GEI1" t="s">
        <v>17952</v>
      </c>
      <c r="GEJ1" t="s">
        <v>17953</v>
      </c>
      <c r="GEK1" t="s">
        <v>17954</v>
      </c>
      <c r="GEL1" t="s">
        <v>17955</v>
      </c>
      <c r="GEM1" t="s">
        <v>17956</v>
      </c>
      <c r="GEN1" t="s">
        <v>17957</v>
      </c>
      <c r="GEO1" t="s">
        <v>17958</v>
      </c>
      <c r="GEP1" t="s">
        <v>17959</v>
      </c>
      <c r="GEQ1" t="s">
        <v>17960</v>
      </c>
      <c r="GER1" t="s">
        <v>17961</v>
      </c>
      <c r="GES1" t="s">
        <v>17962</v>
      </c>
      <c r="GET1" t="s">
        <v>17963</v>
      </c>
      <c r="GEU1" t="s">
        <v>17964</v>
      </c>
      <c r="GEV1" t="s">
        <v>17965</v>
      </c>
      <c r="GEW1" t="s">
        <v>17966</v>
      </c>
      <c r="GEX1" t="s">
        <v>17967</v>
      </c>
      <c r="GEY1" t="s">
        <v>17968</v>
      </c>
      <c r="GEZ1" t="s">
        <v>17969</v>
      </c>
      <c r="GFA1" t="s">
        <v>17970</v>
      </c>
      <c r="GFB1" t="s">
        <v>17971</v>
      </c>
      <c r="GFC1" t="s">
        <v>17972</v>
      </c>
      <c r="GFD1" t="s">
        <v>17973</v>
      </c>
      <c r="GFE1" t="s">
        <v>17974</v>
      </c>
      <c r="GFF1" t="s">
        <v>17975</v>
      </c>
      <c r="GFG1" t="s">
        <v>17976</v>
      </c>
      <c r="GFH1" t="s">
        <v>17977</v>
      </c>
      <c r="GFI1" t="s">
        <v>17978</v>
      </c>
      <c r="GFJ1" t="s">
        <v>17979</v>
      </c>
      <c r="GFK1" t="s">
        <v>17980</v>
      </c>
      <c r="GFL1" t="s">
        <v>17981</v>
      </c>
      <c r="GFM1" t="s">
        <v>17982</v>
      </c>
      <c r="GFN1" t="s">
        <v>17983</v>
      </c>
      <c r="GFO1" t="s">
        <v>17984</v>
      </c>
      <c r="GFP1" t="s">
        <v>17985</v>
      </c>
      <c r="GFQ1" t="s">
        <v>17986</v>
      </c>
      <c r="GFR1" t="s">
        <v>17987</v>
      </c>
      <c r="GFS1" t="s">
        <v>17988</v>
      </c>
      <c r="GFT1" t="s">
        <v>17989</v>
      </c>
      <c r="GFU1" t="s">
        <v>17990</v>
      </c>
      <c r="GFV1" t="s">
        <v>17991</v>
      </c>
      <c r="GFW1" t="s">
        <v>17992</v>
      </c>
      <c r="GFX1" t="s">
        <v>17993</v>
      </c>
      <c r="GFY1" t="s">
        <v>17994</v>
      </c>
      <c r="GFZ1" t="s">
        <v>17995</v>
      </c>
      <c r="GGA1" t="s">
        <v>17996</v>
      </c>
      <c r="GGB1" t="s">
        <v>17997</v>
      </c>
      <c r="GGC1" t="s">
        <v>17998</v>
      </c>
      <c r="GGD1" t="s">
        <v>17999</v>
      </c>
      <c r="GGE1" t="s">
        <v>18000</v>
      </c>
      <c r="GGF1" t="s">
        <v>18001</v>
      </c>
      <c r="GGG1" t="s">
        <v>18002</v>
      </c>
      <c r="GGH1" t="s">
        <v>18003</v>
      </c>
      <c r="GGI1" t="s">
        <v>18004</v>
      </c>
      <c r="GGJ1" t="s">
        <v>18005</v>
      </c>
      <c r="GGK1" t="s">
        <v>18006</v>
      </c>
      <c r="GGL1" t="s">
        <v>18007</v>
      </c>
      <c r="GGM1" t="s">
        <v>18008</v>
      </c>
      <c r="GGN1" t="s">
        <v>18009</v>
      </c>
      <c r="GGO1" t="s">
        <v>18010</v>
      </c>
      <c r="GGP1" t="s">
        <v>18011</v>
      </c>
      <c r="GGQ1" t="s">
        <v>18012</v>
      </c>
      <c r="GGR1" t="s">
        <v>18013</v>
      </c>
      <c r="GGS1" t="s">
        <v>18014</v>
      </c>
      <c r="GGT1" t="s">
        <v>18015</v>
      </c>
      <c r="GGU1" t="s">
        <v>18016</v>
      </c>
      <c r="GGV1" t="s">
        <v>18017</v>
      </c>
      <c r="GGW1" t="s">
        <v>18018</v>
      </c>
      <c r="GGX1" t="s">
        <v>18019</v>
      </c>
      <c r="GGY1" t="s">
        <v>18020</v>
      </c>
      <c r="GGZ1" t="s">
        <v>18021</v>
      </c>
      <c r="GHA1" t="s">
        <v>18022</v>
      </c>
      <c r="GHB1" t="s">
        <v>18023</v>
      </c>
      <c r="GHC1" t="s">
        <v>18024</v>
      </c>
      <c r="GHD1" t="s">
        <v>18025</v>
      </c>
      <c r="GHE1" t="s">
        <v>18026</v>
      </c>
      <c r="GHF1" t="s">
        <v>18027</v>
      </c>
      <c r="GHG1" t="s">
        <v>18028</v>
      </c>
      <c r="GHH1" t="s">
        <v>18029</v>
      </c>
      <c r="GHI1" t="s">
        <v>18030</v>
      </c>
      <c r="GHJ1" t="s">
        <v>18031</v>
      </c>
      <c r="GHK1" t="s">
        <v>18032</v>
      </c>
      <c r="GHL1" t="s">
        <v>18033</v>
      </c>
      <c r="GHM1" t="s">
        <v>18034</v>
      </c>
      <c r="GHN1" t="s">
        <v>18035</v>
      </c>
      <c r="GHO1" t="s">
        <v>18036</v>
      </c>
      <c r="GHP1" t="s">
        <v>18037</v>
      </c>
      <c r="GHQ1" t="s">
        <v>18038</v>
      </c>
      <c r="GHR1" t="s">
        <v>18039</v>
      </c>
      <c r="GHS1" t="s">
        <v>18040</v>
      </c>
      <c r="GHT1" t="s">
        <v>18041</v>
      </c>
      <c r="GHU1" t="s">
        <v>18042</v>
      </c>
      <c r="GHV1" t="s">
        <v>18043</v>
      </c>
      <c r="GHW1" t="s">
        <v>18044</v>
      </c>
      <c r="GHX1" t="s">
        <v>18045</v>
      </c>
      <c r="GHY1" t="s">
        <v>18046</v>
      </c>
      <c r="GHZ1" t="s">
        <v>18047</v>
      </c>
      <c r="GIA1" t="s">
        <v>18048</v>
      </c>
      <c r="GIB1" t="s">
        <v>18049</v>
      </c>
      <c r="GIC1" t="s">
        <v>18050</v>
      </c>
      <c r="GID1" t="s">
        <v>18051</v>
      </c>
      <c r="GIE1" t="s">
        <v>18052</v>
      </c>
      <c r="GIF1" t="s">
        <v>18053</v>
      </c>
      <c r="GIG1" t="s">
        <v>18054</v>
      </c>
      <c r="GIH1" t="s">
        <v>18055</v>
      </c>
      <c r="GII1" t="s">
        <v>18056</v>
      </c>
      <c r="GIJ1" t="s">
        <v>18057</v>
      </c>
      <c r="GIK1" t="s">
        <v>18058</v>
      </c>
      <c r="GIL1" t="s">
        <v>18059</v>
      </c>
      <c r="GIM1" t="s">
        <v>18060</v>
      </c>
      <c r="GIN1" t="s">
        <v>18061</v>
      </c>
      <c r="GIO1" t="s">
        <v>18062</v>
      </c>
      <c r="GIP1" t="s">
        <v>18063</v>
      </c>
      <c r="GIQ1" t="s">
        <v>18064</v>
      </c>
      <c r="GIR1" t="s">
        <v>18065</v>
      </c>
      <c r="GIS1" t="s">
        <v>18066</v>
      </c>
      <c r="GIT1" t="s">
        <v>18067</v>
      </c>
      <c r="GIU1" t="s">
        <v>18068</v>
      </c>
      <c r="GIV1" t="s">
        <v>18069</v>
      </c>
      <c r="GIW1" t="s">
        <v>18070</v>
      </c>
      <c r="GIX1" t="s">
        <v>18071</v>
      </c>
      <c r="GIY1" t="s">
        <v>18072</v>
      </c>
      <c r="GIZ1" t="s">
        <v>18073</v>
      </c>
      <c r="GJA1" t="s">
        <v>18074</v>
      </c>
      <c r="GJB1" t="s">
        <v>18075</v>
      </c>
      <c r="GJC1" t="s">
        <v>18076</v>
      </c>
      <c r="GJD1" t="s">
        <v>18077</v>
      </c>
      <c r="GJE1" t="s">
        <v>18078</v>
      </c>
      <c r="GJF1" t="s">
        <v>18079</v>
      </c>
      <c r="GJG1" t="s">
        <v>18080</v>
      </c>
      <c r="GJH1" t="s">
        <v>18081</v>
      </c>
      <c r="GJI1" t="s">
        <v>18082</v>
      </c>
      <c r="GJJ1" t="s">
        <v>18083</v>
      </c>
      <c r="GJK1" t="s">
        <v>18084</v>
      </c>
      <c r="GJL1" t="s">
        <v>18085</v>
      </c>
      <c r="GJM1" t="s">
        <v>18086</v>
      </c>
      <c r="GJN1" t="s">
        <v>18087</v>
      </c>
      <c r="GJO1" t="s">
        <v>18088</v>
      </c>
      <c r="GJP1" t="s">
        <v>18089</v>
      </c>
      <c r="GJQ1" t="s">
        <v>18090</v>
      </c>
      <c r="GJR1" t="s">
        <v>18091</v>
      </c>
      <c r="GJS1" t="s">
        <v>18092</v>
      </c>
      <c r="GJT1" t="s">
        <v>18093</v>
      </c>
      <c r="GJU1" t="s">
        <v>18094</v>
      </c>
      <c r="GJV1" t="s">
        <v>18095</v>
      </c>
      <c r="GJW1" t="s">
        <v>18096</v>
      </c>
      <c r="GJX1" t="s">
        <v>18097</v>
      </c>
      <c r="GJY1" t="s">
        <v>18098</v>
      </c>
      <c r="GJZ1" t="s">
        <v>18099</v>
      </c>
      <c r="GKA1" t="s">
        <v>18100</v>
      </c>
      <c r="GKB1" t="s">
        <v>18101</v>
      </c>
      <c r="GKC1" t="s">
        <v>18102</v>
      </c>
      <c r="GKD1" t="s">
        <v>18103</v>
      </c>
      <c r="GKE1" t="s">
        <v>18104</v>
      </c>
      <c r="GKF1" t="s">
        <v>18105</v>
      </c>
      <c r="GKG1" t="s">
        <v>18106</v>
      </c>
      <c r="GKH1" t="s">
        <v>18107</v>
      </c>
      <c r="GKI1" t="s">
        <v>18108</v>
      </c>
      <c r="GKJ1" t="s">
        <v>18109</v>
      </c>
      <c r="GKK1" t="s">
        <v>18110</v>
      </c>
      <c r="GKL1" t="s">
        <v>18111</v>
      </c>
      <c r="GKM1" t="s">
        <v>18112</v>
      </c>
      <c r="GKN1" t="s">
        <v>18113</v>
      </c>
      <c r="GKO1" t="s">
        <v>18114</v>
      </c>
      <c r="GKP1" t="s">
        <v>18115</v>
      </c>
      <c r="GKQ1" t="s">
        <v>18116</v>
      </c>
      <c r="GKR1" t="s">
        <v>18117</v>
      </c>
      <c r="GKS1" t="s">
        <v>18118</v>
      </c>
      <c r="GKT1" t="s">
        <v>18119</v>
      </c>
      <c r="GKU1" t="s">
        <v>18120</v>
      </c>
      <c r="GKV1" t="s">
        <v>18121</v>
      </c>
      <c r="GKW1" t="s">
        <v>18122</v>
      </c>
      <c r="GKX1" t="s">
        <v>18123</v>
      </c>
      <c r="GKY1" t="s">
        <v>18124</v>
      </c>
      <c r="GKZ1" t="s">
        <v>18125</v>
      </c>
      <c r="GLA1" t="s">
        <v>18126</v>
      </c>
      <c r="GLB1" t="s">
        <v>18127</v>
      </c>
      <c r="GLC1" t="s">
        <v>18128</v>
      </c>
      <c r="GLD1" t="s">
        <v>18129</v>
      </c>
      <c r="GLE1" t="s">
        <v>18130</v>
      </c>
      <c r="GLF1" t="s">
        <v>18131</v>
      </c>
      <c r="GLG1" t="s">
        <v>18132</v>
      </c>
      <c r="GLH1" t="s">
        <v>18133</v>
      </c>
      <c r="GLI1" t="s">
        <v>18134</v>
      </c>
      <c r="GLJ1" t="s">
        <v>18135</v>
      </c>
      <c r="GLK1" t="s">
        <v>18136</v>
      </c>
      <c r="GLL1" t="s">
        <v>18137</v>
      </c>
      <c r="GLM1" t="s">
        <v>18138</v>
      </c>
      <c r="GLN1" t="s">
        <v>18139</v>
      </c>
      <c r="GLO1" t="s">
        <v>18140</v>
      </c>
      <c r="GLP1" t="s">
        <v>18141</v>
      </c>
      <c r="GLQ1" t="s">
        <v>18142</v>
      </c>
      <c r="GLR1" t="s">
        <v>18143</v>
      </c>
      <c r="GLS1" t="s">
        <v>18144</v>
      </c>
      <c r="GLT1" t="s">
        <v>18145</v>
      </c>
      <c r="GLU1" t="s">
        <v>18146</v>
      </c>
      <c r="GLV1" t="s">
        <v>18147</v>
      </c>
      <c r="GLW1" t="s">
        <v>18148</v>
      </c>
      <c r="GLX1" t="s">
        <v>18149</v>
      </c>
      <c r="GLY1" t="s">
        <v>18150</v>
      </c>
      <c r="GLZ1" t="s">
        <v>18151</v>
      </c>
      <c r="GMA1" t="s">
        <v>18152</v>
      </c>
      <c r="GMB1" t="s">
        <v>18153</v>
      </c>
      <c r="GMC1" t="s">
        <v>18154</v>
      </c>
      <c r="GMD1" t="s">
        <v>18155</v>
      </c>
      <c r="GME1" t="s">
        <v>18156</v>
      </c>
      <c r="GMF1" t="s">
        <v>18157</v>
      </c>
      <c r="GMG1" t="s">
        <v>18158</v>
      </c>
      <c r="GMH1" t="s">
        <v>18159</v>
      </c>
      <c r="GMI1" t="s">
        <v>18160</v>
      </c>
      <c r="GMJ1" t="s">
        <v>18161</v>
      </c>
      <c r="GMK1" t="s">
        <v>18162</v>
      </c>
      <c r="GML1" t="s">
        <v>18163</v>
      </c>
      <c r="GMM1" t="s">
        <v>18164</v>
      </c>
      <c r="GMN1" t="s">
        <v>18165</v>
      </c>
      <c r="GMO1" t="s">
        <v>18166</v>
      </c>
      <c r="GMP1" t="s">
        <v>18167</v>
      </c>
      <c r="GMQ1" t="s">
        <v>18168</v>
      </c>
      <c r="GMR1" t="s">
        <v>18169</v>
      </c>
      <c r="GMS1" t="s">
        <v>18170</v>
      </c>
      <c r="GMT1" t="s">
        <v>18171</v>
      </c>
      <c r="GMU1" t="s">
        <v>18172</v>
      </c>
      <c r="GMV1" t="s">
        <v>18173</v>
      </c>
      <c r="GMW1" t="s">
        <v>18174</v>
      </c>
      <c r="GMX1" t="s">
        <v>18175</v>
      </c>
      <c r="GMY1" t="s">
        <v>18176</v>
      </c>
      <c r="GMZ1" t="s">
        <v>18177</v>
      </c>
      <c r="GNA1" t="s">
        <v>18178</v>
      </c>
      <c r="GNB1" t="s">
        <v>18179</v>
      </c>
      <c r="GNC1" t="s">
        <v>18180</v>
      </c>
      <c r="GND1" t="s">
        <v>18181</v>
      </c>
      <c r="GNE1" t="s">
        <v>18182</v>
      </c>
      <c r="GNF1" t="s">
        <v>18183</v>
      </c>
      <c r="GNG1" t="s">
        <v>18184</v>
      </c>
      <c r="GNH1" t="s">
        <v>18185</v>
      </c>
      <c r="GNI1" t="s">
        <v>18186</v>
      </c>
      <c r="GNJ1" t="s">
        <v>18187</v>
      </c>
      <c r="GNK1" t="s">
        <v>18188</v>
      </c>
      <c r="GNL1" t="s">
        <v>18189</v>
      </c>
      <c r="GNM1" t="s">
        <v>18190</v>
      </c>
      <c r="GNN1" t="s">
        <v>18191</v>
      </c>
      <c r="GNO1" t="s">
        <v>18192</v>
      </c>
      <c r="GNP1" t="s">
        <v>18193</v>
      </c>
      <c r="GNQ1" t="s">
        <v>18194</v>
      </c>
      <c r="GNR1" t="s">
        <v>18195</v>
      </c>
      <c r="GNS1" t="s">
        <v>18196</v>
      </c>
      <c r="GNT1" t="s">
        <v>18197</v>
      </c>
      <c r="GNU1" t="s">
        <v>18198</v>
      </c>
      <c r="GNV1" t="s">
        <v>18199</v>
      </c>
      <c r="GNW1" t="s">
        <v>18200</v>
      </c>
      <c r="GNX1" t="s">
        <v>18201</v>
      </c>
      <c r="GNY1" t="s">
        <v>18202</v>
      </c>
      <c r="GNZ1" t="s">
        <v>18203</v>
      </c>
      <c r="GOA1" t="s">
        <v>18204</v>
      </c>
      <c r="GOB1" t="s">
        <v>18205</v>
      </c>
      <c r="GOC1" t="s">
        <v>18206</v>
      </c>
      <c r="GOD1" t="s">
        <v>18207</v>
      </c>
      <c r="GOE1" t="s">
        <v>18208</v>
      </c>
      <c r="GOF1" t="s">
        <v>18209</v>
      </c>
      <c r="GOG1" t="s">
        <v>18210</v>
      </c>
      <c r="GOH1" t="s">
        <v>18211</v>
      </c>
      <c r="GOI1" t="s">
        <v>18212</v>
      </c>
      <c r="GOJ1" t="s">
        <v>18213</v>
      </c>
      <c r="GOK1" t="s">
        <v>18214</v>
      </c>
      <c r="GOL1" t="s">
        <v>18215</v>
      </c>
      <c r="GOM1" t="s">
        <v>18216</v>
      </c>
      <c r="GON1" t="s">
        <v>18217</v>
      </c>
      <c r="GOO1" t="s">
        <v>18218</v>
      </c>
      <c r="GOP1" t="s">
        <v>18219</v>
      </c>
      <c r="GOQ1" t="s">
        <v>18220</v>
      </c>
      <c r="GOR1" t="s">
        <v>18221</v>
      </c>
      <c r="GOS1" t="s">
        <v>18222</v>
      </c>
      <c r="GOT1" t="s">
        <v>18223</v>
      </c>
      <c r="GOU1" t="s">
        <v>18224</v>
      </c>
      <c r="GOV1" t="s">
        <v>18225</v>
      </c>
      <c r="GOW1" t="s">
        <v>18226</v>
      </c>
      <c r="GOX1" t="s">
        <v>18227</v>
      </c>
      <c r="GOY1" t="s">
        <v>18228</v>
      </c>
      <c r="GOZ1" t="s">
        <v>18229</v>
      </c>
      <c r="GPA1" t="s">
        <v>18230</v>
      </c>
      <c r="GPB1" t="s">
        <v>18231</v>
      </c>
      <c r="GPC1" t="s">
        <v>18232</v>
      </c>
      <c r="GPD1" t="s">
        <v>18233</v>
      </c>
      <c r="GPE1" t="s">
        <v>18234</v>
      </c>
      <c r="GPF1" t="s">
        <v>18235</v>
      </c>
      <c r="GPG1" t="s">
        <v>18236</v>
      </c>
      <c r="GPH1" t="s">
        <v>18237</v>
      </c>
      <c r="GPI1" t="s">
        <v>18238</v>
      </c>
      <c r="GPJ1" t="s">
        <v>18239</v>
      </c>
      <c r="GPK1" t="s">
        <v>18240</v>
      </c>
      <c r="GPL1" t="s">
        <v>18241</v>
      </c>
      <c r="GPM1" t="s">
        <v>18242</v>
      </c>
      <c r="GPN1" t="s">
        <v>18243</v>
      </c>
      <c r="GPO1" t="s">
        <v>18244</v>
      </c>
      <c r="GPP1" t="s">
        <v>18245</v>
      </c>
      <c r="GPQ1" t="s">
        <v>18246</v>
      </c>
      <c r="GPR1" t="s">
        <v>18247</v>
      </c>
      <c r="GPS1" t="s">
        <v>18248</v>
      </c>
      <c r="GPT1" t="s">
        <v>18249</v>
      </c>
      <c r="GPU1" t="s">
        <v>18250</v>
      </c>
      <c r="GPV1" t="s">
        <v>18251</v>
      </c>
      <c r="GPW1" t="s">
        <v>18252</v>
      </c>
      <c r="GPX1" t="s">
        <v>18253</v>
      </c>
      <c r="GPY1" t="s">
        <v>18254</v>
      </c>
      <c r="GPZ1" t="s">
        <v>18255</v>
      </c>
      <c r="GQA1" t="s">
        <v>18256</v>
      </c>
      <c r="GQB1" t="s">
        <v>18257</v>
      </c>
      <c r="GQC1" t="s">
        <v>18258</v>
      </c>
      <c r="GQD1" t="s">
        <v>18259</v>
      </c>
      <c r="GQE1" t="s">
        <v>18260</v>
      </c>
      <c r="GQF1" t="s">
        <v>18261</v>
      </c>
      <c r="GQG1" t="s">
        <v>18262</v>
      </c>
      <c r="GQH1" t="s">
        <v>18263</v>
      </c>
      <c r="GQI1" t="s">
        <v>18264</v>
      </c>
      <c r="GQJ1" t="s">
        <v>18265</v>
      </c>
      <c r="GQK1" t="s">
        <v>18266</v>
      </c>
      <c r="GQL1" t="s">
        <v>18267</v>
      </c>
      <c r="GQM1" t="s">
        <v>18268</v>
      </c>
      <c r="GQN1" t="s">
        <v>18269</v>
      </c>
      <c r="GQO1" t="s">
        <v>18270</v>
      </c>
      <c r="GQP1" t="s">
        <v>18271</v>
      </c>
      <c r="GQQ1" t="s">
        <v>18272</v>
      </c>
      <c r="GQR1" t="s">
        <v>18273</v>
      </c>
      <c r="GQS1" t="s">
        <v>18274</v>
      </c>
      <c r="GQT1" t="s">
        <v>18275</v>
      </c>
      <c r="GQU1" t="s">
        <v>18276</v>
      </c>
      <c r="GQV1" t="s">
        <v>18277</v>
      </c>
      <c r="GQW1" t="s">
        <v>18278</v>
      </c>
      <c r="GQX1" t="s">
        <v>18279</v>
      </c>
      <c r="GQY1" t="s">
        <v>18280</v>
      </c>
      <c r="GQZ1" t="s">
        <v>18281</v>
      </c>
      <c r="GRA1" t="s">
        <v>18282</v>
      </c>
      <c r="GRB1" t="s">
        <v>18283</v>
      </c>
      <c r="GRC1" t="s">
        <v>18284</v>
      </c>
      <c r="GRD1" t="s">
        <v>18285</v>
      </c>
      <c r="GRE1" t="s">
        <v>18286</v>
      </c>
      <c r="GRF1" t="s">
        <v>18287</v>
      </c>
      <c r="GRG1" t="s">
        <v>18288</v>
      </c>
      <c r="GRH1" t="s">
        <v>18289</v>
      </c>
      <c r="GRI1" t="s">
        <v>18290</v>
      </c>
      <c r="GRJ1" t="s">
        <v>18291</v>
      </c>
      <c r="GRK1" t="s">
        <v>18292</v>
      </c>
      <c r="GRL1" t="s">
        <v>18293</v>
      </c>
      <c r="GRM1" t="s">
        <v>18294</v>
      </c>
      <c r="GRN1" t="s">
        <v>18295</v>
      </c>
      <c r="GRO1" t="s">
        <v>18296</v>
      </c>
      <c r="GRP1" t="s">
        <v>18297</v>
      </c>
      <c r="GRQ1" t="s">
        <v>18298</v>
      </c>
      <c r="GRR1" t="s">
        <v>18299</v>
      </c>
      <c r="GRS1" t="s">
        <v>18300</v>
      </c>
      <c r="GRT1" t="s">
        <v>18301</v>
      </c>
      <c r="GRU1" t="s">
        <v>18302</v>
      </c>
      <c r="GRV1" t="s">
        <v>18303</v>
      </c>
      <c r="GRW1" t="s">
        <v>18304</v>
      </c>
      <c r="GRX1" t="s">
        <v>18305</v>
      </c>
      <c r="GRY1" t="s">
        <v>18306</v>
      </c>
      <c r="GRZ1" t="s">
        <v>18307</v>
      </c>
      <c r="GSA1" t="s">
        <v>18308</v>
      </c>
      <c r="GSB1" t="s">
        <v>18309</v>
      </c>
      <c r="GSC1" t="s">
        <v>18310</v>
      </c>
      <c r="GSD1" t="s">
        <v>18311</v>
      </c>
      <c r="GSE1" t="s">
        <v>18312</v>
      </c>
      <c r="GSF1" t="s">
        <v>18313</v>
      </c>
      <c r="GSG1" t="s">
        <v>18314</v>
      </c>
      <c r="GSH1" t="s">
        <v>18315</v>
      </c>
      <c r="GSI1" t="s">
        <v>18316</v>
      </c>
      <c r="GSJ1" t="s">
        <v>18317</v>
      </c>
      <c r="GSK1" t="s">
        <v>18318</v>
      </c>
      <c r="GSL1" t="s">
        <v>18319</v>
      </c>
      <c r="GSM1" t="s">
        <v>18320</v>
      </c>
      <c r="GSN1" t="s">
        <v>18321</v>
      </c>
      <c r="GSO1" t="s">
        <v>18322</v>
      </c>
      <c r="GSP1" t="s">
        <v>18323</v>
      </c>
      <c r="GSQ1" t="s">
        <v>18324</v>
      </c>
      <c r="GSR1" t="s">
        <v>18325</v>
      </c>
      <c r="GSS1" t="s">
        <v>18326</v>
      </c>
      <c r="GST1" t="s">
        <v>18327</v>
      </c>
      <c r="GSU1" t="s">
        <v>18328</v>
      </c>
      <c r="GSV1" t="s">
        <v>18329</v>
      </c>
      <c r="GSW1" t="s">
        <v>18330</v>
      </c>
      <c r="GSX1" t="s">
        <v>18331</v>
      </c>
      <c r="GSY1" t="s">
        <v>18332</v>
      </c>
      <c r="GSZ1" t="s">
        <v>18333</v>
      </c>
      <c r="GTA1" t="s">
        <v>18334</v>
      </c>
      <c r="GTB1" t="s">
        <v>18335</v>
      </c>
      <c r="GTC1" t="s">
        <v>18336</v>
      </c>
      <c r="GTD1" t="s">
        <v>18337</v>
      </c>
      <c r="GTE1" t="s">
        <v>18338</v>
      </c>
      <c r="GTF1" t="s">
        <v>18339</v>
      </c>
      <c r="GTG1" t="s">
        <v>18340</v>
      </c>
      <c r="GTH1" t="s">
        <v>18341</v>
      </c>
      <c r="GTI1" t="s">
        <v>18342</v>
      </c>
      <c r="GTJ1" t="s">
        <v>18343</v>
      </c>
      <c r="GTK1" t="s">
        <v>18344</v>
      </c>
      <c r="GTL1" t="s">
        <v>18345</v>
      </c>
      <c r="GTM1" t="s">
        <v>18346</v>
      </c>
      <c r="GTN1" t="s">
        <v>18347</v>
      </c>
      <c r="GTO1" t="s">
        <v>18348</v>
      </c>
      <c r="GTP1" t="s">
        <v>18349</v>
      </c>
      <c r="GTQ1" t="s">
        <v>18350</v>
      </c>
      <c r="GTR1" t="s">
        <v>18351</v>
      </c>
      <c r="GTS1" t="s">
        <v>18352</v>
      </c>
      <c r="GTT1" t="s">
        <v>18353</v>
      </c>
      <c r="GTU1" t="s">
        <v>18354</v>
      </c>
      <c r="GTV1" t="s">
        <v>18355</v>
      </c>
      <c r="GTW1" t="s">
        <v>18356</v>
      </c>
      <c r="GTX1" t="s">
        <v>18357</v>
      </c>
      <c r="GTY1" t="s">
        <v>18358</v>
      </c>
      <c r="GTZ1" t="s">
        <v>18359</v>
      </c>
      <c r="GUA1" t="s">
        <v>18360</v>
      </c>
      <c r="GUB1" t="s">
        <v>18361</v>
      </c>
      <c r="GUC1" t="s">
        <v>18362</v>
      </c>
      <c r="GUD1" t="s">
        <v>18363</v>
      </c>
      <c r="GUE1" t="s">
        <v>18364</v>
      </c>
      <c r="GUF1" t="s">
        <v>18365</v>
      </c>
      <c r="GUG1" t="s">
        <v>18366</v>
      </c>
      <c r="GUH1" t="s">
        <v>18367</v>
      </c>
      <c r="GUI1" t="s">
        <v>18368</v>
      </c>
      <c r="GUJ1" t="s">
        <v>18369</v>
      </c>
      <c r="GUK1" t="s">
        <v>18370</v>
      </c>
      <c r="GUL1" t="s">
        <v>18371</v>
      </c>
      <c r="GUM1" t="s">
        <v>18372</v>
      </c>
      <c r="GUN1" t="s">
        <v>18373</v>
      </c>
      <c r="GUO1" t="s">
        <v>18374</v>
      </c>
      <c r="GUP1" t="s">
        <v>18375</v>
      </c>
      <c r="GUQ1" t="s">
        <v>18376</v>
      </c>
      <c r="GUR1" t="s">
        <v>18377</v>
      </c>
      <c r="GUS1" t="s">
        <v>18378</v>
      </c>
      <c r="GUT1" t="s">
        <v>18379</v>
      </c>
      <c r="GUU1" t="s">
        <v>18380</v>
      </c>
      <c r="GUV1" t="s">
        <v>18381</v>
      </c>
      <c r="GUW1" t="s">
        <v>18382</v>
      </c>
      <c r="GUX1" t="s">
        <v>18383</v>
      </c>
      <c r="GUY1" t="s">
        <v>18384</v>
      </c>
      <c r="GUZ1" t="s">
        <v>18385</v>
      </c>
      <c r="GVA1" t="s">
        <v>18386</v>
      </c>
      <c r="GVB1" t="s">
        <v>18387</v>
      </c>
      <c r="GVC1" t="s">
        <v>18388</v>
      </c>
      <c r="GVD1" t="s">
        <v>18389</v>
      </c>
      <c r="GVE1" t="s">
        <v>18390</v>
      </c>
      <c r="GVF1" t="s">
        <v>18391</v>
      </c>
      <c r="GVG1" t="s">
        <v>18392</v>
      </c>
      <c r="GVH1" t="s">
        <v>18393</v>
      </c>
      <c r="GVI1" t="s">
        <v>18394</v>
      </c>
      <c r="GVJ1" t="s">
        <v>18395</v>
      </c>
      <c r="GVK1" t="s">
        <v>18396</v>
      </c>
      <c r="GVL1" t="s">
        <v>18397</v>
      </c>
      <c r="GVM1" t="s">
        <v>18398</v>
      </c>
      <c r="GVN1" t="s">
        <v>18399</v>
      </c>
      <c r="GVO1" t="s">
        <v>18400</v>
      </c>
      <c r="GVP1" t="s">
        <v>18401</v>
      </c>
      <c r="GVQ1" t="s">
        <v>18402</v>
      </c>
      <c r="GVR1" t="s">
        <v>18403</v>
      </c>
      <c r="GVS1" t="s">
        <v>18404</v>
      </c>
      <c r="GVT1" t="s">
        <v>18405</v>
      </c>
      <c r="GVU1" t="s">
        <v>18406</v>
      </c>
      <c r="GVV1" t="s">
        <v>18407</v>
      </c>
      <c r="GVW1" t="s">
        <v>18408</v>
      </c>
      <c r="GVX1" t="s">
        <v>18409</v>
      </c>
      <c r="GVY1" t="s">
        <v>18410</v>
      </c>
      <c r="GVZ1" t="s">
        <v>18411</v>
      </c>
      <c r="GWA1" t="s">
        <v>18412</v>
      </c>
      <c r="GWB1" t="s">
        <v>18413</v>
      </c>
      <c r="GWC1" t="s">
        <v>18414</v>
      </c>
      <c r="GWD1" t="s">
        <v>18415</v>
      </c>
      <c r="GWE1" t="s">
        <v>18416</v>
      </c>
      <c r="GWF1" t="s">
        <v>18417</v>
      </c>
      <c r="GWG1" t="s">
        <v>18418</v>
      </c>
      <c r="GWH1" t="s">
        <v>18419</v>
      </c>
      <c r="GWI1" t="s">
        <v>18420</v>
      </c>
      <c r="GWJ1" t="s">
        <v>18421</v>
      </c>
      <c r="GWK1" t="s">
        <v>18422</v>
      </c>
      <c r="GWL1" t="s">
        <v>18423</v>
      </c>
      <c r="GWM1" t="s">
        <v>18424</v>
      </c>
      <c r="GWN1" t="s">
        <v>18425</v>
      </c>
      <c r="GWO1" t="s">
        <v>18426</v>
      </c>
      <c r="GWP1" t="s">
        <v>18427</v>
      </c>
      <c r="GWQ1" t="s">
        <v>18428</v>
      </c>
      <c r="GWR1" t="s">
        <v>18429</v>
      </c>
      <c r="GWS1" t="s">
        <v>18430</v>
      </c>
      <c r="GWT1" t="s">
        <v>18431</v>
      </c>
      <c r="GWU1" t="s">
        <v>18432</v>
      </c>
      <c r="GWV1" t="s">
        <v>18433</v>
      </c>
      <c r="GWW1" t="s">
        <v>18434</v>
      </c>
      <c r="GWX1" t="s">
        <v>18435</v>
      </c>
      <c r="GWY1" t="s">
        <v>18436</v>
      </c>
      <c r="GWZ1" t="s">
        <v>18437</v>
      </c>
      <c r="GXA1" t="s">
        <v>18438</v>
      </c>
      <c r="GXB1" t="s">
        <v>18439</v>
      </c>
      <c r="GXC1" t="s">
        <v>18440</v>
      </c>
      <c r="GXD1" t="s">
        <v>18441</v>
      </c>
      <c r="GXE1" t="s">
        <v>18442</v>
      </c>
      <c r="GXF1" t="s">
        <v>18443</v>
      </c>
      <c r="GXG1" t="s">
        <v>18444</v>
      </c>
      <c r="GXH1" t="s">
        <v>18445</v>
      </c>
      <c r="GXI1" t="s">
        <v>18446</v>
      </c>
      <c r="GXJ1" t="s">
        <v>18447</v>
      </c>
      <c r="GXK1" t="s">
        <v>18448</v>
      </c>
      <c r="GXL1" t="s">
        <v>18449</v>
      </c>
      <c r="GXM1" t="s">
        <v>18450</v>
      </c>
      <c r="GXN1" t="s">
        <v>18451</v>
      </c>
      <c r="GXO1" t="s">
        <v>18452</v>
      </c>
      <c r="GXP1" t="s">
        <v>18453</v>
      </c>
      <c r="GXQ1" t="s">
        <v>18454</v>
      </c>
      <c r="GXR1" t="s">
        <v>18455</v>
      </c>
      <c r="GXS1" t="s">
        <v>18456</v>
      </c>
      <c r="GXT1" t="s">
        <v>18457</v>
      </c>
      <c r="GXU1" t="s">
        <v>18458</v>
      </c>
      <c r="GXV1" t="s">
        <v>18459</v>
      </c>
      <c r="GXW1" t="s">
        <v>18460</v>
      </c>
      <c r="GXX1" t="s">
        <v>18461</v>
      </c>
      <c r="GXY1" t="s">
        <v>18462</v>
      </c>
      <c r="GXZ1" t="s">
        <v>18463</v>
      </c>
      <c r="GYA1" t="s">
        <v>18464</v>
      </c>
      <c r="GYB1" t="s">
        <v>18465</v>
      </c>
      <c r="GYC1" t="s">
        <v>18466</v>
      </c>
      <c r="GYD1" t="s">
        <v>18467</v>
      </c>
      <c r="GYE1" t="s">
        <v>18468</v>
      </c>
      <c r="GYF1" t="s">
        <v>18469</v>
      </c>
      <c r="GYG1" t="s">
        <v>18470</v>
      </c>
      <c r="GYH1" t="s">
        <v>18471</v>
      </c>
      <c r="GYI1" t="s">
        <v>18472</v>
      </c>
      <c r="GYJ1" t="s">
        <v>18473</v>
      </c>
      <c r="GYK1" t="s">
        <v>18474</v>
      </c>
      <c r="GYL1" t="s">
        <v>18475</v>
      </c>
      <c r="GYM1" t="s">
        <v>18476</v>
      </c>
      <c r="GYN1" t="s">
        <v>18477</v>
      </c>
      <c r="GYO1" t="s">
        <v>18478</v>
      </c>
      <c r="GYP1" t="s">
        <v>18479</v>
      </c>
      <c r="GYQ1" t="s">
        <v>18480</v>
      </c>
      <c r="GYR1" t="s">
        <v>18481</v>
      </c>
      <c r="GYS1" t="s">
        <v>18482</v>
      </c>
      <c r="GYT1" t="s">
        <v>18483</v>
      </c>
      <c r="GYU1" t="s">
        <v>18484</v>
      </c>
      <c r="GYV1" t="s">
        <v>18485</v>
      </c>
      <c r="GYW1" t="s">
        <v>18486</v>
      </c>
      <c r="GYX1" t="s">
        <v>18487</v>
      </c>
      <c r="GYY1" t="s">
        <v>18488</v>
      </c>
      <c r="GYZ1" t="s">
        <v>18489</v>
      </c>
      <c r="GZA1" t="s">
        <v>18490</v>
      </c>
      <c r="GZB1" t="s">
        <v>18491</v>
      </c>
      <c r="GZC1" t="s">
        <v>18492</v>
      </c>
      <c r="GZD1" t="s">
        <v>18493</v>
      </c>
      <c r="GZE1" t="s">
        <v>18494</v>
      </c>
      <c r="GZF1" t="s">
        <v>18495</v>
      </c>
      <c r="GZG1" t="s">
        <v>18496</v>
      </c>
      <c r="GZH1" t="s">
        <v>18497</v>
      </c>
      <c r="GZI1" t="s">
        <v>18498</v>
      </c>
      <c r="GZJ1" t="s">
        <v>18499</v>
      </c>
      <c r="GZK1" t="s">
        <v>18500</v>
      </c>
      <c r="GZL1" t="s">
        <v>18501</v>
      </c>
      <c r="GZM1" t="s">
        <v>18502</v>
      </c>
      <c r="GZN1" t="s">
        <v>18503</v>
      </c>
      <c r="GZO1" t="s">
        <v>18504</v>
      </c>
      <c r="GZP1" t="s">
        <v>18505</v>
      </c>
      <c r="GZQ1" t="s">
        <v>18506</v>
      </c>
      <c r="GZR1" t="s">
        <v>18507</v>
      </c>
      <c r="GZS1" t="s">
        <v>18508</v>
      </c>
      <c r="GZT1" t="s">
        <v>18509</v>
      </c>
      <c r="GZU1" t="s">
        <v>18510</v>
      </c>
      <c r="GZV1" t="s">
        <v>18511</v>
      </c>
      <c r="GZW1" t="s">
        <v>18512</v>
      </c>
      <c r="GZX1" t="s">
        <v>18513</v>
      </c>
      <c r="GZY1" t="s">
        <v>18514</v>
      </c>
      <c r="GZZ1" t="s">
        <v>18515</v>
      </c>
      <c r="HAA1" t="s">
        <v>18516</v>
      </c>
      <c r="HAB1" t="s">
        <v>18517</v>
      </c>
      <c r="HAC1" t="s">
        <v>18518</v>
      </c>
      <c r="HAD1" t="s">
        <v>18519</v>
      </c>
      <c r="HAE1" t="s">
        <v>18520</v>
      </c>
      <c r="HAF1" t="s">
        <v>18521</v>
      </c>
      <c r="HAG1" t="s">
        <v>18522</v>
      </c>
      <c r="HAH1" t="s">
        <v>18523</v>
      </c>
      <c r="HAI1" t="s">
        <v>18524</v>
      </c>
      <c r="HAJ1" t="s">
        <v>18525</v>
      </c>
      <c r="HAK1" t="s">
        <v>18526</v>
      </c>
      <c r="HAL1" t="s">
        <v>18527</v>
      </c>
      <c r="HAM1" t="s">
        <v>18528</v>
      </c>
      <c r="HAN1" t="s">
        <v>18529</v>
      </c>
      <c r="HAO1" t="s">
        <v>18530</v>
      </c>
      <c r="HAP1" t="s">
        <v>18531</v>
      </c>
      <c r="HAQ1" t="s">
        <v>18532</v>
      </c>
      <c r="HAR1" t="s">
        <v>18533</v>
      </c>
      <c r="HAS1" t="s">
        <v>18534</v>
      </c>
      <c r="HAT1" t="s">
        <v>18535</v>
      </c>
      <c r="HAU1" t="s">
        <v>18536</v>
      </c>
      <c r="HAV1" t="s">
        <v>18537</v>
      </c>
      <c r="HAW1" t="s">
        <v>18538</v>
      </c>
      <c r="HAX1" t="s">
        <v>18539</v>
      </c>
      <c r="HAY1" t="s">
        <v>18540</v>
      </c>
      <c r="HAZ1" t="s">
        <v>18541</v>
      </c>
      <c r="HBA1" t="s">
        <v>18542</v>
      </c>
      <c r="HBB1" t="s">
        <v>18543</v>
      </c>
      <c r="HBC1" t="s">
        <v>18544</v>
      </c>
      <c r="HBD1" t="s">
        <v>18545</v>
      </c>
      <c r="HBE1" t="s">
        <v>18546</v>
      </c>
      <c r="HBF1" t="s">
        <v>18547</v>
      </c>
      <c r="HBG1" t="s">
        <v>18548</v>
      </c>
      <c r="HBH1" t="s">
        <v>18549</v>
      </c>
      <c r="HBI1" t="s">
        <v>18550</v>
      </c>
      <c r="HBJ1" t="s">
        <v>18551</v>
      </c>
      <c r="HBK1" t="s">
        <v>18552</v>
      </c>
      <c r="HBL1" t="s">
        <v>18553</v>
      </c>
      <c r="HBM1" t="s">
        <v>18554</v>
      </c>
      <c r="HBN1" t="s">
        <v>18555</v>
      </c>
      <c r="HBO1" t="s">
        <v>18556</v>
      </c>
      <c r="HBP1" t="s">
        <v>18557</v>
      </c>
      <c r="HBQ1" t="s">
        <v>18558</v>
      </c>
      <c r="HBR1" t="s">
        <v>18559</v>
      </c>
      <c r="HBS1" t="s">
        <v>18560</v>
      </c>
      <c r="HBT1" t="s">
        <v>18561</v>
      </c>
      <c r="HBU1" t="s">
        <v>18562</v>
      </c>
      <c r="HBV1" t="s">
        <v>18563</v>
      </c>
      <c r="HBW1" t="s">
        <v>18564</v>
      </c>
      <c r="HBX1" t="s">
        <v>18565</v>
      </c>
      <c r="HBY1" t="s">
        <v>18566</v>
      </c>
      <c r="HBZ1" t="s">
        <v>18567</v>
      </c>
      <c r="HCA1" t="s">
        <v>18568</v>
      </c>
      <c r="HCB1" t="s">
        <v>18569</v>
      </c>
      <c r="HCC1" t="s">
        <v>18570</v>
      </c>
      <c r="HCD1" t="s">
        <v>18571</v>
      </c>
      <c r="HCE1" t="s">
        <v>18572</v>
      </c>
      <c r="HCF1" t="s">
        <v>18573</v>
      </c>
      <c r="HCG1" t="s">
        <v>18574</v>
      </c>
      <c r="HCH1" t="s">
        <v>18575</v>
      </c>
      <c r="HCI1" t="s">
        <v>18576</v>
      </c>
      <c r="HCJ1" t="s">
        <v>18577</v>
      </c>
      <c r="HCK1" t="s">
        <v>18578</v>
      </c>
      <c r="HCL1" t="s">
        <v>18579</v>
      </c>
      <c r="HCM1" t="s">
        <v>18580</v>
      </c>
      <c r="HCN1" t="s">
        <v>18581</v>
      </c>
      <c r="HCO1" t="s">
        <v>18582</v>
      </c>
      <c r="HCP1" t="s">
        <v>18583</v>
      </c>
      <c r="HCQ1" t="s">
        <v>18584</v>
      </c>
      <c r="HCR1" t="s">
        <v>18585</v>
      </c>
      <c r="HCS1" t="s">
        <v>18586</v>
      </c>
      <c r="HCT1" t="s">
        <v>18587</v>
      </c>
      <c r="HCU1" t="s">
        <v>18588</v>
      </c>
      <c r="HCV1" t="s">
        <v>18589</v>
      </c>
      <c r="HCW1" t="s">
        <v>18590</v>
      </c>
      <c r="HCX1" t="s">
        <v>18591</v>
      </c>
      <c r="HCY1" t="s">
        <v>18592</v>
      </c>
      <c r="HCZ1" t="s">
        <v>18593</v>
      </c>
      <c r="HDA1" t="s">
        <v>18594</v>
      </c>
      <c r="HDB1" t="s">
        <v>18595</v>
      </c>
      <c r="HDC1" t="s">
        <v>18596</v>
      </c>
      <c r="HDD1" t="s">
        <v>18597</v>
      </c>
      <c r="HDE1" t="s">
        <v>18598</v>
      </c>
      <c r="HDF1" t="s">
        <v>18599</v>
      </c>
      <c r="HDG1" t="s">
        <v>18600</v>
      </c>
      <c r="HDH1" t="s">
        <v>18601</v>
      </c>
      <c r="HDI1" t="s">
        <v>18602</v>
      </c>
      <c r="HDJ1" t="s">
        <v>18603</v>
      </c>
      <c r="HDK1" t="s">
        <v>18604</v>
      </c>
      <c r="HDL1" t="s">
        <v>18605</v>
      </c>
      <c r="HDM1" t="s">
        <v>18606</v>
      </c>
      <c r="HDN1" t="s">
        <v>18607</v>
      </c>
      <c r="HDO1" t="s">
        <v>18608</v>
      </c>
      <c r="HDP1" t="s">
        <v>18609</v>
      </c>
      <c r="HDQ1" t="s">
        <v>18610</v>
      </c>
      <c r="HDR1" t="s">
        <v>18611</v>
      </c>
      <c r="HDS1" t="s">
        <v>18612</v>
      </c>
      <c r="HDT1" t="s">
        <v>18613</v>
      </c>
      <c r="HDU1" t="s">
        <v>18614</v>
      </c>
      <c r="HDV1" t="s">
        <v>18615</v>
      </c>
      <c r="HDW1" t="s">
        <v>18616</v>
      </c>
      <c r="HDX1" t="s">
        <v>18617</v>
      </c>
      <c r="HDY1" t="s">
        <v>18618</v>
      </c>
      <c r="HDZ1" t="s">
        <v>18619</v>
      </c>
      <c r="HEA1" t="s">
        <v>18620</v>
      </c>
      <c r="HEB1" t="s">
        <v>18621</v>
      </c>
      <c r="HEC1" t="s">
        <v>18622</v>
      </c>
      <c r="HED1" t="s">
        <v>18623</v>
      </c>
      <c r="HEE1" t="s">
        <v>18624</v>
      </c>
      <c r="HEF1" t="s">
        <v>18625</v>
      </c>
      <c r="HEG1" t="s">
        <v>18626</v>
      </c>
      <c r="HEH1" t="s">
        <v>18627</v>
      </c>
      <c r="HEI1" t="s">
        <v>18628</v>
      </c>
      <c r="HEJ1" t="s">
        <v>18629</v>
      </c>
      <c r="HEK1" t="s">
        <v>18630</v>
      </c>
      <c r="HEL1" t="s">
        <v>18631</v>
      </c>
      <c r="HEM1" t="s">
        <v>18632</v>
      </c>
      <c r="HEN1" t="s">
        <v>18633</v>
      </c>
      <c r="HEO1" t="s">
        <v>18634</v>
      </c>
      <c r="HEP1" t="s">
        <v>18635</v>
      </c>
      <c r="HEQ1" t="s">
        <v>18636</v>
      </c>
      <c r="HER1" t="s">
        <v>18637</v>
      </c>
      <c r="HES1" t="s">
        <v>18638</v>
      </c>
      <c r="HET1" t="s">
        <v>18639</v>
      </c>
      <c r="HEU1" t="s">
        <v>18640</v>
      </c>
      <c r="HEV1" t="s">
        <v>18641</v>
      </c>
      <c r="HEW1" t="s">
        <v>18642</v>
      </c>
      <c r="HEX1" t="s">
        <v>18643</v>
      </c>
      <c r="HEY1" t="s">
        <v>18644</v>
      </c>
      <c r="HEZ1" t="s">
        <v>18645</v>
      </c>
      <c r="HFA1" t="s">
        <v>18646</v>
      </c>
      <c r="HFB1" t="s">
        <v>18647</v>
      </c>
      <c r="HFC1" t="s">
        <v>18648</v>
      </c>
      <c r="HFD1" t="s">
        <v>18649</v>
      </c>
      <c r="HFE1" t="s">
        <v>18650</v>
      </c>
      <c r="HFF1" t="s">
        <v>18651</v>
      </c>
      <c r="HFG1" t="s">
        <v>18652</v>
      </c>
      <c r="HFH1" t="s">
        <v>18653</v>
      </c>
      <c r="HFI1" t="s">
        <v>18654</v>
      </c>
      <c r="HFJ1" t="s">
        <v>18655</v>
      </c>
      <c r="HFK1" t="s">
        <v>18656</v>
      </c>
      <c r="HFL1" t="s">
        <v>18657</v>
      </c>
      <c r="HFM1" t="s">
        <v>18658</v>
      </c>
      <c r="HFN1" t="s">
        <v>18659</v>
      </c>
      <c r="HFO1" t="s">
        <v>18660</v>
      </c>
      <c r="HFP1" t="s">
        <v>18661</v>
      </c>
      <c r="HFQ1" t="s">
        <v>18662</v>
      </c>
      <c r="HFR1" t="s">
        <v>18663</v>
      </c>
      <c r="HFS1" t="s">
        <v>18664</v>
      </c>
      <c r="HFT1" t="s">
        <v>18665</v>
      </c>
      <c r="HFU1" t="s">
        <v>18666</v>
      </c>
      <c r="HFV1" t="s">
        <v>18667</v>
      </c>
      <c r="HFW1" t="s">
        <v>18668</v>
      </c>
      <c r="HFX1" t="s">
        <v>18669</v>
      </c>
      <c r="HFY1" t="s">
        <v>18670</v>
      </c>
      <c r="HFZ1" t="s">
        <v>18671</v>
      </c>
      <c r="HGA1" t="s">
        <v>18672</v>
      </c>
      <c r="HGB1" t="s">
        <v>18673</v>
      </c>
      <c r="HGC1" t="s">
        <v>18674</v>
      </c>
      <c r="HGD1" t="s">
        <v>18675</v>
      </c>
      <c r="HGE1" t="s">
        <v>18676</v>
      </c>
      <c r="HGF1" t="s">
        <v>18677</v>
      </c>
      <c r="HGG1" t="s">
        <v>18678</v>
      </c>
      <c r="HGH1" t="s">
        <v>18679</v>
      </c>
      <c r="HGI1" t="s">
        <v>18680</v>
      </c>
      <c r="HGJ1" t="s">
        <v>18681</v>
      </c>
      <c r="HGK1" t="s">
        <v>18682</v>
      </c>
      <c r="HGL1" t="s">
        <v>18683</v>
      </c>
      <c r="HGM1" t="s">
        <v>18684</v>
      </c>
      <c r="HGN1" t="s">
        <v>18685</v>
      </c>
      <c r="HGO1" t="s">
        <v>18686</v>
      </c>
      <c r="HGP1" t="s">
        <v>18687</v>
      </c>
      <c r="HGQ1" t="s">
        <v>18688</v>
      </c>
      <c r="HGR1" t="s">
        <v>18689</v>
      </c>
      <c r="HGS1" t="s">
        <v>18690</v>
      </c>
      <c r="HGT1" t="s">
        <v>18691</v>
      </c>
      <c r="HGU1" t="s">
        <v>18692</v>
      </c>
      <c r="HGV1" t="s">
        <v>18693</v>
      </c>
      <c r="HGW1" t="s">
        <v>18694</v>
      </c>
      <c r="HGX1" t="s">
        <v>18695</v>
      </c>
      <c r="HGY1" t="s">
        <v>18696</v>
      </c>
      <c r="HGZ1" t="s">
        <v>18697</v>
      </c>
      <c r="HHA1" t="s">
        <v>18698</v>
      </c>
      <c r="HHB1" t="s">
        <v>18699</v>
      </c>
      <c r="HHC1" t="s">
        <v>18700</v>
      </c>
      <c r="HHD1" t="s">
        <v>18701</v>
      </c>
      <c r="HHE1" t="s">
        <v>18702</v>
      </c>
      <c r="HHF1" t="s">
        <v>18703</v>
      </c>
      <c r="HHG1" t="s">
        <v>18704</v>
      </c>
      <c r="HHH1" t="s">
        <v>18705</v>
      </c>
      <c r="HHI1" t="s">
        <v>18706</v>
      </c>
      <c r="HHJ1" t="s">
        <v>18707</v>
      </c>
      <c r="HHK1" t="s">
        <v>18708</v>
      </c>
      <c r="HHL1" t="s">
        <v>18709</v>
      </c>
      <c r="HHM1" t="s">
        <v>18710</v>
      </c>
      <c r="HHN1" t="s">
        <v>18711</v>
      </c>
      <c r="HHO1" t="s">
        <v>18712</v>
      </c>
      <c r="HHP1" t="s">
        <v>18713</v>
      </c>
      <c r="HHQ1" t="s">
        <v>18714</v>
      </c>
      <c r="HHR1" t="s">
        <v>18715</v>
      </c>
      <c r="HHS1" t="s">
        <v>18716</v>
      </c>
      <c r="HHT1" t="s">
        <v>18717</v>
      </c>
      <c r="HHU1" t="s">
        <v>18718</v>
      </c>
      <c r="HHV1" t="s">
        <v>18719</v>
      </c>
      <c r="HHW1" t="s">
        <v>18720</v>
      </c>
      <c r="HHX1" t="s">
        <v>18721</v>
      </c>
      <c r="HHY1" t="s">
        <v>18722</v>
      </c>
      <c r="HHZ1" t="s">
        <v>18723</v>
      </c>
      <c r="HIA1" t="s">
        <v>18724</v>
      </c>
      <c r="HIB1" t="s">
        <v>18725</v>
      </c>
      <c r="HIC1" t="s">
        <v>18726</v>
      </c>
      <c r="HID1" t="s">
        <v>18727</v>
      </c>
      <c r="HIE1" t="s">
        <v>18728</v>
      </c>
      <c r="HIF1" t="s">
        <v>18729</v>
      </c>
      <c r="HIG1" t="s">
        <v>18730</v>
      </c>
      <c r="HIH1" t="s">
        <v>18731</v>
      </c>
      <c r="HII1" t="s">
        <v>18732</v>
      </c>
      <c r="HIJ1" t="s">
        <v>18733</v>
      </c>
      <c r="HIK1" t="s">
        <v>18734</v>
      </c>
      <c r="HIL1" t="s">
        <v>18735</v>
      </c>
      <c r="HIM1" t="s">
        <v>18736</v>
      </c>
      <c r="HIN1" t="s">
        <v>18737</v>
      </c>
      <c r="HIO1" t="s">
        <v>18738</v>
      </c>
      <c r="HIP1" t="s">
        <v>18739</v>
      </c>
      <c r="HIQ1" t="s">
        <v>18740</v>
      </c>
      <c r="HIR1" t="s">
        <v>18741</v>
      </c>
      <c r="HIS1" t="s">
        <v>18742</v>
      </c>
      <c r="HIT1" t="s">
        <v>18743</v>
      </c>
      <c r="HIU1" t="s">
        <v>18744</v>
      </c>
      <c r="HIV1" t="s">
        <v>18745</v>
      </c>
      <c r="HIW1" t="s">
        <v>18746</v>
      </c>
      <c r="HIX1" t="s">
        <v>18747</v>
      </c>
      <c r="HIY1" t="s">
        <v>18748</v>
      </c>
      <c r="HIZ1" t="s">
        <v>18749</v>
      </c>
      <c r="HJA1" t="s">
        <v>18750</v>
      </c>
      <c r="HJB1" t="s">
        <v>18751</v>
      </c>
      <c r="HJC1" t="s">
        <v>18752</v>
      </c>
      <c r="HJD1" t="s">
        <v>18753</v>
      </c>
      <c r="HJE1" t="s">
        <v>18754</v>
      </c>
      <c r="HJF1" t="s">
        <v>18755</v>
      </c>
      <c r="HJG1" t="s">
        <v>18756</v>
      </c>
      <c r="HJH1" t="s">
        <v>18757</v>
      </c>
      <c r="HJI1" t="s">
        <v>18758</v>
      </c>
      <c r="HJJ1" t="s">
        <v>18759</v>
      </c>
      <c r="HJK1" t="s">
        <v>18760</v>
      </c>
      <c r="HJL1" t="s">
        <v>18761</v>
      </c>
      <c r="HJM1" t="s">
        <v>18762</v>
      </c>
      <c r="HJN1" t="s">
        <v>18763</v>
      </c>
      <c r="HJO1" t="s">
        <v>18764</v>
      </c>
      <c r="HJP1" t="s">
        <v>18765</v>
      </c>
      <c r="HJQ1" t="s">
        <v>18766</v>
      </c>
      <c r="HJR1" t="s">
        <v>18767</v>
      </c>
      <c r="HJS1" t="s">
        <v>18768</v>
      </c>
      <c r="HJT1" t="s">
        <v>18769</v>
      </c>
      <c r="HJU1" t="s">
        <v>18770</v>
      </c>
      <c r="HJV1" t="s">
        <v>18771</v>
      </c>
      <c r="HJW1" t="s">
        <v>18772</v>
      </c>
      <c r="HJX1" t="s">
        <v>18773</v>
      </c>
      <c r="HJY1" t="s">
        <v>18774</v>
      </c>
      <c r="HJZ1" t="s">
        <v>18775</v>
      </c>
      <c r="HKA1" t="s">
        <v>18776</v>
      </c>
      <c r="HKB1" t="s">
        <v>18777</v>
      </c>
      <c r="HKC1" t="s">
        <v>18778</v>
      </c>
      <c r="HKD1" t="s">
        <v>18779</v>
      </c>
      <c r="HKE1" t="s">
        <v>18780</v>
      </c>
      <c r="HKF1" t="s">
        <v>18781</v>
      </c>
      <c r="HKG1" t="s">
        <v>18782</v>
      </c>
      <c r="HKH1" t="s">
        <v>18783</v>
      </c>
      <c r="HKI1" t="s">
        <v>18784</v>
      </c>
      <c r="HKJ1" t="s">
        <v>18785</v>
      </c>
      <c r="HKK1" t="s">
        <v>18786</v>
      </c>
      <c r="HKL1" t="s">
        <v>18787</v>
      </c>
      <c r="HKM1" t="s">
        <v>18788</v>
      </c>
      <c r="HKN1" t="s">
        <v>18789</v>
      </c>
      <c r="HKO1" t="s">
        <v>18790</v>
      </c>
      <c r="HKP1" t="s">
        <v>18791</v>
      </c>
      <c r="HKQ1" t="s">
        <v>18792</v>
      </c>
      <c r="HKR1" t="s">
        <v>18793</v>
      </c>
      <c r="HKS1" t="s">
        <v>18794</v>
      </c>
      <c r="HKT1" t="s">
        <v>18795</v>
      </c>
      <c r="HKU1" t="s">
        <v>18796</v>
      </c>
      <c r="HKV1" t="s">
        <v>18797</v>
      </c>
      <c r="HKW1" t="s">
        <v>18798</v>
      </c>
      <c r="HKX1" t="s">
        <v>18799</v>
      </c>
      <c r="HKY1" t="s">
        <v>18800</v>
      </c>
      <c r="HKZ1" t="s">
        <v>18801</v>
      </c>
      <c r="HLA1" t="s">
        <v>18802</v>
      </c>
      <c r="HLB1" t="s">
        <v>18803</v>
      </c>
      <c r="HLC1" t="s">
        <v>18804</v>
      </c>
      <c r="HLD1" t="s">
        <v>18805</v>
      </c>
      <c r="HLE1" t="s">
        <v>18806</v>
      </c>
      <c r="HLF1" t="s">
        <v>18807</v>
      </c>
      <c r="HLG1" t="s">
        <v>18808</v>
      </c>
      <c r="HLH1" t="s">
        <v>18809</v>
      </c>
      <c r="HLI1" t="s">
        <v>18810</v>
      </c>
      <c r="HLJ1" t="s">
        <v>18811</v>
      </c>
      <c r="HLK1" t="s">
        <v>18812</v>
      </c>
      <c r="HLL1" t="s">
        <v>18813</v>
      </c>
      <c r="HLM1" t="s">
        <v>18814</v>
      </c>
      <c r="HLN1" t="s">
        <v>18815</v>
      </c>
      <c r="HLO1" t="s">
        <v>18816</v>
      </c>
      <c r="HLP1" t="s">
        <v>18817</v>
      </c>
      <c r="HLQ1" t="s">
        <v>18818</v>
      </c>
      <c r="HLR1" t="s">
        <v>18819</v>
      </c>
      <c r="HLS1" t="s">
        <v>18820</v>
      </c>
      <c r="HLT1" t="s">
        <v>18821</v>
      </c>
      <c r="HLU1" t="s">
        <v>18822</v>
      </c>
      <c r="HLV1" t="s">
        <v>18823</v>
      </c>
      <c r="HLW1" t="s">
        <v>18824</v>
      </c>
      <c r="HLX1" t="s">
        <v>18825</v>
      </c>
      <c r="HLY1" t="s">
        <v>18826</v>
      </c>
      <c r="HLZ1" t="s">
        <v>18827</v>
      </c>
      <c r="HMA1" t="s">
        <v>18828</v>
      </c>
      <c r="HMB1" t="s">
        <v>18829</v>
      </c>
      <c r="HMC1" t="s">
        <v>18830</v>
      </c>
      <c r="HMD1" t="s">
        <v>18831</v>
      </c>
      <c r="HME1" t="s">
        <v>18832</v>
      </c>
      <c r="HMF1" t="s">
        <v>18833</v>
      </c>
      <c r="HMG1" t="s">
        <v>18834</v>
      </c>
      <c r="HMH1" t="s">
        <v>18835</v>
      </c>
      <c r="HMI1" t="s">
        <v>18836</v>
      </c>
      <c r="HMJ1" t="s">
        <v>18837</v>
      </c>
      <c r="HMK1" t="s">
        <v>18838</v>
      </c>
      <c r="HML1" t="s">
        <v>18839</v>
      </c>
      <c r="HMM1" t="s">
        <v>18840</v>
      </c>
      <c r="HMN1" t="s">
        <v>18841</v>
      </c>
      <c r="HMO1" t="s">
        <v>18842</v>
      </c>
      <c r="HMP1" t="s">
        <v>18843</v>
      </c>
      <c r="HMQ1" t="s">
        <v>18844</v>
      </c>
      <c r="HMR1" t="s">
        <v>18845</v>
      </c>
      <c r="HMS1" t="s">
        <v>18846</v>
      </c>
      <c r="HMT1" t="s">
        <v>18847</v>
      </c>
      <c r="HMU1" t="s">
        <v>18848</v>
      </c>
      <c r="HMV1" t="s">
        <v>18849</v>
      </c>
      <c r="HMW1" t="s">
        <v>18850</v>
      </c>
      <c r="HMX1" t="s">
        <v>18851</v>
      </c>
      <c r="HMY1" t="s">
        <v>18852</v>
      </c>
      <c r="HMZ1" t="s">
        <v>18853</v>
      </c>
      <c r="HNA1" t="s">
        <v>18854</v>
      </c>
      <c r="HNB1" t="s">
        <v>18855</v>
      </c>
      <c r="HNC1" t="s">
        <v>18856</v>
      </c>
      <c r="HND1" t="s">
        <v>18857</v>
      </c>
      <c r="HNE1" t="s">
        <v>18858</v>
      </c>
      <c r="HNF1" t="s">
        <v>18859</v>
      </c>
      <c r="HNG1" t="s">
        <v>18860</v>
      </c>
      <c r="HNH1" t="s">
        <v>18861</v>
      </c>
      <c r="HNI1" t="s">
        <v>18862</v>
      </c>
      <c r="HNJ1" t="s">
        <v>18863</v>
      </c>
      <c r="HNK1" t="s">
        <v>18864</v>
      </c>
      <c r="HNL1" t="s">
        <v>18865</v>
      </c>
      <c r="HNM1" t="s">
        <v>18866</v>
      </c>
      <c r="HNN1" t="s">
        <v>18867</v>
      </c>
      <c r="HNO1" t="s">
        <v>18868</v>
      </c>
      <c r="HNP1" t="s">
        <v>18869</v>
      </c>
      <c r="HNQ1" t="s">
        <v>18870</v>
      </c>
      <c r="HNR1" t="s">
        <v>18871</v>
      </c>
      <c r="HNS1" t="s">
        <v>18872</v>
      </c>
      <c r="HNT1" t="s">
        <v>18873</v>
      </c>
      <c r="HNU1" t="s">
        <v>18874</v>
      </c>
      <c r="HNV1" t="s">
        <v>18875</v>
      </c>
      <c r="HNW1" t="s">
        <v>18876</v>
      </c>
      <c r="HNX1" t="s">
        <v>18877</v>
      </c>
      <c r="HNY1" t="s">
        <v>18878</v>
      </c>
      <c r="HNZ1" t="s">
        <v>18879</v>
      </c>
      <c r="HOA1" t="s">
        <v>18880</v>
      </c>
      <c r="HOB1" t="s">
        <v>18881</v>
      </c>
      <c r="HOC1" t="s">
        <v>18882</v>
      </c>
      <c r="HOD1" t="s">
        <v>18883</v>
      </c>
      <c r="HOE1" t="s">
        <v>18884</v>
      </c>
      <c r="HOF1" t="s">
        <v>18885</v>
      </c>
      <c r="HOG1" t="s">
        <v>18886</v>
      </c>
      <c r="HOH1" t="s">
        <v>18887</v>
      </c>
      <c r="HOI1" t="s">
        <v>18888</v>
      </c>
      <c r="HOJ1" t="s">
        <v>18889</v>
      </c>
      <c r="HOK1" t="s">
        <v>18890</v>
      </c>
      <c r="HOL1" t="s">
        <v>18891</v>
      </c>
      <c r="HOM1" t="s">
        <v>18892</v>
      </c>
      <c r="HON1" t="s">
        <v>18893</v>
      </c>
      <c r="HOO1" t="s">
        <v>18894</v>
      </c>
      <c r="HOP1" t="s">
        <v>18895</v>
      </c>
      <c r="HOQ1" t="s">
        <v>18896</v>
      </c>
      <c r="HOR1" t="s">
        <v>18897</v>
      </c>
      <c r="HOS1" t="s">
        <v>18898</v>
      </c>
      <c r="HOT1" t="s">
        <v>18899</v>
      </c>
      <c r="HOU1" t="s">
        <v>18900</v>
      </c>
      <c r="HOV1" t="s">
        <v>18901</v>
      </c>
      <c r="HOW1" t="s">
        <v>18902</v>
      </c>
      <c r="HOX1" t="s">
        <v>18903</v>
      </c>
      <c r="HOY1" t="s">
        <v>18904</v>
      </c>
      <c r="HOZ1" t="s">
        <v>18905</v>
      </c>
      <c r="HPA1" t="s">
        <v>18906</v>
      </c>
      <c r="HPB1" t="s">
        <v>18907</v>
      </c>
      <c r="HPC1" t="s">
        <v>18908</v>
      </c>
      <c r="HPD1" t="s">
        <v>18909</v>
      </c>
      <c r="HPE1" t="s">
        <v>18910</v>
      </c>
      <c r="HPF1" t="s">
        <v>18911</v>
      </c>
      <c r="HPG1" t="s">
        <v>18912</v>
      </c>
      <c r="HPH1" t="s">
        <v>18913</v>
      </c>
      <c r="HPI1" t="s">
        <v>18914</v>
      </c>
      <c r="HPJ1" t="s">
        <v>18915</v>
      </c>
      <c r="HPK1" t="s">
        <v>18916</v>
      </c>
      <c r="HPL1" t="s">
        <v>18917</v>
      </c>
      <c r="HPM1" t="s">
        <v>18918</v>
      </c>
      <c r="HPN1" t="s">
        <v>18919</v>
      </c>
      <c r="HPO1" t="s">
        <v>18920</v>
      </c>
      <c r="HPP1" t="s">
        <v>18921</v>
      </c>
      <c r="HPQ1" t="s">
        <v>18922</v>
      </c>
      <c r="HPR1" t="s">
        <v>18923</v>
      </c>
      <c r="HPS1" t="s">
        <v>18924</v>
      </c>
      <c r="HPT1" t="s">
        <v>18925</v>
      </c>
      <c r="HPU1" t="s">
        <v>18926</v>
      </c>
      <c r="HPV1" t="s">
        <v>18927</v>
      </c>
      <c r="HPW1" t="s">
        <v>18928</v>
      </c>
      <c r="HPX1" t="s">
        <v>18929</v>
      </c>
      <c r="HPY1" t="s">
        <v>18930</v>
      </c>
      <c r="HPZ1" t="s">
        <v>18931</v>
      </c>
      <c r="HQA1" t="s">
        <v>18932</v>
      </c>
      <c r="HQB1" t="s">
        <v>18933</v>
      </c>
      <c r="HQC1" t="s">
        <v>18934</v>
      </c>
      <c r="HQD1" t="s">
        <v>18935</v>
      </c>
      <c r="HQE1" t="s">
        <v>18936</v>
      </c>
      <c r="HQF1" t="s">
        <v>18937</v>
      </c>
      <c r="HQG1" t="s">
        <v>18938</v>
      </c>
      <c r="HQH1" t="s">
        <v>18939</v>
      </c>
      <c r="HQI1" t="s">
        <v>18940</v>
      </c>
      <c r="HQJ1" t="s">
        <v>18941</v>
      </c>
      <c r="HQK1" t="s">
        <v>18942</v>
      </c>
      <c r="HQL1" t="s">
        <v>18943</v>
      </c>
      <c r="HQM1" t="s">
        <v>18944</v>
      </c>
      <c r="HQN1" t="s">
        <v>18945</v>
      </c>
      <c r="HQO1" t="s">
        <v>18946</v>
      </c>
      <c r="HQP1" t="s">
        <v>18947</v>
      </c>
      <c r="HQQ1" t="s">
        <v>18948</v>
      </c>
      <c r="HQR1" t="s">
        <v>18949</v>
      </c>
      <c r="HQS1" t="s">
        <v>18950</v>
      </c>
      <c r="HQT1" t="s">
        <v>18951</v>
      </c>
      <c r="HQU1" t="s">
        <v>18952</v>
      </c>
      <c r="HQV1" t="s">
        <v>18953</v>
      </c>
      <c r="HQW1" t="s">
        <v>18954</v>
      </c>
      <c r="HQX1" t="s">
        <v>18955</v>
      </c>
      <c r="HQY1" t="s">
        <v>18956</v>
      </c>
      <c r="HQZ1" t="s">
        <v>18957</v>
      </c>
      <c r="HRA1" t="s">
        <v>18958</v>
      </c>
      <c r="HRB1" t="s">
        <v>18959</v>
      </c>
      <c r="HRC1" t="s">
        <v>18960</v>
      </c>
      <c r="HRD1" t="s">
        <v>18961</v>
      </c>
      <c r="HRE1" t="s">
        <v>18962</v>
      </c>
      <c r="HRF1" t="s">
        <v>18963</v>
      </c>
      <c r="HRG1" t="s">
        <v>18964</v>
      </c>
      <c r="HRH1" t="s">
        <v>18965</v>
      </c>
      <c r="HRI1" t="s">
        <v>18966</v>
      </c>
      <c r="HRJ1" t="s">
        <v>18967</v>
      </c>
      <c r="HRK1" t="s">
        <v>18968</v>
      </c>
      <c r="HRL1" t="s">
        <v>18969</v>
      </c>
      <c r="HRM1" t="s">
        <v>18970</v>
      </c>
      <c r="HRN1" t="s">
        <v>18971</v>
      </c>
      <c r="HRO1" t="s">
        <v>18972</v>
      </c>
      <c r="HRP1" t="s">
        <v>18973</v>
      </c>
      <c r="HRQ1" t="s">
        <v>18974</v>
      </c>
      <c r="HRR1" t="s">
        <v>18975</v>
      </c>
      <c r="HRS1" t="s">
        <v>18976</v>
      </c>
      <c r="HRT1" t="s">
        <v>18977</v>
      </c>
      <c r="HRU1" t="s">
        <v>18978</v>
      </c>
      <c r="HRV1" t="s">
        <v>18979</v>
      </c>
      <c r="HRW1" t="s">
        <v>18980</v>
      </c>
      <c r="HRX1" t="s">
        <v>18981</v>
      </c>
      <c r="HRY1" t="s">
        <v>18982</v>
      </c>
      <c r="HRZ1" t="s">
        <v>18983</v>
      </c>
      <c r="HSA1" t="s">
        <v>18984</v>
      </c>
      <c r="HSB1" t="s">
        <v>18985</v>
      </c>
      <c r="HSC1" t="s">
        <v>18986</v>
      </c>
      <c r="HSD1" t="s">
        <v>18987</v>
      </c>
      <c r="HSE1" t="s">
        <v>18988</v>
      </c>
      <c r="HSF1" t="s">
        <v>18989</v>
      </c>
      <c r="HSG1" t="s">
        <v>18990</v>
      </c>
      <c r="HSH1" t="s">
        <v>18991</v>
      </c>
      <c r="HSI1" t="s">
        <v>18992</v>
      </c>
      <c r="HSJ1" t="s">
        <v>18993</v>
      </c>
      <c r="HSK1" t="s">
        <v>18994</v>
      </c>
      <c r="HSL1" t="s">
        <v>18995</v>
      </c>
      <c r="HSM1" t="s">
        <v>18996</v>
      </c>
      <c r="HSN1" t="s">
        <v>18997</v>
      </c>
      <c r="HSO1" t="s">
        <v>18998</v>
      </c>
      <c r="HSP1" t="s">
        <v>18999</v>
      </c>
      <c r="HSQ1" t="s">
        <v>19000</v>
      </c>
      <c r="HSR1" t="s">
        <v>19001</v>
      </c>
      <c r="HSS1" t="s">
        <v>19002</v>
      </c>
      <c r="HST1" t="s">
        <v>19003</v>
      </c>
      <c r="HSU1" t="s">
        <v>19004</v>
      </c>
      <c r="HSV1" t="s">
        <v>19005</v>
      </c>
      <c r="HSW1" t="s">
        <v>19006</v>
      </c>
      <c r="HSX1" t="s">
        <v>19007</v>
      </c>
      <c r="HSY1" t="s">
        <v>19008</v>
      </c>
      <c r="HSZ1" t="s">
        <v>19009</v>
      </c>
      <c r="HTA1" t="s">
        <v>19010</v>
      </c>
      <c r="HTB1" t="s">
        <v>19011</v>
      </c>
      <c r="HTC1" t="s">
        <v>19012</v>
      </c>
      <c r="HTD1" t="s">
        <v>19013</v>
      </c>
      <c r="HTE1" t="s">
        <v>19014</v>
      </c>
      <c r="HTF1" t="s">
        <v>19015</v>
      </c>
      <c r="HTG1" t="s">
        <v>19016</v>
      </c>
      <c r="HTH1" t="s">
        <v>19017</v>
      </c>
      <c r="HTI1" t="s">
        <v>19018</v>
      </c>
      <c r="HTJ1" t="s">
        <v>19019</v>
      </c>
      <c r="HTK1" t="s">
        <v>19020</v>
      </c>
      <c r="HTL1" t="s">
        <v>19021</v>
      </c>
      <c r="HTM1" t="s">
        <v>19022</v>
      </c>
      <c r="HTN1" t="s">
        <v>19023</v>
      </c>
      <c r="HTO1" t="s">
        <v>19024</v>
      </c>
      <c r="HTP1" t="s">
        <v>19025</v>
      </c>
      <c r="HTQ1" t="s">
        <v>19026</v>
      </c>
      <c r="HTR1" t="s">
        <v>19027</v>
      </c>
      <c r="HTS1" t="s">
        <v>19028</v>
      </c>
      <c r="HTT1" t="s">
        <v>19029</v>
      </c>
      <c r="HTU1" t="s">
        <v>19030</v>
      </c>
      <c r="HTV1" t="s">
        <v>19031</v>
      </c>
      <c r="HTW1" t="s">
        <v>19032</v>
      </c>
      <c r="HTX1" t="s">
        <v>19033</v>
      </c>
      <c r="HTY1" t="s">
        <v>19034</v>
      </c>
      <c r="HTZ1" t="s">
        <v>19035</v>
      </c>
      <c r="HUA1" t="s">
        <v>19036</v>
      </c>
      <c r="HUB1" t="s">
        <v>19037</v>
      </c>
      <c r="HUC1" t="s">
        <v>19038</v>
      </c>
      <c r="HUD1" t="s">
        <v>19039</v>
      </c>
      <c r="HUE1" t="s">
        <v>19040</v>
      </c>
      <c r="HUF1" t="s">
        <v>19041</v>
      </c>
      <c r="HUG1" t="s">
        <v>19042</v>
      </c>
      <c r="HUH1" t="s">
        <v>19043</v>
      </c>
      <c r="HUI1" t="s">
        <v>19044</v>
      </c>
      <c r="HUJ1" t="s">
        <v>19045</v>
      </c>
      <c r="HUK1" t="s">
        <v>19046</v>
      </c>
      <c r="HUL1" t="s">
        <v>19047</v>
      </c>
      <c r="HUM1" t="s">
        <v>19048</v>
      </c>
      <c r="HUN1" t="s">
        <v>19049</v>
      </c>
      <c r="HUO1" t="s">
        <v>19050</v>
      </c>
      <c r="HUP1" t="s">
        <v>19051</v>
      </c>
      <c r="HUQ1" t="s">
        <v>19052</v>
      </c>
      <c r="HUR1" t="s">
        <v>19053</v>
      </c>
      <c r="HUS1" t="s">
        <v>19054</v>
      </c>
      <c r="HUT1" t="s">
        <v>19055</v>
      </c>
      <c r="HUU1" t="s">
        <v>19056</v>
      </c>
      <c r="HUV1" t="s">
        <v>19057</v>
      </c>
      <c r="HUW1" t="s">
        <v>19058</v>
      </c>
      <c r="HUX1" t="s">
        <v>19059</v>
      </c>
      <c r="HUY1" t="s">
        <v>19060</v>
      </c>
      <c r="HUZ1" t="s">
        <v>19061</v>
      </c>
      <c r="HVA1" t="s">
        <v>19062</v>
      </c>
      <c r="HVB1" t="s">
        <v>19063</v>
      </c>
      <c r="HVC1" t="s">
        <v>19064</v>
      </c>
      <c r="HVD1" t="s">
        <v>19065</v>
      </c>
      <c r="HVE1" t="s">
        <v>19066</v>
      </c>
      <c r="HVF1" t="s">
        <v>19067</v>
      </c>
      <c r="HVG1" t="s">
        <v>19068</v>
      </c>
      <c r="HVH1" t="s">
        <v>19069</v>
      </c>
      <c r="HVI1" t="s">
        <v>19070</v>
      </c>
      <c r="HVJ1" t="s">
        <v>19071</v>
      </c>
      <c r="HVK1" t="s">
        <v>19072</v>
      </c>
      <c r="HVL1" t="s">
        <v>19073</v>
      </c>
      <c r="HVM1" t="s">
        <v>19074</v>
      </c>
      <c r="HVN1" t="s">
        <v>19075</v>
      </c>
      <c r="HVO1" t="s">
        <v>19076</v>
      </c>
      <c r="HVP1" t="s">
        <v>19077</v>
      </c>
      <c r="HVQ1" t="s">
        <v>19078</v>
      </c>
      <c r="HVR1" t="s">
        <v>19079</v>
      </c>
      <c r="HVS1" t="s">
        <v>19080</v>
      </c>
      <c r="HVT1" t="s">
        <v>19081</v>
      </c>
      <c r="HVU1" t="s">
        <v>19082</v>
      </c>
      <c r="HVV1" t="s">
        <v>19083</v>
      </c>
      <c r="HVW1" t="s">
        <v>19084</v>
      </c>
      <c r="HVX1" t="s">
        <v>19085</v>
      </c>
      <c r="HVY1" t="s">
        <v>19086</v>
      </c>
      <c r="HVZ1" t="s">
        <v>19087</v>
      </c>
      <c r="HWA1" t="s">
        <v>19088</v>
      </c>
      <c r="HWB1" t="s">
        <v>19089</v>
      </c>
      <c r="HWC1" t="s">
        <v>19090</v>
      </c>
      <c r="HWD1" t="s">
        <v>19091</v>
      </c>
      <c r="HWE1" t="s">
        <v>19092</v>
      </c>
      <c r="HWF1" t="s">
        <v>19093</v>
      </c>
      <c r="HWG1" t="s">
        <v>19094</v>
      </c>
      <c r="HWH1" t="s">
        <v>19095</v>
      </c>
      <c r="HWI1" t="s">
        <v>19096</v>
      </c>
      <c r="HWJ1" t="s">
        <v>19097</v>
      </c>
      <c r="HWK1" t="s">
        <v>19098</v>
      </c>
      <c r="HWL1" t="s">
        <v>19099</v>
      </c>
      <c r="HWM1" t="s">
        <v>19100</v>
      </c>
      <c r="HWN1" t="s">
        <v>19101</v>
      </c>
      <c r="HWO1" t="s">
        <v>19102</v>
      </c>
      <c r="HWP1" t="s">
        <v>19103</v>
      </c>
      <c r="HWQ1" t="s">
        <v>19104</v>
      </c>
      <c r="HWR1" t="s">
        <v>19105</v>
      </c>
      <c r="HWS1" t="s">
        <v>19106</v>
      </c>
      <c r="HWT1" t="s">
        <v>19107</v>
      </c>
      <c r="HWU1" t="s">
        <v>19108</v>
      </c>
      <c r="HWV1" t="s">
        <v>19109</v>
      </c>
      <c r="HWW1" t="s">
        <v>19110</v>
      </c>
      <c r="HWX1" t="s">
        <v>19111</v>
      </c>
      <c r="HWY1" t="s">
        <v>19112</v>
      </c>
      <c r="HWZ1" t="s">
        <v>19113</v>
      </c>
      <c r="HXA1" t="s">
        <v>19114</v>
      </c>
      <c r="HXB1" t="s">
        <v>19115</v>
      </c>
      <c r="HXC1" t="s">
        <v>19116</v>
      </c>
      <c r="HXD1" t="s">
        <v>19117</v>
      </c>
      <c r="HXE1" t="s">
        <v>19118</v>
      </c>
      <c r="HXF1" t="s">
        <v>19119</v>
      </c>
      <c r="HXG1" t="s">
        <v>19120</v>
      </c>
      <c r="HXH1" t="s">
        <v>19121</v>
      </c>
      <c r="HXI1" t="s">
        <v>19122</v>
      </c>
      <c r="HXJ1" t="s">
        <v>19123</v>
      </c>
      <c r="HXK1" t="s">
        <v>19124</v>
      </c>
      <c r="HXL1" t="s">
        <v>19125</v>
      </c>
      <c r="HXM1" t="s">
        <v>19126</v>
      </c>
      <c r="HXN1" t="s">
        <v>19127</v>
      </c>
      <c r="HXO1" t="s">
        <v>19128</v>
      </c>
      <c r="HXP1" t="s">
        <v>19129</v>
      </c>
      <c r="HXQ1" t="s">
        <v>19130</v>
      </c>
      <c r="HXR1" t="s">
        <v>19131</v>
      </c>
      <c r="HXS1" t="s">
        <v>19132</v>
      </c>
      <c r="HXT1" t="s">
        <v>19133</v>
      </c>
      <c r="HXU1" t="s">
        <v>19134</v>
      </c>
      <c r="HXV1" t="s">
        <v>19135</v>
      </c>
      <c r="HXW1" t="s">
        <v>19136</v>
      </c>
      <c r="HXX1" t="s">
        <v>19137</v>
      </c>
      <c r="HXY1" t="s">
        <v>19138</v>
      </c>
      <c r="HXZ1" t="s">
        <v>19139</v>
      </c>
      <c r="HYA1" t="s">
        <v>19140</v>
      </c>
      <c r="HYB1" t="s">
        <v>19141</v>
      </c>
      <c r="HYC1" t="s">
        <v>19142</v>
      </c>
      <c r="HYD1" t="s">
        <v>19143</v>
      </c>
      <c r="HYE1" t="s">
        <v>19144</v>
      </c>
      <c r="HYF1" t="s">
        <v>19145</v>
      </c>
      <c r="HYG1" t="s">
        <v>19146</v>
      </c>
      <c r="HYH1" t="s">
        <v>19147</v>
      </c>
      <c r="HYI1" t="s">
        <v>19148</v>
      </c>
      <c r="HYJ1" t="s">
        <v>19149</v>
      </c>
      <c r="HYK1" t="s">
        <v>19150</v>
      </c>
      <c r="HYL1" t="s">
        <v>19151</v>
      </c>
      <c r="HYM1" t="s">
        <v>19152</v>
      </c>
      <c r="HYN1" t="s">
        <v>19153</v>
      </c>
      <c r="HYO1" t="s">
        <v>19154</v>
      </c>
      <c r="HYP1" t="s">
        <v>19155</v>
      </c>
      <c r="HYQ1" t="s">
        <v>19156</v>
      </c>
      <c r="HYR1" t="s">
        <v>19157</v>
      </c>
      <c r="HYS1" t="s">
        <v>19158</v>
      </c>
      <c r="HYT1" t="s">
        <v>19159</v>
      </c>
      <c r="HYU1" t="s">
        <v>19160</v>
      </c>
      <c r="HYV1" t="s">
        <v>19161</v>
      </c>
      <c r="HYW1" t="s">
        <v>19162</v>
      </c>
      <c r="HYX1" t="s">
        <v>19163</v>
      </c>
      <c r="HYY1" t="s">
        <v>19164</v>
      </c>
      <c r="HYZ1" t="s">
        <v>19165</v>
      </c>
      <c r="HZA1" t="s">
        <v>19166</v>
      </c>
      <c r="HZB1" t="s">
        <v>19167</v>
      </c>
      <c r="HZC1" t="s">
        <v>19168</v>
      </c>
      <c r="HZD1" t="s">
        <v>19169</v>
      </c>
      <c r="HZE1" t="s">
        <v>19170</v>
      </c>
      <c r="HZF1" t="s">
        <v>19171</v>
      </c>
      <c r="HZG1" t="s">
        <v>19172</v>
      </c>
      <c r="HZH1" t="s">
        <v>19173</v>
      </c>
      <c r="HZI1" t="s">
        <v>19174</v>
      </c>
      <c r="HZJ1" t="s">
        <v>19175</v>
      </c>
      <c r="HZK1" t="s">
        <v>19176</v>
      </c>
      <c r="HZL1" t="s">
        <v>19177</v>
      </c>
      <c r="HZM1" t="s">
        <v>19178</v>
      </c>
      <c r="HZN1" t="s">
        <v>19179</v>
      </c>
      <c r="HZO1" t="s">
        <v>19180</v>
      </c>
      <c r="HZP1" t="s">
        <v>19181</v>
      </c>
      <c r="HZQ1" t="s">
        <v>19182</v>
      </c>
      <c r="HZR1" t="s">
        <v>19183</v>
      </c>
      <c r="HZS1" t="s">
        <v>19184</v>
      </c>
      <c r="HZT1" t="s">
        <v>19185</v>
      </c>
      <c r="HZU1" t="s">
        <v>19186</v>
      </c>
      <c r="HZV1" t="s">
        <v>19187</v>
      </c>
      <c r="HZW1" t="s">
        <v>19188</v>
      </c>
      <c r="HZX1" t="s">
        <v>19189</v>
      </c>
      <c r="HZY1" t="s">
        <v>19190</v>
      </c>
      <c r="HZZ1" t="s">
        <v>19191</v>
      </c>
      <c r="IAA1" t="s">
        <v>19192</v>
      </c>
      <c r="IAB1" t="s">
        <v>19193</v>
      </c>
      <c r="IAC1" t="s">
        <v>19194</v>
      </c>
      <c r="IAD1" t="s">
        <v>19195</v>
      </c>
      <c r="IAE1" t="s">
        <v>19196</v>
      </c>
      <c r="IAF1" t="s">
        <v>19197</v>
      </c>
      <c r="IAG1" t="s">
        <v>19198</v>
      </c>
      <c r="IAH1" t="s">
        <v>19199</v>
      </c>
      <c r="IAI1" t="s">
        <v>19200</v>
      </c>
      <c r="IAJ1" t="s">
        <v>19201</v>
      </c>
      <c r="IAK1" t="s">
        <v>19202</v>
      </c>
      <c r="IAL1" t="s">
        <v>19203</v>
      </c>
      <c r="IAM1" t="s">
        <v>19204</v>
      </c>
      <c r="IAN1" t="s">
        <v>19205</v>
      </c>
      <c r="IAO1" t="s">
        <v>19206</v>
      </c>
      <c r="IAP1" t="s">
        <v>19207</v>
      </c>
      <c r="IAQ1" t="s">
        <v>19208</v>
      </c>
      <c r="IAR1" t="s">
        <v>19209</v>
      </c>
      <c r="IAS1" t="s">
        <v>19210</v>
      </c>
      <c r="IAT1" t="s">
        <v>19211</v>
      </c>
      <c r="IAU1" t="s">
        <v>19212</v>
      </c>
      <c r="IAV1" t="s">
        <v>19213</v>
      </c>
      <c r="IAW1" t="s">
        <v>19214</v>
      </c>
      <c r="IAX1" t="s">
        <v>19215</v>
      </c>
      <c r="IAY1" t="s">
        <v>19216</v>
      </c>
      <c r="IAZ1" t="s">
        <v>19217</v>
      </c>
      <c r="IBA1" t="s">
        <v>19218</v>
      </c>
      <c r="IBB1" t="s">
        <v>19219</v>
      </c>
      <c r="IBC1" t="s">
        <v>19220</v>
      </c>
      <c r="IBD1" t="s">
        <v>19221</v>
      </c>
      <c r="IBE1" t="s">
        <v>19222</v>
      </c>
      <c r="IBF1" t="s">
        <v>19223</v>
      </c>
      <c r="IBG1" t="s">
        <v>19224</v>
      </c>
      <c r="IBH1" t="s">
        <v>19225</v>
      </c>
      <c r="IBI1" t="s">
        <v>19226</v>
      </c>
      <c r="IBJ1" t="s">
        <v>19227</v>
      </c>
      <c r="IBK1" t="s">
        <v>19228</v>
      </c>
      <c r="IBL1" t="s">
        <v>19229</v>
      </c>
      <c r="IBM1" t="s">
        <v>19230</v>
      </c>
      <c r="IBN1" t="s">
        <v>19231</v>
      </c>
      <c r="IBO1" t="s">
        <v>19232</v>
      </c>
      <c r="IBP1" t="s">
        <v>19233</v>
      </c>
      <c r="IBQ1" t="s">
        <v>19234</v>
      </c>
      <c r="IBR1" t="s">
        <v>19235</v>
      </c>
      <c r="IBS1" t="s">
        <v>19236</v>
      </c>
      <c r="IBT1" t="s">
        <v>19237</v>
      </c>
      <c r="IBU1" t="s">
        <v>19238</v>
      </c>
      <c r="IBV1" t="s">
        <v>19239</v>
      </c>
      <c r="IBW1" t="s">
        <v>19240</v>
      </c>
      <c r="IBX1" t="s">
        <v>19241</v>
      </c>
      <c r="IBY1" t="s">
        <v>19242</v>
      </c>
      <c r="IBZ1" t="s">
        <v>19243</v>
      </c>
      <c r="ICA1" t="s">
        <v>19244</v>
      </c>
      <c r="ICB1" t="s">
        <v>19245</v>
      </c>
      <c r="ICC1" t="s">
        <v>19246</v>
      </c>
      <c r="ICD1" t="s">
        <v>19247</v>
      </c>
      <c r="ICE1" t="s">
        <v>19248</v>
      </c>
      <c r="ICF1" t="s">
        <v>19249</v>
      </c>
      <c r="ICG1" t="s">
        <v>19250</v>
      </c>
      <c r="ICH1" t="s">
        <v>19251</v>
      </c>
      <c r="ICI1" t="s">
        <v>19252</v>
      </c>
      <c r="ICJ1" t="s">
        <v>19253</v>
      </c>
      <c r="ICK1" t="s">
        <v>19254</v>
      </c>
      <c r="ICL1" t="s">
        <v>19255</v>
      </c>
      <c r="ICM1" t="s">
        <v>19256</v>
      </c>
      <c r="ICN1" t="s">
        <v>19257</v>
      </c>
      <c r="ICO1" t="s">
        <v>19258</v>
      </c>
      <c r="ICP1" t="s">
        <v>19259</v>
      </c>
      <c r="ICQ1" t="s">
        <v>19260</v>
      </c>
      <c r="ICR1" t="s">
        <v>19261</v>
      </c>
      <c r="ICS1" t="s">
        <v>19262</v>
      </c>
      <c r="ICT1" t="s">
        <v>19263</v>
      </c>
      <c r="ICU1" t="s">
        <v>19264</v>
      </c>
      <c r="ICV1" t="s">
        <v>19265</v>
      </c>
      <c r="ICW1" t="s">
        <v>19266</v>
      </c>
      <c r="ICX1" t="s">
        <v>19267</v>
      </c>
      <c r="ICY1" t="s">
        <v>19268</v>
      </c>
      <c r="ICZ1" t="s">
        <v>19269</v>
      </c>
      <c r="IDA1" t="s">
        <v>19270</v>
      </c>
      <c r="IDB1" t="s">
        <v>19271</v>
      </c>
      <c r="IDC1" t="s">
        <v>19272</v>
      </c>
      <c r="IDD1" t="s">
        <v>19273</v>
      </c>
      <c r="IDE1" t="s">
        <v>19274</v>
      </c>
      <c r="IDF1" t="s">
        <v>19275</v>
      </c>
      <c r="IDG1" t="s">
        <v>19276</v>
      </c>
      <c r="IDH1" t="s">
        <v>19277</v>
      </c>
      <c r="IDI1" t="s">
        <v>19278</v>
      </c>
      <c r="IDJ1" t="s">
        <v>19279</v>
      </c>
      <c r="IDK1" t="s">
        <v>19280</v>
      </c>
      <c r="IDL1" t="s">
        <v>19281</v>
      </c>
      <c r="IDM1" t="s">
        <v>19282</v>
      </c>
      <c r="IDN1" t="s">
        <v>19283</v>
      </c>
      <c r="IDO1" t="s">
        <v>19284</v>
      </c>
      <c r="IDP1" t="s">
        <v>19285</v>
      </c>
      <c r="IDQ1" t="s">
        <v>19286</v>
      </c>
      <c r="IDR1" t="s">
        <v>19287</v>
      </c>
      <c r="IDS1" t="s">
        <v>19288</v>
      </c>
      <c r="IDT1" t="s">
        <v>19289</v>
      </c>
      <c r="IDU1" t="s">
        <v>19290</v>
      </c>
      <c r="IDV1" t="s">
        <v>19291</v>
      </c>
      <c r="IDW1" t="s">
        <v>19292</v>
      </c>
      <c r="IDX1" t="s">
        <v>19293</v>
      </c>
      <c r="IDY1" t="s">
        <v>19294</v>
      </c>
      <c r="IDZ1" t="s">
        <v>19295</v>
      </c>
      <c r="IEA1" t="s">
        <v>19296</v>
      </c>
      <c r="IEB1" t="s">
        <v>19297</v>
      </c>
      <c r="IEC1" t="s">
        <v>19298</v>
      </c>
      <c r="IED1" t="s">
        <v>19299</v>
      </c>
      <c r="IEE1" t="s">
        <v>19300</v>
      </c>
      <c r="IEF1" t="s">
        <v>19301</v>
      </c>
      <c r="IEG1" t="s">
        <v>19302</v>
      </c>
      <c r="IEH1" t="s">
        <v>19303</v>
      </c>
      <c r="IEI1" t="s">
        <v>19304</v>
      </c>
      <c r="IEJ1" t="s">
        <v>19305</v>
      </c>
      <c r="IEK1" t="s">
        <v>19306</v>
      </c>
      <c r="IEL1" t="s">
        <v>19307</v>
      </c>
      <c r="IEM1" t="s">
        <v>19308</v>
      </c>
      <c r="IEN1" t="s">
        <v>19309</v>
      </c>
      <c r="IEO1" t="s">
        <v>19310</v>
      </c>
      <c r="IEP1" t="s">
        <v>19311</v>
      </c>
      <c r="IEQ1" t="s">
        <v>19312</v>
      </c>
      <c r="IER1" t="s">
        <v>19313</v>
      </c>
      <c r="IES1" t="s">
        <v>19314</v>
      </c>
      <c r="IET1" t="s">
        <v>19315</v>
      </c>
      <c r="IEU1" t="s">
        <v>19316</v>
      </c>
      <c r="IEV1" t="s">
        <v>19317</v>
      </c>
      <c r="IEW1" t="s">
        <v>19318</v>
      </c>
      <c r="IEX1" t="s">
        <v>19319</v>
      </c>
      <c r="IEY1" t="s">
        <v>19320</v>
      </c>
      <c r="IEZ1" t="s">
        <v>19321</v>
      </c>
      <c r="IFA1" t="s">
        <v>19322</v>
      </c>
      <c r="IFB1" t="s">
        <v>19323</v>
      </c>
      <c r="IFC1" t="s">
        <v>19324</v>
      </c>
      <c r="IFD1" t="s">
        <v>19325</v>
      </c>
      <c r="IFE1" t="s">
        <v>19326</v>
      </c>
      <c r="IFF1" t="s">
        <v>19327</v>
      </c>
      <c r="IFG1" t="s">
        <v>19328</v>
      </c>
      <c r="IFH1" t="s">
        <v>19329</v>
      </c>
      <c r="IFI1" t="s">
        <v>19330</v>
      </c>
      <c r="IFJ1" t="s">
        <v>19331</v>
      </c>
      <c r="IFK1" t="s">
        <v>19332</v>
      </c>
      <c r="IFL1" t="s">
        <v>19333</v>
      </c>
      <c r="IFM1" t="s">
        <v>19334</v>
      </c>
      <c r="IFN1" t="s">
        <v>19335</v>
      </c>
      <c r="IFO1" t="s">
        <v>19336</v>
      </c>
      <c r="IFP1" t="s">
        <v>19337</v>
      </c>
      <c r="IFQ1" t="s">
        <v>19338</v>
      </c>
      <c r="IFR1" t="s">
        <v>19339</v>
      </c>
      <c r="IFS1" t="s">
        <v>19340</v>
      </c>
      <c r="IFT1" t="s">
        <v>19341</v>
      </c>
      <c r="IFU1" t="s">
        <v>19342</v>
      </c>
      <c r="IFV1" t="s">
        <v>19343</v>
      </c>
      <c r="IFW1" t="s">
        <v>19344</v>
      </c>
      <c r="IFX1" t="s">
        <v>19345</v>
      </c>
      <c r="IFY1" t="s">
        <v>19346</v>
      </c>
      <c r="IFZ1" t="s">
        <v>19347</v>
      </c>
      <c r="IGA1" t="s">
        <v>19348</v>
      </c>
      <c r="IGB1" t="s">
        <v>19349</v>
      </c>
      <c r="IGC1" t="s">
        <v>19350</v>
      </c>
      <c r="IGD1" t="s">
        <v>19351</v>
      </c>
      <c r="IGE1" t="s">
        <v>19352</v>
      </c>
      <c r="IGF1" t="s">
        <v>19353</v>
      </c>
      <c r="IGG1" t="s">
        <v>19354</v>
      </c>
      <c r="IGH1" t="s">
        <v>19355</v>
      </c>
      <c r="IGI1" t="s">
        <v>19356</v>
      </c>
      <c r="IGJ1" t="s">
        <v>19357</v>
      </c>
      <c r="IGK1" t="s">
        <v>19358</v>
      </c>
      <c r="IGL1" t="s">
        <v>19359</v>
      </c>
      <c r="IGM1" t="s">
        <v>19360</v>
      </c>
      <c r="IGN1" t="s">
        <v>19361</v>
      </c>
      <c r="IGO1" t="s">
        <v>19362</v>
      </c>
      <c r="IGP1" t="s">
        <v>19363</v>
      </c>
      <c r="IGQ1" t="s">
        <v>19364</v>
      </c>
      <c r="IGR1" t="s">
        <v>19365</v>
      </c>
      <c r="IGS1" t="s">
        <v>19366</v>
      </c>
      <c r="IGT1" t="s">
        <v>19367</v>
      </c>
      <c r="IGU1" t="s">
        <v>19368</v>
      </c>
      <c r="IGV1" t="s">
        <v>19369</v>
      </c>
      <c r="IGW1" t="s">
        <v>19370</v>
      </c>
      <c r="IGX1" t="s">
        <v>19371</v>
      </c>
      <c r="IGY1" t="s">
        <v>19372</v>
      </c>
      <c r="IGZ1" t="s">
        <v>19373</v>
      </c>
      <c r="IHA1" t="s">
        <v>19374</v>
      </c>
      <c r="IHB1" t="s">
        <v>19375</v>
      </c>
      <c r="IHC1" t="s">
        <v>19376</v>
      </c>
      <c r="IHD1" t="s">
        <v>19377</v>
      </c>
      <c r="IHE1" t="s">
        <v>19378</v>
      </c>
      <c r="IHF1" t="s">
        <v>19379</v>
      </c>
      <c r="IHG1" t="s">
        <v>19380</v>
      </c>
      <c r="IHH1" t="s">
        <v>19381</v>
      </c>
      <c r="IHI1" t="s">
        <v>19382</v>
      </c>
      <c r="IHJ1" t="s">
        <v>19383</v>
      </c>
      <c r="IHK1" t="s">
        <v>19384</v>
      </c>
      <c r="IHL1" t="s">
        <v>19385</v>
      </c>
      <c r="IHM1" t="s">
        <v>19386</v>
      </c>
      <c r="IHN1" t="s">
        <v>19387</v>
      </c>
      <c r="IHO1" t="s">
        <v>19388</v>
      </c>
      <c r="IHP1" t="s">
        <v>19389</v>
      </c>
      <c r="IHQ1" t="s">
        <v>19390</v>
      </c>
      <c r="IHR1" t="s">
        <v>19391</v>
      </c>
      <c r="IHS1" t="s">
        <v>19392</v>
      </c>
      <c r="IHT1" t="s">
        <v>19393</v>
      </c>
      <c r="IHU1" t="s">
        <v>19394</v>
      </c>
      <c r="IHV1" t="s">
        <v>19395</v>
      </c>
      <c r="IHW1" t="s">
        <v>19396</v>
      </c>
      <c r="IHX1" t="s">
        <v>19397</v>
      </c>
      <c r="IHY1" t="s">
        <v>19398</v>
      </c>
      <c r="IHZ1" t="s">
        <v>19399</v>
      </c>
      <c r="IIA1" t="s">
        <v>19400</v>
      </c>
      <c r="IIB1" t="s">
        <v>19401</v>
      </c>
      <c r="IIC1" t="s">
        <v>19402</v>
      </c>
      <c r="IID1" t="s">
        <v>19403</v>
      </c>
      <c r="IIE1" t="s">
        <v>19404</v>
      </c>
      <c r="IIF1" t="s">
        <v>19405</v>
      </c>
      <c r="IIG1" t="s">
        <v>19406</v>
      </c>
      <c r="IIH1" t="s">
        <v>19407</v>
      </c>
      <c r="III1" t="s">
        <v>19408</v>
      </c>
      <c r="IIJ1" t="s">
        <v>19409</v>
      </c>
      <c r="IIK1" t="s">
        <v>19410</v>
      </c>
      <c r="IIL1" t="s">
        <v>19411</v>
      </c>
      <c r="IIM1" t="s">
        <v>19412</v>
      </c>
      <c r="IIN1" t="s">
        <v>19413</v>
      </c>
      <c r="IIO1" t="s">
        <v>19414</v>
      </c>
      <c r="IIP1" t="s">
        <v>19415</v>
      </c>
      <c r="IIQ1" t="s">
        <v>19416</v>
      </c>
      <c r="IIR1" t="s">
        <v>19417</v>
      </c>
      <c r="IIS1" t="s">
        <v>19418</v>
      </c>
      <c r="IIT1" t="s">
        <v>19419</v>
      </c>
      <c r="IIU1" t="s">
        <v>19420</v>
      </c>
      <c r="IIV1" t="s">
        <v>19421</v>
      </c>
      <c r="IIW1" t="s">
        <v>19422</v>
      </c>
      <c r="IIX1" t="s">
        <v>19423</v>
      </c>
      <c r="IIY1" t="s">
        <v>19424</v>
      </c>
      <c r="IIZ1" t="s">
        <v>19425</v>
      </c>
      <c r="IJA1" t="s">
        <v>19426</v>
      </c>
      <c r="IJB1" t="s">
        <v>19427</v>
      </c>
      <c r="IJC1" t="s">
        <v>19428</v>
      </c>
      <c r="IJD1" t="s">
        <v>19429</v>
      </c>
      <c r="IJE1" t="s">
        <v>19430</v>
      </c>
      <c r="IJF1" t="s">
        <v>19431</v>
      </c>
      <c r="IJG1" t="s">
        <v>19432</v>
      </c>
      <c r="IJH1" t="s">
        <v>19433</v>
      </c>
      <c r="IJI1" t="s">
        <v>19434</v>
      </c>
      <c r="IJJ1" t="s">
        <v>19435</v>
      </c>
      <c r="IJK1" t="s">
        <v>19436</v>
      </c>
      <c r="IJL1" t="s">
        <v>19437</v>
      </c>
      <c r="IJM1" t="s">
        <v>19438</v>
      </c>
      <c r="IJN1" t="s">
        <v>19439</v>
      </c>
      <c r="IJO1" t="s">
        <v>19440</v>
      </c>
      <c r="IJP1" t="s">
        <v>19441</v>
      </c>
      <c r="IJQ1" t="s">
        <v>19442</v>
      </c>
      <c r="IJR1" t="s">
        <v>19443</v>
      </c>
      <c r="IJS1" t="s">
        <v>19444</v>
      </c>
      <c r="IJT1" t="s">
        <v>19445</v>
      </c>
      <c r="IJU1" t="s">
        <v>19446</v>
      </c>
      <c r="IJV1" t="s">
        <v>19447</v>
      </c>
      <c r="IJW1" t="s">
        <v>19448</v>
      </c>
      <c r="IJX1" t="s">
        <v>19449</v>
      </c>
      <c r="IJY1" t="s">
        <v>19450</v>
      </c>
      <c r="IJZ1" t="s">
        <v>19451</v>
      </c>
      <c r="IKA1" t="s">
        <v>19452</v>
      </c>
      <c r="IKB1" t="s">
        <v>19453</v>
      </c>
      <c r="IKC1" t="s">
        <v>19454</v>
      </c>
      <c r="IKD1" t="s">
        <v>19455</v>
      </c>
      <c r="IKE1" t="s">
        <v>19456</v>
      </c>
      <c r="IKF1" t="s">
        <v>19457</v>
      </c>
      <c r="IKG1" t="s">
        <v>19458</v>
      </c>
      <c r="IKH1" t="s">
        <v>19459</v>
      </c>
      <c r="IKI1" t="s">
        <v>19460</v>
      </c>
      <c r="IKJ1" t="s">
        <v>19461</v>
      </c>
      <c r="IKK1" t="s">
        <v>19462</v>
      </c>
      <c r="IKL1" t="s">
        <v>19463</v>
      </c>
      <c r="IKM1" t="s">
        <v>19464</v>
      </c>
      <c r="IKN1" t="s">
        <v>19465</v>
      </c>
      <c r="IKO1" t="s">
        <v>19466</v>
      </c>
      <c r="IKP1" t="s">
        <v>19467</v>
      </c>
      <c r="IKQ1" t="s">
        <v>19468</v>
      </c>
      <c r="IKR1" t="s">
        <v>19469</v>
      </c>
      <c r="IKS1" t="s">
        <v>19470</v>
      </c>
      <c r="IKT1" t="s">
        <v>19471</v>
      </c>
      <c r="IKU1" t="s">
        <v>19472</v>
      </c>
      <c r="IKV1" t="s">
        <v>19473</v>
      </c>
      <c r="IKW1" t="s">
        <v>19474</v>
      </c>
      <c r="IKX1" t="s">
        <v>19475</v>
      </c>
      <c r="IKY1" t="s">
        <v>19476</v>
      </c>
      <c r="IKZ1" t="s">
        <v>19477</v>
      </c>
      <c r="ILA1" t="s">
        <v>19478</v>
      </c>
      <c r="ILB1" t="s">
        <v>19479</v>
      </c>
      <c r="ILC1" t="s">
        <v>19480</v>
      </c>
      <c r="ILD1" t="s">
        <v>19481</v>
      </c>
      <c r="ILE1" t="s">
        <v>19482</v>
      </c>
      <c r="ILF1" t="s">
        <v>19483</v>
      </c>
      <c r="ILG1" t="s">
        <v>19484</v>
      </c>
      <c r="ILH1" t="s">
        <v>19485</v>
      </c>
      <c r="ILI1" t="s">
        <v>19486</v>
      </c>
      <c r="ILJ1" t="s">
        <v>19487</v>
      </c>
      <c r="ILK1" t="s">
        <v>19488</v>
      </c>
      <c r="ILL1" t="s">
        <v>19489</v>
      </c>
      <c r="ILM1" t="s">
        <v>19490</v>
      </c>
      <c r="ILN1" t="s">
        <v>19491</v>
      </c>
      <c r="ILO1" t="s">
        <v>19492</v>
      </c>
      <c r="ILP1" t="s">
        <v>19493</v>
      </c>
      <c r="ILQ1" t="s">
        <v>19494</v>
      </c>
      <c r="ILR1" t="s">
        <v>19495</v>
      </c>
      <c r="ILS1" t="s">
        <v>19496</v>
      </c>
      <c r="ILT1" t="s">
        <v>19497</v>
      </c>
      <c r="ILU1" t="s">
        <v>19498</v>
      </c>
      <c r="ILV1" t="s">
        <v>19499</v>
      </c>
      <c r="ILW1" t="s">
        <v>19500</v>
      </c>
      <c r="ILX1" t="s">
        <v>19501</v>
      </c>
      <c r="ILY1" t="s">
        <v>19502</v>
      </c>
      <c r="ILZ1" t="s">
        <v>19503</v>
      </c>
      <c r="IMA1" t="s">
        <v>19504</v>
      </c>
      <c r="IMB1" t="s">
        <v>19505</v>
      </c>
      <c r="IMC1" t="s">
        <v>19506</v>
      </c>
      <c r="IMD1" t="s">
        <v>19507</v>
      </c>
      <c r="IME1" t="s">
        <v>19508</v>
      </c>
      <c r="IMF1" t="s">
        <v>19509</v>
      </c>
      <c r="IMG1" t="s">
        <v>19510</v>
      </c>
      <c r="IMH1" t="s">
        <v>19511</v>
      </c>
      <c r="IMI1" t="s">
        <v>19512</v>
      </c>
      <c r="IMJ1" t="s">
        <v>19513</v>
      </c>
      <c r="IMK1" t="s">
        <v>19514</v>
      </c>
      <c r="IML1" t="s">
        <v>19515</v>
      </c>
      <c r="IMM1" t="s">
        <v>19516</v>
      </c>
      <c r="IMN1" t="s">
        <v>19517</v>
      </c>
      <c r="IMO1" t="s">
        <v>19518</v>
      </c>
      <c r="IMP1" t="s">
        <v>19519</v>
      </c>
      <c r="IMQ1" t="s">
        <v>19520</v>
      </c>
      <c r="IMR1" t="s">
        <v>19521</v>
      </c>
      <c r="IMS1" t="s">
        <v>19522</v>
      </c>
      <c r="IMT1" t="s">
        <v>19523</v>
      </c>
      <c r="IMU1" t="s">
        <v>19524</v>
      </c>
      <c r="IMV1" t="s">
        <v>19525</v>
      </c>
      <c r="IMW1" t="s">
        <v>19526</v>
      </c>
      <c r="IMX1" t="s">
        <v>19527</v>
      </c>
      <c r="IMY1" t="s">
        <v>19528</v>
      </c>
      <c r="IMZ1" t="s">
        <v>19529</v>
      </c>
      <c r="INA1" t="s">
        <v>19530</v>
      </c>
      <c r="INB1" t="s">
        <v>19531</v>
      </c>
      <c r="INC1" t="s">
        <v>19532</v>
      </c>
      <c r="IND1" t="s">
        <v>19533</v>
      </c>
      <c r="INE1" t="s">
        <v>19534</v>
      </c>
      <c r="INF1" t="s">
        <v>19535</v>
      </c>
      <c r="ING1" t="s">
        <v>19536</v>
      </c>
      <c r="INH1" t="s">
        <v>19537</v>
      </c>
      <c r="INI1" t="s">
        <v>19538</v>
      </c>
      <c r="INJ1" t="s">
        <v>19539</v>
      </c>
      <c r="INK1" t="s">
        <v>19540</v>
      </c>
      <c r="INL1" t="s">
        <v>19541</v>
      </c>
      <c r="INM1" t="s">
        <v>19542</v>
      </c>
      <c r="INN1" t="s">
        <v>19543</v>
      </c>
      <c r="INO1" t="s">
        <v>19544</v>
      </c>
      <c r="INP1" t="s">
        <v>19545</v>
      </c>
      <c r="INQ1" t="s">
        <v>19546</v>
      </c>
      <c r="INR1" t="s">
        <v>19547</v>
      </c>
      <c r="INS1" t="s">
        <v>19548</v>
      </c>
      <c r="INT1" t="s">
        <v>19549</v>
      </c>
      <c r="INU1" t="s">
        <v>19550</v>
      </c>
      <c r="INV1" t="s">
        <v>19551</v>
      </c>
      <c r="INW1" t="s">
        <v>19552</v>
      </c>
      <c r="INX1" t="s">
        <v>19553</v>
      </c>
      <c r="INY1" t="s">
        <v>19554</v>
      </c>
      <c r="INZ1" t="s">
        <v>19555</v>
      </c>
      <c r="IOA1" t="s">
        <v>19556</v>
      </c>
      <c r="IOB1" t="s">
        <v>19557</v>
      </c>
      <c r="IOC1" t="s">
        <v>19558</v>
      </c>
      <c r="IOD1" t="s">
        <v>19559</v>
      </c>
      <c r="IOE1" t="s">
        <v>19560</v>
      </c>
      <c r="IOF1" t="s">
        <v>19561</v>
      </c>
      <c r="IOG1" t="s">
        <v>19562</v>
      </c>
      <c r="IOH1" t="s">
        <v>19563</v>
      </c>
      <c r="IOI1" t="s">
        <v>19564</v>
      </c>
      <c r="IOJ1" t="s">
        <v>19565</v>
      </c>
      <c r="IOK1" t="s">
        <v>19566</v>
      </c>
      <c r="IOL1" t="s">
        <v>19567</v>
      </c>
      <c r="IOM1" t="s">
        <v>19568</v>
      </c>
      <c r="ION1" t="s">
        <v>19569</v>
      </c>
      <c r="IOO1" t="s">
        <v>19570</v>
      </c>
      <c r="IOP1" t="s">
        <v>19571</v>
      </c>
      <c r="IOQ1" t="s">
        <v>19572</v>
      </c>
      <c r="IOR1" t="s">
        <v>19573</v>
      </c>
      <c r="IOS1" t="s">
        <v>19574</v>
      </c>
      <c r="IOT1" t="s">
        <v>19575</v>
      </c>
      <c r="IOU1" t="s">
        <v>19576</v>
      </c>
      <c r="IOV1" t="s">
        <v>19577</v>
      </c>
      <c r="IOW1" t="s">
        <v>19578</v>
      </c>
      <c r="IOX1" t="s">
        <v>19579</v>
      </c>
      <c r="IOY1" t="s">
        <v>19580</v>
      </c>
      <c r="IOZ1" t="s">
        <v>19581</v>
      </c>
      <c r="IPA1" t="s">
        <v>19582</v>
      </c>
      <c r="IPB1" t="s">
        <v>19583</v>
      </c>
      <c r="IPC1" t="s">
        <v>19584</v>
      </c>
      <c r="IPD1" t="s">
        <v>19585</v>
      </c>
      <c r="IPE1" t="s">
        <v>19586</v>
      </c>
      <c r="IPF1" t="s">
        <v>19587</v>
      </c>
      <c r="IPG1" t="s">
        <v>19588</v>
      </c>
      <c r="IPH1" t="s">
        <v>19589</v>
      </c>
      <c r="IPI1" t="s">
        <v>19590</v>
      </c>
      <c r="IPJ1" t="s">
        <v>19591</v>
      </c>
      <c r="IPK1" t="s">
        <v>19592</v>
      </c>
      <c r="IPL1" t="s">
        <v>19593</v>
      </c>
      <c r="IPM1" t="s">
        <v>19594</v>
      </c>
      <c r="IPN1" t="s">
        <v>19595</v>
      </c>
      <c r="IPO1" t="s">
        <v>19596</v>
      </c>
      <c r="IPP1" t="s">
        <v>19597</v>
      </c>
      <c r="IPQ1" t="s">
        <v>19598</v>
      </c>
      <c r="IPR1" t="s">
        <v>19599</v>
      </c>
      <c r="IPS1" t="s">
        <v>19600</v>
      </c>
      <c r="IPT1" t="s">
        <v>19601</v>
      </c>
      <c r="IPU1" t="s">
        <v>19602</v>
      </c>
      <c r="IPV1" t="s">
        <v>19603</v>
      </c>
      <c r="IPW1" t="s">
        <v>19604</v>
      </c>
      <c r="IPX1" t="s">
        <v>19605</v>
      </c>
      <c r="IPY1" t="s">
        <v>19606</v>
      </c>
      <c r="IPZ1" t="s">
        <v>19607</v>
      </c>
      <c r="IQA1" t="s">
        <v>19608</v>
      </c>
      <c r="IQB1" t="s">
        <v>19609</v>
      </c>
      <c r="IQC1" t="s">
        <v>19610</v>
      </c>
      <c r="IQD1" t="s">
        <v>19611</v>
      </c>
      <c r="IQE1" t="s">
        <v>19612</v>
      </c>
      <c r="IQF1" t="s">
        <v>19613</v>
      </c>
      <c r="IQG1" t="s">
        <v>19614</v>
      </c>
      <c r="IQH1" t="s">
        <v>19615</v>
      </c>
      <c r="IQI1" t="s">
        <v>19616</v>
      </c>
      <c r="IQJ1" t="s">
        <v>19617</v>
      </c>
      <c r="IQK1" t="s">
        <v>19618</v>
      </c>
      <c r="IQL1" t="s">
        <v>19619</v>
      </c>
      <c r="IQM1" t="s">
        <v>19620</v>
      </c>
      <c r="IQN1" t="s">
        <v>19621</v>
      </c>
      <c r="IQO1" t="s">
        <v>19622</v>
      </c>
      <c r="IQP1" t="s">
        <v>19623</v>
      </c>
      <c r="IQQ1" t="s">
        <v>19624</v>
      </c>
      <c r="IQR1" t="s">
        <v>19625</v>
      </c>
      <c r="IQS1" t="s">
        <v>19626</v>
      </c>
      <c r="IQT1" t="s">
        <v>19627</v>
      </c>
      <c r="IQU1" t="s">
        <v>19628</v>
      </c>
      <c r="IQV1" t="s">
        <v>19629</v>
      </c>
      <c r="IQW1" t="s">
        <v>19630</v>
      </c>
      <c r="IQX1" t="s">
        <v>19631</v>
      </c>
      <c r="IQY1" t="s">
        <v>19632</v>
      </c>
      <c r="IQZ1" t="s">
        <v>19633</v>
      </c>
      <c r="IRA1" t="s">
        <v>19634</v>
      </c>
      <c r="IRB1" t="s">
        <v>19635</v>
      </c>
      <c r="IRC1" t="s">
        <v>19636</v>
      </c>
      <c r="IRD1" t="s">
        <v>19637</v>
      </c>
      <c r="IRE1" t="s">
        <v>19638</v>
      </c>
      <c r="IRF1" t="s">
        <v>19639</v>
      </c>
      <c r="IRG1" t="s">
        <v>19640</v>
      </c>
      <c r="IRH1" t="s">
        <v>19641</v>
      </c>
      <c r="IRI1" t="s">
        <v>19642</v>
      </c>
      <c r="IRJ1" t="s">
        <v>19643</v>
      </c>
      <c r="IRK1" t="s">
        <v>19644</v>
      </c>
      <c r="IRL1" t="s">
        <v>19645</v>
      </c>
      <c r="IRM1" t="s">
        <v>19646</v>
      </c>
      <c r="IRN1" t="s">
        <v>19647</v>
      </c>
      <c r="IRO1" t="s">
        <v>19648</v>
      </c>
      <c r="IRP1" t="s">
        <v>19649</v>
      </c>
      <c r="IRQ1" t="s">
        <v>19650</v>
      </c>
      <c r="IRR1" t="s">
        <v>19651</v>
      </c>
      <c r="IRS1" t="s">
        <v>19652</v>
      </c>
      <c r="IRT1" t="s">
        <v>19653</v>
      </c>
      <c r="IRU1" t="s">
        <v>19654</v>
      </c>
      <c r="IRV1" t="s">
        <v>19655</v>
      </c>
      <c r="IRW1" t="s">
        <v>19656</v>
      </c>
      <c r="IRX1" t="s">
        <v>19657</v>
      </c>
      <c r="IRY1" t="s">
        <v>19658</v>
      </c>
      <c r="IRZ1" t="s">
        <v>19659</v>
      </c>
      <c r="ISA1" t="s">
        <v>19660</v>
      </c>
      <c r="ISB1" t="s">
        <v>19661</v>
      </c>
      <c r="ISC1" t="s">
        <v>19662</v>
      </c>
      <c r="ISD1" t="s">
        <v>19663</v>
      </c>
      <c r="ISE1" t="s">
        <v>19664</v>
      </c>
      <c r="ISF1" t="s">
        <v>19665</v>
      </c>
      <c r="ISG1" t="s">
        <v>19666</v>
      </c>
      <c r="ISH1" t="s">
        <v>19667</v>
      </c>
      <c r="ISI1" t="s">
        <v>19668</v>
      </c>
      <c r="ISJ1" t="s">
        <v>19669</v>
      </c>
      <c r="ISK1" t="s">
        <v>19670</v>
      </c>
      <c r="ISL1" t="s">
        <v>19671</v>
      </c>
      <c r="ISM1" t="s">
        <v>19672</v>
      </c>
      <c r="ISN1" t="s">
        <v>19673</v>
      </c>
      <c r="ISO1" t="s">
        <v>19674</v>
      </c>
      <c r="ISP1" t="s">
        <v>19675</v>
      </c>
      <c r="ISQ1" t="s">
        <v>19676</v>
      </c>
      <c r="ISR1" t="s">
        <v>19677</v>
      </c>
      <c r="ISS1" t="s">
        <v>19678</v>
      </c>
      <c r="IST1" t="s">
        <v>19679</v>
      </c>
      <c r="ISU1" t="s">
        <v>19680</v>
      </c>
      <c r="ISV1" t="s">
        <v>19681</v>
      </c>
      <c r="ISW1" t="s">
        <v>19682</v>
      </c>
      <c r="ISX1" t="s">
        <v>19683</v>
      </c>
      <c r="ISY1" t="s">
        <v>19684</v>
      </c>
      <c r="ISZ1" t="s">
        <v>19685</v>
      </c>
      <c r="ITA1" t="s">
        <v>19686</v>
      </c>
      <c r="ITB1" t="s">
        <v>19687</v>
      </c>
      <c r="ITC1" t="s">
        <v>19688</v>
      </c>
      <c r="ITD1" t="s">
        <v>19689</v>
      </c>
      <c r="ITE1" t="s">
        <v>19690</v>
      </c>
      <c r="ITF1" t="s">
        <v>19691</v>
      </c>
      <c r="ITG1" t="s">
        <v>19692</v>
      </c>
      <c r="ITH1" t="s">
        <v>19693</v>
      </c>
      <c r="ITI1" t="s">
        <v>19694</v>
      </c>
      <c r="ITJ1" t="s">
        <v>19695</v>
      </c>
      <c r="ITK1" t="s">
        <v>19696</v>
      </c>
      <c r="ITL1" t="s">
        <v>19697</v>
      </c>
      <c r="ITM1" t="s">
        <v>19698</v>
      </c>
      <c r="ITN1" t="s">
        <v>19699</v>
      </c>
      <c r="ITO1" t="s">
        <v>19700</v>
      </c>
      <c r="ITP1" t="s">
        <v>19701</v>
      </c>
      <c r="ITQ1" t="s">
        <v>19702</v>
      </c>
      <c r="ITR1" t="s">
        <v>19703</v>
      </c>
      <c r="ITS1" t="s">
        <v>19704</v>
      </c>
      <c r="ITT1" t="s">
        <v>19705</v>
      </c>
      <c r="ITU1" t="s">
        <v>19706</v>
      </c>
      <c r="ITV1" t="s">
        <v>19707</v>
      </c>
      <c r="ITW1" t="s">
        <v>19708</v>
      </c>
      <c r="ITX1" t="s">
        <v>19709</v>
      </c>
      <c r="ITY1" t="s">
        <v>19710</v>
      </c>
      <c r="ITZ1" t="s">
        <v>19711</v>
      </c>
      <c r="IUA1" t="s">
        <v>19712</v>
      </c>
      <c r="IUB1" t="s">
        <v>19713</v>
      </c>
      <c r="IUC1" t="s">
        <v>19714</v>
      </c>
      <c r="IUD1" t="s">
        <v>19715</v>
      </c>
      <c r="IUE1" t="s">
        <v>19716</v>
      </c>
      <c r="IUF1" t="s">
        <v>19717</v>
      </c>
      <c r="IUG1" t="s">
        <v>19718</v>
      </c>
      <c r="IUH1" t="s">
        <v>19719</v>
      </c>
      <c r="IUI1" t="s">
        <v>19720</v>
      </c>
      <c r="IUJ1" t="s">
        <v>19721</v>
      </c>
      <c r="IUK1" t="s">
        <v>19722</v>
      </c>
      <c r="IUL1" t="s">
        <v>19723</v>
      </c>
      <c r="IUM1" t="s">
        <v>19724</v>
      </c>
      <c r="IUN1" t="s">
        <v>19725</v>
      </c>
      <c r="IUO1" t="s">
        <v>19726</v>
      </c>
      <c r="IUP1" t="s">
        <v>19727</v>
      </c>
      <c r="IUQ1" t="s">
        <v>19728</v>
      </c>
      <c r="IUR1" t="s">
        <v>19729</v>
      </c>
      <c r="IUS1" t="s">
        <v>19730</v>
      </c>
      <c r="IUT1" t="s">
        <v>19731</v>
      </c>
      <c r="IUU1" t="s">
        <v>19732</v>
      </c>
      <c r="IUV1" t="s">
        <v>19733</v>
      </c>
      <c r="IUW1" t="s">
        <v>19734</v>
      </c>
      <c r="IUX1" t="s">
        <v>19735</v>
      </c>
      <c r="IUY1" t="s">
        <v>19736</v>
      </c>
      <c r="IUZ1" t="s">
        <v>19737</v>
      </c>
      <c r="IVA1" t="s">
        <v>19738</v>
      </c>
      <c r="IVB1" t="s">
        <v>19739</v>
      </c>
      <c r="IVC1" t="s">
        <v>19740</v>
      </c>
      <c r="IVD1" t="s">
        <v>19741</v>
      </c>
      <c r="IVE1" t="s">
        <v>19742</v>
      </c>
      <c r="IVF1" t="s">
        <v>19743</v>
      </c>
      <c r="IVG1" t="s">
        <v>19744</v>
      </c>
      <c r="IVH1" t="s">
        <v>19745</v>
      </c>
      <c r="IVI1" t="s">
        <v>19746</v>
      </c>
      <c r="IVJ1" t="s">
        <v>19747</v>
      </c>
      <c r="IVK1" t="s">
        <v>19748</v>
      </c>
      <c r="IVL1" t="s">
        <v>19749</v>
      </c>
      <c r="IVM1" t="s">
        <v>19750</v>
      </c>
      <c r="IVN1" t="s">
        <v>19751</v>
      </c>
      <c r="IVO1" t="s">
        <v>19752</v>
      </c>
      <c r="IVP1" t="s">
        <v>19753</v>
      </c>
      <c r="IVQ1" t="s">
        <v>19754</v>
      </c>
      <c r="IVR1" t="s">
        <v>19755</v>
      </c>
      <c r="IVS1" t="s">
        <v>19756</v>
      </c>
      <c r="IVT1" t="s">
        <v>19757</v>
      </c>
      <c r="IVU1" t="s">
        <v>19758</v>
      </c>
      <c r="IVV1" t="s">
        <v>19759</v>
      </c>
      <c r="IVW1" t="s">
        <v>19760</v>
      </c>
      <c r="IVX1" t="s">
        <v>19761</v>
      </c>
      <c r="IVY1" t="s">
        <v>19762</v>
      </c>
      <c r="IVZ1" t="s">
        <v>19763</v>
      </c>
      <c r="IWA1" t="s">
        <v>19764</v>
      </c>
      <c r="IWB1" t="s">
        <v>19765</v>
      </c>
      <c r="IWC1" t="s">
        <v>19766</v>
      </c>
      <c r="IWD1" t="s">
        <v>19767</v>
      </c>
      <c r="IWE1" t="s">
        <v>19768</v>
      </c>
      <c r="IWF1" t="s">
        <v>19769</v>
      </c>
      <c r="IWG1" t="s">
        <v>19770</v>
      </c>
      <c r="IWH1" t="s">
        <v>19771</v>
      </c>
      <c r="IWI1" t="s">
        <v>19772</v>
      </c>
      <c r="IWJ1" t="s">
        <v>19773</v>
      </c>
      <c r="IWK1" t="s">
        <v>19774</v>
      </c>
      <c r="IWL1" t="s">
        <v>19775</v>
      </c>
      <c r="IWM1" t="s">
        <v>19776</v>
      </c>
      <c r="IWN1" t="s">
        <v>19777</v>
      </c>
      <c r="IWO1" t="s">
        <v>19778</v>
      </c>
      <c r="IWP1" t="s">
        <v>19779</v>
      </c>
      <c r="IWQ1" t="s">
        <v>19780</v>
      </c>
      <c r="IWR1" t="s">
        <v>19781</v>
      </c>
      <c r="IWS1" t="s">
        <v>19782</v>
      </c>
      <c r="IWT1" t="s">
        <v>19783</v>
      </c>
      <c r="IWU1" t="s">
        <v>19784</v>
      </c>
      <c r="IWV1" t="s">
        <v>19785</v>
      </c>
      <c r="IWW1" t="s">
        <v>19786</v>
      </c>
      <c r="IWX1" t="s">
        <v>19787</v>
      </c>
      <c r="IWY1" t="s">
        <v>19788</v>
      </c>
      <c r="IWZ1" t="s">
        <v>19789</v>
      </c>
      <c r="IXA1" t="s">
        <v>19790</v>
      </c>
      <c r="IXB1" t="s">
        <v>19791</v>
      </c>
      <c r="IXC1" t="s">
        <v>19792</v>
      </c>
      <c r="IXD1" t="s">
        <v>19793</v>
      </c>
      <c r="IXE1" t="s">
        <v>19794</v>
      </c>
      <c r="IXF1" t="s">
        <v>19795</v>
      </c>
      <c r="IXG1" t="s">
        <v>19796</v>
      </c>
      <c r="IXH1" t="s">
        <v>19797</v>
      </c>
      <c r="IXI1" t="s">
        <v>19798</v>
      </c>
      <c r="IXJ1" t="s">
        <v>19799</v>
      </c>
      <c r="IXK1" t="s">
        <v>19800</v>
      </c>
      <c r="IXL1" t="s">
        <v>19801</v>
      </c>
      <c r="IXM1" t="s">
        <v>19802</v>
      </c>
      <c r="IXN1" t="s">
        <v>19803</v>
      </c>
      <c r="IXO1" t="s">
        <v>19804</v>
      </c>
      <c r="IXP1" t="s">
        <v>19805</v>
      </c>
      <c r="IXQ1" t="s">
        <v>19806</v>
      </c>
      <c r="IXR1" t="s">
        <v>19807</v>
      </c>
      <c r="IXS1" t="s">
        <v>19808</v>
      </c>
      <c r="IXT1" t="s">
        <v>19809</v>
      </c>
      <c r="IXU1" t="s">
        <v>19810</v>
      </c>
      <c r="IXV1" t="s">
        <v>19811</v>
      </c>
      <c r="IXW1" t="s">
        <v>19812</v>
      </c>
      <c r="IXX1" t="s">
        <v>19813</v>
      </c>
      <c r="IXY1" t="s">
        <v>19814</v>
      </c>
      <c r="IXZ1" t="s">
        <v>19815</v>
      </c>
      <c r="IYA1" t="s">
        <v>19816</v>
      </c>
      <c r="IYB1" t="s">
        <v>19817</v>
      </c>
      <c r="IYC1" t="s">
        <v>19818</v>
      </c>
      <c r="IYD1" t="s">
        <v>19819</v>
      </c>
      <c r="IYE1" t="s">
        <v>19820</v>
      </c>
      <c r="IYF1" t="s">
        <v>19821</v>
      </c>
      <c r="IYG1" t="s">
        <v>19822</v>
      </c>
      <c r="IYH1" t="s">
        <v>19823</v>
      </c>
      <c r="IYI1" t="s">
        <v>19824</v>
      </c>
      <c r="IYJ1" t="s">
        <v>19825</v>
      </c>
      <c r="IYK1" t="s">
        <v>19826</v>
      </c>
      <c r="IYL1" t="s">
        <v>19827</v>
      </c>
      <c r="IYM1" t="s">
        <v>19828</v>
      </c>
      <c r="IYN1" t="s">
        <v>19829</v>
      </c>
      <c r="IYO1" t="s">
        <v>19830</v>
      </c>
      <c r="IYP1" t="s">
        <v>19831</v>
      </c>
      <c r="IYQ1" t="s">
        <v>19832</v>
      </c>
      <c r="IYR1" t="s">
        <v>19833</v>
      </c>
      <c r="IYS1" t="s">
        <v>19834</v>
      </c>
      <c r="IYT1" t="s">
        <v>19835</v>
      </c>
      <c r="IYU1" t="s">
        <v>19836</v>
      </c>
      <c r="IYV1" t="s">
        <v>19837</v>
      </c>
      <c r="IYW1" t="s">
        <v>19838</v>
      </c>
      <c r="IYX1" t="s">
        <v>19839</v>
      </c>
      <c r="IYY1" t="s">
        <v>19840</v>
      </c>
      <c r="IYZ1" t="s">
        <v>19841</v>
      </c>
      <c r="IZA1" t="s">
        <v>19842</v>
      </c>
      <c r="IZB1" t="s">
        <v>19843</v>
      </c>
      <c r="IZC1" t="s">
        <v>19844</v>
      </c>
      <c r="IZD1" t="s">
        <v>19845</v>
      </c>
      <c r="IZE1" t="s">
        <v>19846</v>
      </c>
      <c r="IZF1" t="s">
        <v>19847</v>
      </c>
      <c r="IZG1" t="s">
        <v>19848</v>
      </c>
      <c r="IZH1" t="s">
        <v>19849</v>
      </c>
      <c r="IZI1" t="s">
        <v>19850</v>
      </c>
      <c r="IZJ1" t="s">
        <v>19851</v>
      </c>
      <c r="IZK1" t="s">
        <v>19852</v>
      </c>
      <c r="IZL1" t="s">
        <v>19853</v>
      </c>
      <c r="IZM1" t="s">
        <v>19854</v>
      </c>
      <c r="IZN1" t="s">
        <v>19855</v>
      </c>
      <c r="IZO1" t="s">
        <v>19856</v>
      </c>
      <c r="IZP1" t="s">
        <v>19857</v>
      </c>
      <c r="IZQ1" t="s">
        <v>19858</v>
      </c>
      <c r="IZR1" t="s">
        <v>19859</v>
      </c>
      <c r="IZS1" t="s">
        <v>19860</v>
      </c>
      <c r="IZT1" t="s">
        <v>19861</v>
      </c>
      <c r="IZU1" t="s">
        <v>19862</v>
      </c>
      <c r="IZV1" t="s">
        <v>19863</v>
      </c>
      <c r="IZW1" t="s">
        <v>19864</v>
      </c>
      <c r="IZX1" t="s">
        <v>19865</v>
      </c>
      <c r="IZY1" t="s">
        <v>19866</v>
      </c>
      <c r="IZZ1" t="s">
        <v>19867</v>
      </c>
      <c r="JAA1" t="s">
        <v>19868</v>
      </c>
      <c r="JAB1" t="s">
        <v>19869</v>
      </c>
      <c r="JAC1" t="s">
        <v>19870</v>
      </c>
      <c r="JAD1" t="s">
        <v>19871</v>
      </c>
      <c r="JAE1" t="s">
        <v>19872</v>
      </c>
      <c r="JAF1" t="s">
        <v>19873</v>
      </c>
      <c r="JAG1" t="s">
        <v>19874</v>
      </c>
      <c r="JAH1" t="s">
        <v>19875</v>
      </c>
      <c r="JAI1" t="s">
        <v>19876</v>
      </c>
      <c r="JAJ1" t="s">
        <v>19877</v>
      </c>
      <c r="JAK1" t="s">
        <v>19878</v>
      </c>
      <c r="JAL1" t="s">
        <v>19879</v>
      </c>
      <c r="JAM1" t="s">
        <v>19880</v>
      </c>
      <c r="JAN1" t="s">
        <v>19881</v>
      </c>
      <c r="JAO1" t="s">
        <v>19882</v>
      </c>
      <c r="JAP1" t="s">
        <v>19883</v>
      </c>
      <c r="JAQ1" t="s">
        <v>19884</v>
      </c>
      <c r="JAR1" t="s">
        <v>19885</v>
      </c>
      <c r="JAS1" t="s">
        <v>19886</v>
      </c>
      <c r="JAT1" t="s">
        <v>19887</v>
      </c>
      <c r="JAU1" t="s">
        <v>19888</v>
      </c>
      <c r="JAV1" t="s">
        <v>19889</v>
      </c>
      <c r="JAW1" t="s">
        <v>19890</v>
      </c>
      <c r="JAX1" t="s">
        <v>19891</v>
      </c>
      <c r="JAY1" t="s">
        <v>19892</v>
      </c>
      <c r="JAZ1" t="s">
        <v>19893</v>
      </c>
      <c r="JBA1" t="s">
        <v>19894</v>
      </c>
      <c r="JBB1" t="s">
        <v>19895</v>
      </c>
      <c r="JBC1" t="s">
        <v>19896</v>
      </c>
      <c r="JBD1" t="s">
        <v>19897</v>
      </c>
      <c r="JBE1" t="s">
        <v>19898</v>
      </c>
      <c r="JBF1" t="s">
        <v>19899</v>
      </c>
      <c r="JBG1" t="s">
        <v>19900</v>
      </c>
      <c r="JBH1" t="s">
        <v>19901</v>
      </c>
      <c r="JBI1" t="s">
        <v>19902</v>
      </c>
      <c r="JBJ1" t="s">
        <v>19903</v>
      </c>
      <c r="JBK1" t="s">
        <v>19904</v>
      </c>
      <c r="JBL1" t="s">
        <v>19905</v>
      </c>
      <c r="JBM1" t="s">
        <v>19906</v>
      </c>
      <c r="JBN1" t="s">
        <v>19907</v>
      </c>
      <c r="JBO1" t="s">
        <v>19908</v>
      </c>
      <c r="JBP1" t="s">
        <v>19909</v>
      </c>
      <c r="JBQ1" t="s">
        <v>19910</v>
      </c>
      <c r="JBR1" t="s">
        <v>19911</v>
      </c>
      <c r="JBS1" t="s">
        <v>19912</v>
      </c>
      <c r="JBT1" t="s">
        <v>19913</v>
      </c>
      <c r="JBU1" t="s">
        <v>19914</v>
      </c>
      <c r="JBV1" t="s">
        <v>19915</v>
      </c>
      <c r="JBW1" t="s">
        <v>19916</v>
      </c>
      <c r="JBX1" t="s">
        <v>19917</v>
      </c>
      <c r="JBY1" t="s">
        <v>19918</v>
      </c>
      <c r="JBZ1" t="s">
        <v>19919</v>
      </c>
      <c r="JCA1" t="s">
        <v>19920</v>
      </c>
      <c r="JCB1" t="s">
        <v>19921</v>
      </c>
      <c r="JCC1" t="s">
        <v>19922</v>
      </c>
      <c r="JCD1" t="s">
        <v>19923</v>
      </c>
      <c r="JCE1" t="s">
        <v>19924</v>
      </c>
      <c r="JCF1" t="s">
        <v>19925</v>
      </c>
      <c r="JCG1" t="s">
        <v>19926</v>
      </c>
      <c r="JCH1" t="s">
        <v>19927</v>
      </c>
      <c r="JCI1" t="s">
        <v>19928</v>
      </c>
      <c r="JCJ1" t="s">
        <v>19929</v>
      </c>
      <c r="JCK1" t="s">
        <v>19930</v>
      </c>
      <c r="JCL1" t="s">
        <v>19931</v>
      </c>
      <c r="JCM1" t="s">
        <v>19932</v>
      </c>
      <c r="JCN1" t="s">
        <v>19933</v>
      </c>
      <c r="JCO1" t="s">
        <v>19934</v>
      </c>
      <c r="JCP1" t="s">
        <v>19935</v>
      </c>
      <c r="JCQ1" t="s">
        <v>19936</v>
      </c>
      <c r="JCR1" t="s">
        <v>19937</v>
      </c>
      <c r="JCS1" t="s">
        <v>19938</v>
      </c>
      <c r="JCT1" t="s">
        <v>19939</v>
      </c>
      <c r="JCU1" t="s">
        <v>19940</v>
      </c>
      <c r="JCV1" t="s">
        <v>19941</v>
      </c>
      <c r="JCW1" t="s">
        <v>19942</v>
      </c>
      <c r="JCX1" t="s">
        <v>19943</v>
      </c>
      <c r="JCY1" t="s">
        <v>19944</v>
      </c>
      <c r="JCZ1" t="s">
        <v>19945</v>
      </c>
      <c r="JDA1" t="s">
        <v>19946</v>
      </c>
      <c r="JDB1" t="s">
        <v>19947</v>
      </c>
      <c r="JDC1" t="s">
        <v>19948</v>
      </c>
      <c r="JDD1" t="s">
        <v>19949</v>
      </c>
      <c r="JDE1" t="s">
        <v>19950</v>
      </c>
      <c r="JDF1" t="s">
        <v>19951</v>
      </c>
      <c r="JDG1" t="s">
        <v>19952</v>
      </c>
      <c r="JDH1" t="s">
        <v>19953</v>
      </c>
      <c r="JDI1" t="s">
        <v>19954</v>
      </c>
      <c r="JDJ1" t="s">
        <v>19955</v>
      </c>
      <c r="JDK1" t="s">
        <v>19956</v>
      </c>
      <c r="JDL1" t="s">
        <v>19957</v>
      </c>
      <c r="JDM1" t="s">
        <v>19958</v>
      </c>
      <c r="JDN1" t="s">
        <v>19959</v>
      </c>
      <c r="JDO1" t="s">
        <v>19960</v>
      </c>
      <c r="JDP1" t="s">
        <v>19961</v>
      </c>
      <c r="JDQ1" t="s">
        <v>19962</v>
      </c>
      <c r="JDR1" t="s">
        <v>19963</v>
      </c>
      <c r="JDS1" t="s">
        <v>19964</v>
      </c>
      <c r="JDT1" t="s">
        <v>19965</v>
      </c>
      <c r="JDU1" t="s">
        <v>19966</v>
      </c>
      <c r="JDV1" t="s">
        <v>19967</v>
      </c>
      <c r="JDW1" t="s">
        <v>19968</v>
      </c>
      <c r="JDX1" t="s">
        <v>19969</v>
      </c>
      <c r="JDY1" t="s">
        <v>19970</v>
      </c>
      <c r="JDZ1" t="s">
        <v>19971</v>
      </c>
      <c r="JEA1" t="s">
        <v>19972</v>
      </c>
      <c r="JEB1" t="s">
        <v>19973</v>
      </c>
      <c r="JEC1" t="s">
        <v>19974</v>
      </c>
      <c r="JED1" t="s">
        <v>19975</v>
      </c>
      <c r="JEE1" t="s">
        <v>19976</v>
      </c>
      <c r="JEF1" t="s">
        <v>19977</v>
      </c>
      <c r="JEG1" t="s">
        <v>19978</v>
      </c>
      <c r="JEH1" t="s">
        <v>19979</v>
      </c>
      <c r="JEI1" t="s">
        <v>19980</v>
      </c>
      <c r="JEJ1" t="s">
        <v>19981</v>
      </c>
      <c r="JEK1" t="s">
        <v>19982</v>
      </c>
      <c r="JEL1" t="s">
        <v>19983</v>
      </c>
      <c r="JEM1" t="s">
        <v>19984</v>
      </c>
      <c r="JEN1" t="s">
        <v>19985</v>
      </c>
      <c r="JEO1" t="s">
        <v>19986</v>
      </c>
      <c r="JEP1" t="s">
        <v>19987</v>
      </c>
      <c r="JEQ1" t="s">
        <v>19988</v>
      </c>
      <c r="JER1" t="s">
        <v>19989</v>
      </c>
      <c r="JES1" t="s">
        <v>19990</v>
      </c>
      <c r="JET1" t="s">
        <v>19991</v>
      </c>
      <c r="JEU1" t="s">
        <v>19992</v>
      </c>
      <c r="JEV1" t="s">
        <v>19993</v>
      </c>
      <c r="JEW1" t="s">
        <v>19994</v>
      </c>
      <c r="JEX1" t="s">
        <v>19995</v>
      </c>
      <c r="JEY1" t="s">
        <v>19996</v>
      </c>
      <c r="JEZ1" t="s">
        <v>19997</v>
      </c>
      <c r="JFA1" t="s">
        <v>19998</v>
      </c>
      <c r="JFB1" t="s">
        <v>19999</v>
      </c>
      <c r="JFC1" t="s">
        <v>20000</v>
      </c>
      <c r="JFD1" t="s">
        <v>20001</v>
      </c>
      <c r="JFE1" t="s">
        <v>20002</v>
      </c>
      <c r="JFF1" t="s">
        <v>20003</v>
      </c>
      <c r="JFG1" t="s">
        <v>20004</v>
      </c>
      <c r="JFH1" t="s">
        <v>20005</v>
      </c>
      <c r="JFI1" t="s">
        <v>20006</v>
      </c>
      <c r="JFJ1" t="s">
        <v>20007</v>
      </c>
      <c r="JFK1" t="s">
        <v>20008</v>
      </c>
      <c r="JFL1" t="s">
        <v>20009</v>
      </c>
      <c r="JFM1" t="s">
        <v>20010</v>
      </c>
      <c r="JFN1" t="s">
        <v>20011</v>
      </c>
      <c r="JFO1" t="s">
        <v>20012</v>
      </c>
      <c r="JFP1" t="s">
        <v>20013</v>
      </c>
      <c r="JFQ1" t="s">
        <v>20014</v>
      </c>
      <c r="JFR1" t="s">
        <v>20015</v>
      </c>
      <c r="JFS1" t="s">
        <v>20016</v>
      </c>
      <c r="JFT1" t="s">
        <v>20017</v>
      </c>
      <c r="JFU1" t="s">
        <v>20018</v>
      </c>
      <c r="JFV1" t="s">
        <v>20019</v>
      </c>
      <c r="JFW1" t="s">
        <v>20020</v>
      </c>
      <c r="JFX1" t="s">
        <v>20021</v>
      </c>
      <c r="JFY1" t="s">
        <v>20022</v>
      </c>
      <c r="JFZ1" t="s">
        <v>20023</v>
      </c>
      <c r="JGA1" t="s">
        <v>20024</v>
      </c>
      <c r="JGB1" t="s">
        <v>20025</v>
      </c>
      <c r="JGC1" t="s">
        <v>20026</v>
      </c>
      <c r="JGD1" t="s">
        <v>20027</v>
      </c>
      <c r="JGE1" t="s">
        <v>20028</v>
      </c>
      <c r="JGF1" t="s">
        <v>20029</v>
      </c>
      <c r="JGG1" t="s">
        <v>20030</v>
      </c>
      <c r="JGH1" t="s">
        <v>20031</v>
      </c>
      <c r="JGI1" t="s">
        <v>20032</v>
      </c>
      <c r="JGJ1" t="s">
        <v>20033</v>
      </c>
      <c r="JGK1" t="s">
        <v>20034</v>
      </c>
      <c r="JGL1" t="s">
        <v>20035</v>
      </c>
      <c r="JGM1" t="s">
        <v>20036</v>
      </c>
      <c r="JGN1" t="s">
        <v>20037</v>
      </c>
      <c r="JGO1" t="s">
        <v>20038</v>
      </c>
      <c r="JGP1" t="s">
        <v>20039</v>
      </c>
      <c r="JGQ1" t="s">
        <v>20040</v>
      </c>
      <c r="JGR1" t="s">
        <v>20041</v>
      </c>
      <c r="JGS1" t="s">
        <v>20042</v>
      </c>
      <c r="JGT1" t="s">
        <v>20043</v>
      </c>
      <c r="JGU1" t="s">
        <v>20044</v>
      </c>
      <c r="JGV1" t="s">
        <v>20045</v>
      </c>
      <c r="JGW1" t="s">
        <v>20046</v>
      </c>
      <c r="JGX1" t="s">
        <v>20047</v>
      </c>
      <c r="JGY1" t="s">
        <v>20048</v>
      </c>
      <c r="JGZ1" t="s">
        <v>20049</v>
      </c>
      <c r="JHA1" t="s">
        <v>20050</v>
      </c>
      <c r="JHB1" t="s">
        <v>20051</v>
      </c>
      <c r="JHC1" t="s">
        <v>20052</v>
      </c>
      <c r="JHD1" t="s">
        <v>20053</v>
      </c>
      <c r="JHE1" t="s">
        <v>20054</v>
      </c>
      <c r="JHF1" t="s">
        <v>20055</v>
      </c>
      <c r="JHG1" t="s">
        <v>20056</v>
      </c>
      <c r="JHH1" t="s">
        <v>20057</v>
      </c>
      <c r="JHI1" t="s">
        <v>20058</v>
      </c>
      <c r="JHJ1" t="s">
        <v>20059</v>
      </c>
      <c r="JHK1" t="s">
        <v>20060</v>
      </c>
      <c r="JHL1" t="s">
        <v>20061</v>
      </c>
      <c r="JHM1" t="s">
        <v>20062</v>
      </c>
      <c r="JHN1" t="s">
        <v>20063</v>
      </c>
      <c r="JHO1" t="s">
        <v>20064</v>
      </c>
      <c r="JHP1" t="s">
        <v>20065</v>
      </c>
      <c r="JHQ1" t="s">
        <v>20066</v>
      </c>
      <c r="JHR1" t="s">
        <v>20067</v>
      </c>
      <c r="JHS1" t="s">
        <v>20068</v>
      </c>
      <c r="JHT1" t="s">
        <v>20069</v>
      </c>
      <c r="JHU1" t="s">
        <v>20070</v>
      </c>
      <c r="JHV1" t="s">
        <v>20071</v>
      </c>
      <c r="JHW1" t="s">
        <v>20072</v>
      </c>
      <c r="JHX1" t="s">
        <v>20073</v>
      </c>
      <c r="JHY1" t="s">
        <v>20074</v>
      </c>
      <c r="JHZ1" t="s">
        <v>20075</v>
      </c>
      <c r="JIA1" t="s">
        <v>20076</v>
      </c>
      <c r="JIB1" t="s">
        <v>20077</v>
      </c>
      <c r="JIC1" t="s">
        <v>20078</v>
      </c>
      <c r="JID1" t="s">
        <v>20079</v>
      </c>
      <c r="JIE1" t="s">
        <v>20080</v>
      </c>
      <c r="JIF1" t="s">
        <v>20081</v>
      </c>
      <c r="JIG1" t="s">
        <v>20082</v>
      </c>
      <c r="JIH1" t="s">
        <v>20083</v>
      </c>
      <c r="JII1" t="s">
        <v>20084</v>
      </c>
      <c r="JIJ1" t="s">
        <v>20085</v>
      </c>
      <c r="JIK1" t="s">
        <v>20086</v>
      </c>
      <c r="JIL1" t="s">
        <v>20087</v>
      </c>
      <c r="JIM1" t="s">
        <v>20088</v>
      </c>
      <c r="JIN1" t="s">
        <v>20089</v>
      </c>
      <c r="JIO1" t="s">
        <v>20090</v>
      </c>
      <c r="JIP1" t="s">
        <v>20091</v>
      </c>
      <c r="JIQ1" t="s">
        <v>20092</v>
      </c>
      <c r="JIR1" t="s">
        <v>20093</v>
      </c>
      <c r="JIS1" t="s">
        <v>20094</v>
      </c>
      <c r="JIT1" t="s">
        <v>20095</v>
      </c>
      <c r="JIU1" t="s">
        <v>20096</v>
      </c>
      <c r="JIV1" t="s">
        <v>20097</v>
      </c>
      <c r="JIW1" t="s">
        <v>20098</v>
      </c>
      <c r="JIX1" t="s">
        <v>20099</v>
      </c>
      <c r="JIY1" t="s">
        <v>20100</v>
      </c>
      <c r="JIZ1" t="s">
        <v>20101</v>
      </c>
      <c r="JJA1" t="s">
        <v>20102</v>
      </c>
      <c r="JJB1" t="s">
        <v>20103</v>
      </c>
      <c r="JJC1" t="s">
        <v>20104</v>
      </c>
      <c r="JJD1" t="s">
        <v>20105</v>
      </c>
      <c r="JJE1" t="s">
        <v>20106</v>
      </c>
      <c r="JJF1" t="s">
        <v>20107</v>
      </c>
      <c r="JJG1" t="s">
        <v>20108</v>
      </c>
      <c r="JJH1" t="s">
        <v>20109</v>
      </c>
      <c r="JJI1" t="s">
        <v>20110</v>
      </c>
      <c r="JJJ1" t="s">
        <v>20111</v>
      </c>
      <c r="JJK1" t="s">
        <v>20112</v>
      </c>
      <c r="JJL1" t="s">
        <v>20113</v>
      </c>
      <c r="JJM1" t="s">
        <v>20114</v>
      </c>
      <c r="JJN1" t="s">
        <v>20115</v>
      </c>
      <c r="JJO1" t="s">
        <v>20116</v>
      </c>
      <c r="JJP1" t="s">
        <v>20117</v>
      </c>
      <c r="JJQ1" t="s">
        <v>20118</v>
      </c>
      <c r="JJR1" t="s">
        <v>20119</v>
      </c>
      <c r="JJS1" t="s">
        <v>20120</v>
      </c>
      <c r="JJT1" t="s">
        <v>20121</v>
      </c>
      <c r="JJU1" t="s">
        <v>20122</v>
      </c>
      <c r="JJV1" t="s">
        <v>20123</v>
      </c>
      <c r="JJW1" t="s">
        <v>20124</v>
      </c>
      <c r="JJX1" t="s">
        <v>20125</v>
      </c>
      <c r="JJY1" t="s">
        <v>20126</v>
      </c>
      <c r="JJZ1" t="s">
        <v>20127</v>
      </c>
      <c r="JKA1" t="s">
        <v>20128</v>
      </c>
      <c r="JKB1" t="s">
        <v>20129</v>
      </c>
      <c r="JKC1" t="s">
        <v>20130</v>
      </c>
      <c r="JKD1" t="s">
        <v>20131</v>
      </c>
      <c r="JKE1" t="s">
        <v>20132</v>
      </c>
      <c r="JKF1" t="s">
        <v>20133</v>
      </c>
      <c r="JKG1" t="s">
        <v>20134</v>
      </c>
      <c r="JKH1" t="s">
        <v>20135</v>
      </c>
      <c r="JKI1" t="s">
        <v>20136</v>
      </c>
      <c r="JKJ1" t="s">
        <v>20137</v>
      </c>
      <c r="JKK1" t="s">
        <v>20138</v>
      </c>
      <c r="JKL1" t="s">
        <v>20139</v>
      </c>
      <c r="JKM1" t="s">
        <v>20140</v>
      </c>
      <c r="JKN1" t="s">
        <v>20141</v>
      </c>
      <c r="JKO1" t="s">
        <v>20142</v>
      </c>
      <c r="JKP1" t="s">
        <v>20143</v>
      </c>
      <c r="JKQ1" t="s">
        <v>20144</v>
      </c>
      <c r="JKR1" t="s">
        <v>20145</v>
      </c>
      <c r="JKS1" t="s">
        <v>20146</v>
      </c>
      <c r="JKT1" t="s">
        <v>20147</v>
      </c>
      <c r="JKU1" t="s">
        <v>20148</v>
      </c>
      <c r="JKV1" t="s">
        <v>20149</v>
      </c>
      <c r="JKW1" t="s">
        <v>20150</v>
      </c>
      <c r="JKX1" t="s">
        <v>20151</v>
      </c>
      <c r="JKY1" t="s">
        <v>20152</v>
      </c>
      <c r="JKZ1" t="s">
        <v>20153</v>
      </c>
      <c r="JLA1" t="s">
        <v>20154</v>
      </c>
      <c r="JLB1" t="s">
        <v>20155</v>
      </c>
      <c r="JLC1" t="s">
        <v>20156</v>
      </c>
      <c r="JLD1" t="s">
        <v>20157</v>
      </c>
      <c r="JLE1" t="s">
        <v>20158</v>
      </c>
      <c r="JLF1" t="s">
        <v>20159</v>
      </c>
      <c r="JLG1" t="s">
        <v>20160</v>
      </c>
      <c r="JLH1" t="s">
        <v>20161</v>
      </c>
      <c r="JLI1" t="s">
        <v>20162</v>
      </c>
      <c r="JLJ1" t="s">
        <v>20163</v>
      </c>
      <c r="JLK1" t="s">
        <v>20164</v>
      </c>
      <c r="JLL1" t="s">
        <v>20165</v>
      </c>
      <c r="JLM1" t="s">
        <v>20166</v>
      </c>
      <c r="JLN1" t="s">
        <v>20167</v>
      </c>
      <c r="JLO1" t="s">
        <v>20168</v>
      </c>
      <c r="JLP1" t="s">
        <v>20169</v>
      </c>
      <c r="JLQ1" t="s">
        <v>20170</v>
      </c>
      <c r="JLR1" t="s">
        <v>20171</v>
      </c>
      <c r="JLS1" t="s">
        <v>20172</v>
      </c>
      <c r="JLT1" t="s">
        <v>20173</v>
      </c>
      <c r="JLU1" t="s">
        <v>20174</v>
      </c>
      <c r="JLV1" t="s">
        <v>20175</v>
      </c>
      <c r="JLW1" t="s">
        <v>20176</v>
      </c>
      <c r="JLX1" t="s">
        <v>20177</v>
      </c>
      <c r="JLY1" t="s">
        <v>20178</v>
      </c>
      <c r="JLZ1" t="s">
        <v>20179</v>
      </c>
      <c r="JMA1" t="s">
        <v>20180</v>
      </c>
      <c r="JMB1" t="s">
        <v>20181</v>
      </c>
      <c r="JMC1" t="s">
        <v>20182</v>
      </c>
      <c r="JMD1" t="s">
        <v>20183</v>
      </c>
      <c r="JME1" t="s">
        <v>20184</v>
      </c>
      <c r="JMF1" t="s">
        <v>20185</v>
      </c>
      <c r="JMG1" t="s">
        <v>20186</v>
      </c>
      <c r="JMH1" t="s">
        <v>20187</v>
      </c>
      <c r="JMI1" t="s">
        <v>20188</v>
      </c>
      <c r="JMJ1" t="s">
        <v>20189</v>
      </c>
      <c r="JMK1" t="s">
        <v>20190</v>
      </c>
      <c r="JML1" t="s">
        <v>20191</v>
      </c>
      <c r="JMM1" t="s">
        <v>20192</v>
      </c>
      <c r="JMN1" t="s">
        <v>20193</v>
      </c>
      <c r="JMO1" t="s">
        <v>20194</v>
      </c>
      <c r="JMP1" t="s">
        <v>20195</v>
      </c>
      <c r="JMQ1" t="s">
        <v>20196</v>
      </c>
      <c r="JMR1" t="s">
        <v>20197</v>
      </c>
      <c r="JMS1" t="s">
        <v>20198</v>
      </c>
      <c r="JMT1" t="s">
        <v>20199</v>
      </c>
      <c r="JMU1" t="s">
        <v>20200</v>
      </c>
      <c r="JMV1" t="s">
        <v>20201</v>
      </c>
      <c r="JMW1" t="s">
        <v>20202</v>
      </c>
      <c r="JMX1" t="s">
        <v>20203</v>
      </c>
      <c r="JMY1" t="s">
        <v>20204</v>
      </c>
      <c r="JMZ1" t="s">
        <v>20205</v>
      </c>
      <c r="JNA1" t="s">
        <v>20206</v>
      </c>
      <c r="JNB1" t="s">
        <v>20207</v>
      </c>
      <c r="JNC1" t="s">
        <v>20208</v>
      </c>
      <c r="JND1" t="s">
        <v>20209</v>
      </c>
      <c r="JNE1" t="s">
        <v>20210</v>
      </c>
      <c r="JNF1" t="s">
        <v>20211</v>
      </c>
      <c r="JNG1" t="s">
        <v>20212</v>
      </c>
      <c r="JNH1" t="s">
        <v>20213</v>
      </c>
      <c r="JNI1" t="s">
        <v>20214</v>
      </c>
      <c r="JNJ1" t="s">
        <v>20215</v>
      </c>
      <c r="JNK1" t="s">
        <v>20216</v>
      </c>
      <c r="JNL1" t="s">
        <v>20217</v>
      </c>
      <c r="JNM1" t="s">
        <v>20218</v>
      </c>
      <c r="JNN1" t="s">
        <v>20219</v>
      </c>
      <c r="JNO1" t="s">
        <v>20220</v>
      </c>
      <c r="JNP1" t="s">
        <v>20221</v>
      </c>
      <c r="JNQ1" t="s">
        <v>20222</v>
      </c>
      <c r="JNR1" t="s">
        <v>20223</v>
      </c>
      <c r="JNS1" t="s">
        <v>20224</v>
      </c>
      <c r="JNT1" t="s">
        <v>20225</v>
      </c>
      <c r="JNU1" t="s">
        <v>20226</v>
      </c>
      <c r="JNV1" t="s">
        <v>20227</v>
      </c>
      <c r="JNW1" t="s">
        <v>20228</v>
      </c>
      <c r="JNX1" t="s">
        <v>20229</v>
      </c>
      <c r="JNY1" t="s">
        <v>20230</v>
      </c>
      <c r="JNZ1" t="s">
        <v>20231</v>
      </c>
      <c r="JOA1" t="s">
        <v>20232</v>
      </c>
      <c r="JOB1" t="s">
        <v>20233</v>
      </c>
      <c r="JOC1" t="s">
        <v>20234</v>
      </c>
      <c r="JOD1" t="s">
        <v>20235</v>
      </c>
      <c r="JOE1" t="s">
        <v>20236</v>
      </c>
      <c r="JOF1" t="s">
        <v>20237</v>
      </c>
      <c r="JOG1" t="s">
        <v>20238</v>
      </c>
      <c r="JOH1" t="s">
        <v>20239</v>
      </c>
      <c r="JOI1" t="s">
        <v>20240</v>
      </c>
      <c r="JOJ1" t="s">
        <v>20241</v>
      </c>
      <c r="JOK1" t="s">
        <v>20242</v>
      </c>
      <c r="JOL1" t="s">
        <v>20243</v>
      </c>
      <c r="JOM1" t="s">
        <v>20244</v>
      </c>
      <c r="JON1" t="s">
        <v>20245</v>
      </c>
      <c r="JOO1" t="s">
        <v>20246</v>
      </c>
      <c r="JOP1" t="s">
        <v>20247</v>
      </c>
      <c r="JOQ1" t="s">
        <v>20248</v>
      </c>
      <c r="JOR1" t="s">
        <v>20249</v>
      </c>
      <c r="JOS1" t="s">
        <v>20250</v>
      </c>
      <c r="JOT1" t="s">
        <v>20251</v>
      </c>
      <c r="JOU1" t="s">
        <v>20252</v>
      </c>
      <c r="JOV1" t="s">
        <v>20253</v>
      </c>
      <c r="JOW1" t="s">
        <v>20254</v>
      </c>
      <c r="JOX1" t="s">
        <v>20255</v>
      </c>
      <c r="JOY1" t="s">
        <v>20256</v>
      </c>
      <c r="JOZ1" t="s">
        <v>20257</v>
      </c>
      <c r="JPA1" t="s">
        <v>20258</v>
      </c>
      <c r="JPB1" t="s">
        <v>20259</v>
      </c>
      <c r="JPC1" t="s">
        <v>20260</v>
      </c>
      <c r="JPD1" t="s">
        <v>20261</v>
      </c>
      <c r="JPE1" t="s">
        <v>20262</v>
      </c>
      <c r="JPF1" t="s">
        <v>20263</v>
      </c>
      <c r="JPG1" t="s">
        <v>20264</v>
      </c>
      <c r="JPH1" t="s">
        <v>20265</v>
      </c>
      <c r="JPI1" t="s">
        <v>20266</v>
      </c>
      <c r="JPJ1" t="s">
        <v>20267</v>
      </c>
      <c r="JPK1" t="s">
        <v>20268</v>
      </c>
      <c r="JPL1" t="s">
        <v>20269</v>
      </c>
      <c r="JPM1" t="s">
        <v>20270</v>
      </c>
      <c r="JPN1" t="s">
        <v>20271</v>
      </c>
      <c r="JPO1" t="s">
        <v>20272</v>
      </c>
      <c r="JPP1" t="s">
        <v>20273</v>
      </c>
      <c r="JPQ1" t="s">
        <v>20274</v>
      </c>
      <c r="JPR1" t="s">
        <v>20275</v>
      </c>
      <c r="JPS1" t="s">
        <v>20276</v>
      </c>
      <c r="JPT1" t="s">
        <v>20277</v>
      </c>
      <c r="JPU1" t="s">
        <v>20278</v>
      </c>
      <c r="JPV1" t="s">
        <v>20279</v>
      </c>
      <c r="JPW1" t="s">
        <v>20280</v>
      </c>
      <c r="JPX1" t="s">
        <v>20281</v>
      </c>
      <c r="JPY1" t="s">
        <v>20282</v>
      </c>
      <c r="JPZ1" t="s">
        <v>20283</v>
      </c>
      <c r="JQA1" t="s">
        <v>20284</v>
      </c>
      <c r="JQB1" t="s">
        <v>20285</v>
      </c>
      <c r="JQC1" t="s">
        <v>20286</v>
      </c>
      <c r="JQD1" t="s">
        <v>20287</v>
      </c>
      <c r="JQE1" t="s">
        <v>20288</v>
      </c>
      <c r="JQF1" t="s">
        <v>20289</v>
      </c>
      <c r="JQG1" t="s">
        <v>20290</v>
      </c>
      <c r="JQH1" t="s">
        <v>20291</v>
      </c>
      <c r="JQI1" t="s">
        <v>20292</v>
      </c>
      <c r="JQJ1" t="s">
        <v>20293</v>
      </c>
      <c r="JQK1" t="s">
        <v>20294</v>
      </c>
      <c r="JQL1" t="s">
        <v>20295</v>
      </c>
      <c r="JQM1" t="s">
        <v>20296</v>
      </c>
      <c r="JQN1" t="s">
        <v>20297</v>
      </c>
      <c r="JQO1" t="s">
        <v>20298</v>
      </c>
      <c r="JQP1" t="s">
        <v>20299</v>
      </c>
      <c r="JQQ1" t="s">
        <v>20300</v>
      </c>
      <c r="JQR1" t="s">
        <v>20301</v>
      </c>
      <c r="JQS1" t="s">
        <v>20302</v>
      </c>
      <c r="JQT1" t="s">
        <v>20303</v>
      </c>
      <c r="JQU1" t="s">
        <v>20304</v>
      </c>
      <c r="JQV1" t="s">
        <v>20305</v>
      </c>
      <c r="JQW1" t="s">
        <v>20306</v>
      </c>
      <c r="JQX1" t="s">
        <v>20307</v>
      </c>
      <c r="JQY1" t="s">
        <v>20308</v>
      </c>
      <c r="JQZ1" t="s">
        <v>20309</v>
      </c>
      <c r="JRA1" t="s">
        <v>20310</v>
      </c>
      <c r="JRB1" t="s">
        <v>20311</v>
      </c>
      <c r="JRC1" t="s">
        <v>20312</v>
      </c>
      <c r="JRD1" t="s">
        <v>20313</v>
      </c>
      <c r="JRE1" t="s">
        <v>20314</v>
      </c>
      <c r="JRF1" t="s">
        <v>20315</v>
      </c>
      <c r="JRG1" t="s">
        <v>20316</v>
      </c>
      <c r="JRH1" t="s">
        <v>20317</v>
      </c>
      <c r="JRI1" t="s">
        <v>20318</v>
      </c>
      <c r="JRJ1" t="s">
        <v>20319</v>
      </c>
      <c r="JRK1" t="s">
        <v>20320</v>
      </c>
      <c r="JRL1" t="s">
        <v>20321</v>
      </c>
      <c r="JRM1" t="s">
        <v>20322</v>
      </c>
      <c r="JRN1" t="s">
        <v>20323</v>
      </c>
      <c r="JRO1" t="s">
        <v>20324</v>
      </c>
      <c r="JRP1" t="s">
        <v>20325</v>
      </c>
      <c r="JRQ1" t="s">
        <v>20326</v>
      </c>
      <c r="JRR1" t="s">
        <v>20327</v>
      </c>
      <c r="JRS1" t="s">
        <v>20328</v>
      </c>
      <c r="JRT1" t="s">
        <v>20329</v>
      </c>
      <c r="JRU1" t="s">
        <v>20330</v>
      </c>
      <c r="JRV1" t="s">
        <v>20331</v>
      </c>
      <c r="JRW1" t="s">
        <v>20332</v>
      </c>
      <c r="JRX1" t="s">
        <v>20333</v>
      </c>
      <c r="JRY1" t="s">
        <v>20334</v>
      </c>
      <c r="JRZ1" t="s">
        <v>20335</v>
      </c>
      <c r="JSA1" t="s">
        <v>20336</v>
      </c>
      <c r="JSB1" t="s">
        <v>20337</v>
      </c>
      <c r="JSC1" t="s">
        <v>20338</v>
      </c>
      <c r="JSD1" t="s">
        <v>20339</v>
      </c>
      <c r="JSE1" t="s">
        <v>20340</v>
      </c>
      <c r="JSF1" t="s">
        <v>20341</v>
      </c>
      <c r="JSG1" t="s">
        <v>20342</v>
      </c>
      <c r="JSH1" t="s">
        <v>20343</v>
      </c>
      <c r="JSI1" t="s">
        <v>20344</v>
      </c>
      <c r="JSJ1" t="s">
        <v>20345</v>
      </c>
      <c r="JSK1" t="s">
        <v>20346</v>
      </c>
      <c r="JSL1" t="s">
        <v>20347</v>
      </c>
      <c r="JSM1" t="s">
        <v>20348</v>
      </c>
      <c r="JSN1" t="s">
        <v>20349</v>
      </c>
      <c r="JSO1" t="s">
        <v>20350</v>
      </c>
      <c r="JSP1" t="s">
        <v>20351</v>
      </c>
      <c r="JSQ1" t="s">
        <v>20352</v>
      </c>
      <c r="JSR1" t="s">
        <v>20353</v>
      </c>
      <c r="JSS1" t="s">
        <v>20354</v>
      </c>
      <c r="JST1" t="s">
        <v>20355</v>
      </c>
      <c r="JSU1" t="s">
        <v>20356</v>
      </c>
      <c r="JSV1" t="s">
        <v>20357</v>
      </c>
      <c r="JSW1" t="s">
        <v>20358</v>
      </c>
      <c r="JSX1" t="s">
        <v>20359</v>
      </c>
      <c r="JSY1" t="s">
        <v>20360</v>
      </c>
      <c r="JSZ1" t="s">
        <v>20361</v>
      </c>
      <c r="JTA1" t="s">
        <v>20362</v>
      </c>
      <c r="JTB1" t="s">
        <v>20363</v>
      </c>
      <c r="JTC1" t="s">
        <v>20364</v>
      </c>
      <c r="JTD1" t="s">
        <v>20365</v>
      </c>
      <c r="JTE1" t="s">
        <v>20366</v>
      </c>
      <c r="JTF1" t="s">
        <v>20367</v>
      </c>
      <c r="JTG1" t="s">
        <v>20368</v>
      </c>
      <c r="JTH1" t="s">
        <v>20369</v>
      </c>
      <c r="JTI1" t="s">
        <v>20370</v>
      </c>
      <c r="JTJ1" t="s">
        <v>20371</v>
      </c>
      <c r="JTK1" t="s">
        <v>20372</v>
      </c>
      <c r="JTL1" t="s">
        <v>20373</v>
      </c>
      <c r="JTM1" t="s">
        <v>20374</v>
      </c>
      <c r="JTN1" t="s">
        <v>20375</v>
      </c>
      <c r="JTO1" t="s">
        <v>20376</v>
      </c>
      <c r="JTP1" t="s">
        <v>20377</v>
      </c>
      <c r="JTQ1" t="s">
        <v>20378</v>
      </c>
      <c r="JTR1" t="s">
        <v>20379</v>
      </c>
      <c r="JTS1" t="s">
        <v>20380</v>
      </c>
      <c r="JTT1" t="s">
        <v>20381</v>
      </c>
      <c r="JTU1" t="s">
        <v>20382</v>
      </c>
      <c r="JTV1" t="s">
        <v>20383</v>
      </c>
      <c r="JTW1" t="s">
        <v>20384</v>
      </c>
      <c r="JTX1" t="s">
        <v>20385</v>
      </c>
      <c r="JTY1" t="s">
        <v>20386</v>
      </c>
      <c r="JTZ1" t="s">
        <v>20387</v>
      </c>
      <c r="JUA1" t="s">
        <v>20388</v>
      </c>
      <c r="JUB1" t="s">
        <v>20389</v>
      </c>
      <c r="JUC1" t="s">
        <v>20390</v>
      </c>
      <c r="JUD1" t="s">
        <v>20391</v>
      </c>
      <c r="JUE1" t="s">
        <v>20392</v>
      </c>
      <c r="JUF1" t="s">
        <v>20393</v>
      </c>
      <c r="JUG1" t="s">
        <v>20394</v>
      </c>
      <c r="JUH1" t="s">
        <v>20395</v>
      </c>
      <c r="JUI1" t="s">
        <v>20396</v>
      </c>
      <c r="JUJ1" t="s">
        <v>20397</v>
      </c>
      <c r="JUK1" t="s">
        <v>20398</v>
      </c>
      <c r="JUL1" t="s">
        <v>20399</v>
      </c>
      <c r="JUM1" t="s">
        <v>20400</v>
      </c>
      <c r="JUN1" t="s">
        <v>20401</v>
      </c>
      <c r="JUO1" t="s">
        <v>20402</v>
      </c>
      <c r="JUP1" t="s">
        <v>20403</v>
      </c>
      <c r="JUQ1" t="s">
        <v>20404</v>
      </c>
      <c r="JUR1" t="s">
        <v>20405</v>
      </c>
      <c r="JUS1" t="s">
        <v>20406</v>
      </c>
      <c r="JUT1" t="s">
        <v>20407</v>
      </c>
      <c r="JUU1" t="s">
        <v>20408</v>
      </c>
      <c r="JUV1" t="s">
        <v>20409</v>
      </c>
      <c r="JUW1" t="s">
        <v>20410</v>
      </c>
      <c r="JUX1" t="s">
        <v>20411</v>
      </c>
      <c r="JUY1" t="s">
        <v>20412</v>
      </c>
      <c r="JUZ1" t="s">
        <v>20413</v>
      </c>
      <c r="JVA1" t="s">
        <v>20414</v>
      </c>
      <c r="JVB1" t="s">
        <v>20415</v>
      </c>
      <c r="JVC1" t="s">
        <v>20416</v>
      </c>
      <c r="JVD1" t="s">
        <v>20417</v>
      </c>
      <c r="JVE1" t="s">
        <v>20418</v>
      </c>
      <c r="JVF1" t="s">
        <v>20419</v>
      </c>
      <c r="JVG1" t="s">
        <v>20420</v>
      </c>
      <c r="JVH1" t="s">
        <v>20421</v>
      </c>
      <c r="JVI1" t="s">
        <v>20422</v>
      </c>
      <c r="JVJ1" t="s">
        <v>20423</v>
      </c>
      <c r="JVK1" t="s">
        <v>20424</v>
      </c>
      <c r="JVL1" t="s">
        <v>20425</v>
      </c>
      <c r="JVM1" t="s">
        <v>20426</v>
      </c>
      <c r="JVN1" t="s">
        <v>20427</v>
      </c>
      <c r="JVO1" t="s">
        <v>20428</v>
      </c>
      <c r="JVP1" t="s">
        <v>20429</v>
      </c>
      <c r="JVQ1" t="s">
        <v>20430</v>
      </c>
      <c r="JVR1" t="s">
        <v>20431</v>
      </c>
      <c r="JVS1" t="s">
        <v>20432</v>
      </c>
      <c r="JVT1" t="s">
        <v>20433</v>
      </c>
      <c r="JVU1" t="s">
        <v>20434</v>
      </c>
      <c r="JVV1" t="s">
        <v>20435</v>
      </c>
      <c r="JVW1" t="s">
        <v>20436</v>
      </c>
      <c r="JVX1" t="s">
        <v>20437</v>
      </c>
      <c r="JVY1" t="s">
        <v>20438</v>
      </c>
      <c r="JVZ1" t="s">
        <v>20439</v>
      </c>
      <c r="JWA1" t="s">
        <v>20440</v>
      </c>
      <c r="JWB1" t="s">
        <v>20441</v>
      </c>
      <c r="JWC1" t="s">
        <v>20442</v>
      </c>
      <c r="JWD1" t="s">
        <v>20443</v>
      </c>
      <c r="JWE1" t="s">
        <v>20444</v>
      </c>
      <c r="JWF1" t="s">
        <v>20445</v>
      </c>
      <c r="JWG1" t="s">
        <v>20446</v>
      </c>
      <c r="JWH1" t="s">
        <v>20447</v>
      </c>
      <c r="JWI1" t="s">
        <v>20448</v>
      </c>
      <c r="JWJ1" t="s">
        <v>20449</v>
      </c>
      <c r="JWK1" t="s">
        <v>20450</v>
      </c>
      <c r="JWL1" t="s">
        <v>20451</v>
      </c>
      <c r="JWM1" t="s">
        <v>20452</v>
      </c>
      <c r="JWN1" t="s">
        <v>20453</v>
      </c>
      <c r="JWO1" t="s">
        <v>20454</v>
      </c>
      <c r="JWP1" t="s">
        <v>20455</v>
      </c>
      <c r="JWQ1" t="s">
        <v>20456</v>
      </c>
      <c r="JWR1" t="s">
        <v>20457</v>
      </c>
      <c r="JWS1" t="s">
        <v>20458</v>
      </c>
      <c r="JWT1" t="s">
        <v>20459</v>
      </c>
      <c r="JWU1" t="s">
        <v>20460</v>
      </c>
      <c r="JWV1" t="s">
        <v>20461</v>
      </c>
      <c r="JWW1" t="s">
        <v>20462</v>
      </c>
      <c r="JWX1" t="s">
        <v>20463</v>
      </c>
      <c r="JWY1" t="s">
        <v>20464</v>
      </c>
      <c r="JWZ1" t="s">
        <v>20465</v>
      </c>
      <c r="JXA1" t="s">
        <v>20466</v>
      </c>
      <c r="JXB1" t="s">
        <v>20467</v>
      </c>
      <c r="JXC1" t="s">
        <v>20468</v>
      </c>
      <c r="JXD1" t="s">
        <v>20469</v>
      </c>
      <c r="JXE1" t="s">
        <v>20470</v>
      </c>
      <c r="JXF1" t="s">
        <v>20471</v>
      </c>
      <c r="JXG1" t="s">
        <v>20472</v>
      </c>
      <c r="JXH1" t="s">
        <v>20473</v>
      </c>
      <c r="JXI1" t="s">
        <v>20474</v>
      </c>
      <c r="JXJ1" t="s">
        <v>20475</v>
      </c>
      <c r="JXK1" t="s">
        <v>20476</v>
      </c>
      <c r="JXL1" t="s">
        <v>20477</v>
      </c>
      <c r="JXM1" t="s">
        <v>20478</v>
      </c>
      <c r="JXN1" t="s">
        <v>20479</v>
      </c>
      <c r="JXO1" t="s">
        <v>20480</v>
      </c>
      <c r="JXP1" t="s">
        <v>20481</v>
      </c>
      <c r="JXQ1" t="s">
        <v>20482</v>
      </c>
      <c r="JXR1" t="s">
        <v>20483</v>
      </c>
      <c r="JXS1" t="s">
        <v>20484</v>
      </c>
      <c r="JXT1" t="s">
        <v>20485</v>
      </c>
      <c r="JXU1" t="s">
        <v>20486</v>
      </c>
      <c r="JXV1" t="s">
        <v>20487</v>
      </c>
      <c r="JXW1" t="s">
        <v>20488</v>
      </c>
      <c r="JXX1" t="s">
        <v>20489</v>
      </c>
      <c r="JXY1" t="s">
        <v>20490</v>
      </c>
      <c r="JXZ1" t="s">
        <v>20491</v>
      </c>
      <c r="JYA1" t="s">
        <v>20492</v>
      </c>
      <c r="JYB1" t="s">
        <v>20493</v>
      </c>
      <c r="JYC1" t="s">
        <v>20494</v>
      </c>
      <c r="JYD1" t="s">
        <v>20495</v>
      </c>
      <c r="JYE1" t="s">
        <v>20496</v>
      </c>
      <c r="JYF1" t="s">
        <v>20497</v>
      </c>
      <c r="JYG1" t="s">
        <v>20498</v>
      </c>
      <c r="JYH1" t="s">
        <v>20499</v>
      </c>
      <c r="JYI1" t="s">
        <v>20500</v>
      </c>
      <c r="JYJ1" t="s">
        <v>20501</v>
      </c>
      <c r="JYK1" t="s">
        <v>20502</v>
      </c>
      <c r="JYL1" t="s">
        <v>20503</v>
      </c>
      <c r="JYM1" t="s">
        <v>20504</v>
      </c>
      <c r="JYN1" t="s">
        <v>20505</v>
      </c>
      <c r="JYO1" t="s">
        <v>20506</v>
      </c>
      <c r="JYP1" t="s">
        <v>20507</v>
      </c>
      <c r="JYQ1" t="s">
        <v>20508</v>
      </c>
      <c r="JYR1" t="s">
        <v>20509</v>
      </c>
      <c r="JYS1" t="s">
        <v>20510</v>
      </c>
      <c r="JYT1" t="s">
        <v>20511</v>
      </c>
      <c r="JYU1" t="s">
        <v>20512</v>
      </c>
      <c r="JYV1" t="s">
        <v>20513</v>
      </c>
      <c r="JYW1" t="s">
        <v>20514</v>
      </c>
      <c r="JYX1" t="s">
        <v>20515</v>
      </c>
      <c r="JYY1" t="s">
        <v>20516</v>
      </c>
      <c r="JYZ1" t="s">
        <v>20517</v>
      </c>
      <c r="JZA1" t="s">
        <v>20518</v>
      </c>
      <c r="JZB1" t="s">
        <v>20519</v>
      </c>
      <c r="JZC1" t="s">
        <v>20520</v>
      </c>
      <c r="JZD1" t="s">
        <v>20521</v>
      </c>
      <c r="JZE1" t="s">
        <v>20522</v>
      </c>
      <c r="JZF1" t="s">
        <v>20523</v>
      </c>
      <c r="JZG1" t="s">
        <v>20524</v>
      </c>
      <c r="JZH1" t="s">
        <v>20525</v>
      </c>
      <c r="JZI1" t="s">
        <v>20526</v>
      </c>
      <c r="JZJ1" t="s">
        <v>20527</v>
      </c>
      <c r="JZK1" t="s">
        <v>20528</v>
      </c>
      <c r="JZL1" t="s">
        <v>20529</v>
      </c>
      <c r="JZM1" t="s">
        <v>20530</v>
      </c>
      <c r="JZN1" t="s">
        <v>20531</v>
      </c>
      <c r="JZO1" t="s">
        <v>20532</v>
      </c>
      <c r="JZP1" t="s">
        <v>20533</v>
      </c>
      <c r="JZQ1" t="s">
        <v>20534</v>
      </c>
      <c r="JZR1" t="s">
        <v>20535</v>
      </c>
      <c r="JZS1" t="s">
        <v>20536</v>
      </c>
      <c r="JZT1" t="s">
        <v>20537</v>
      </c>
      <c r="JZU1" t="s">
        <v>20538</v>
      </c>
      <c r="JZV1" t="s">
        <v>20539</v>
      </c>
      <c r="JZW1" t="s">
        <v>20540</v>
      </c>
      <c r="JZX1" t="s">
        <v>20541</v>
      </c>
      <c r="JZY1" t="s">
        <v>20542</v>
      </c>
      <c r="JZZ1" t="s">
        <v>20543</v>
      </c>
      <c r="KAA1" t="s">
        <v>20544</v>
      </c>
      <c r="KAB1" t="s">
        <v>20545</v>
      </c>
      <c r="KAC1" t="s">
        <v>20546</v>
      </c>
      <c r="KAD1" t="s">
        <v>20547</v>
      </c>
      <c r="KAE1" t="s">
        <v>20548</v>
      </c>
      <c r="KAF1" t="s">
        <v>20549</v>
      </c>
      <c r="KAG1" t="s">
        <v>20550</v>
      </c>
      <c r="KAH1" t="s">
        <v>20551</v>
      </c>
      <c r="KAI1" t="s">
        <v>20552</v>
      </c>
      <c r="KAJ1" t="s">
        <v>20553</v>
      </c>
      <c r="KAK1" t="s">
        <v>20554</v>
      </c>
      <c r="KAL1" t="s">
        <v>20555</v>
      </c>
      <c r="KAM1" t="s">
        <v>20556</v>
      </c>
      <c r="KAN1" t="s">
        <v>20557</v>
      </c>
      <c r="KAO1" t="s">
        <v>20558</v>
      </c>
      <c r="KAP1" t="s">
        <v>20559</v>
      </c>
      <c r="KAQ1" t="s">
        <v>20560</v>
      </c>
      <c r="KAR1" t="s">
        <v>20561</v>
      </c>
      <c r="KAS1" t="s">
        <v>20562</v>
      </c>
      <c r="KAT1" t="s">
        <v>20563</v>
      </c>
      <c r="KAU1" t="s">
        <v>20564</v>
      </c>
      <c r="KAV1" t="s">
        <v>20565</v>
      </c>
      <c r="KAW1" t="s">
        <v>20566</v>
      </c>
      <c r="KAX1" t="s">
        <v>20567</v>
      </c>
      <c r="KAY1" t="s">
        <v>20568</v>
      </c>
      <c r="KAZ1" t="s">
        <v>20569</v>
      </c>
      <c r="KBA1" t="s">
        <v>20570</v>
      </c>
      <c r="KBB1" t="s">
        <v>20571</v>
      </c>
      <c r="KBC1" t="s">
        <v>20572</v>
      </c>
      <c r="KBD1" t="s">
        <v>20573</v>
      </c>
      <c r="KBE1" t="s">
        <v>20574</v>
      </c>
      <c r="KBF1" t="s">
        <v>20575</v>
      </c>
      <c r="KBG1" t="s">
        <v>20576</v>
      </c>
      <c r="KBH1" t="s">
        <v>20577</v>
      </c>
      <c r="KBI1" t="s">
        <v>20578</v>
      </c>
      <c r="KBJ1" t="s">
        <v>20579</v>
      </c>
      <c r="KBK1" t="s">
        <v>20580</v>
      </c>
      <c r="KBL1" t="s">
        <v>20581</v>
      </c>
      <c r="KBM1" t="s">
        <v>20582</v>
      </c>
      <c r="KBN1" t="s">
        <v>20583</v>
      </c>
      <c r="KBO1" t="s">
        <v>20584</v>
      </c>
      <c r="KBP1" t="s">
        <v>20585</v>
      </c>
      <c r="KBQ1" t="s">
        <v>20586</v>
      </c>
      <c r="KBR1" t="s">
        <v>20587</v>
      </c>
      <c r="KBS1" t="s">
        <v>20588</v>
      </c>
      <c r="KBT1" t="s">
        <v>20589</v>
      </c>
      <c r="KBU1" t="s">
        <v>20590</v>
      </c>
      <c r="KBV1" t="s">
        <v>20591</v>
      </c>
      <c r="KBW1" t="s">
        <v>20592</v>
      </c>
      <c r="KBX1" t="s">
        <v>20593</v>
      </c>
      <c r="KBY1" t="s">
        <v>20594</v>
      </c>
      <c r="KBZ1" t="s">
        <v>20595</v>
      </c>
      <c r="KCA1" t="s">
        <v>20596</v>
      </c>
      <c r="KCB1" t="s">
        <v>20597</v>
      </c>
      <c r="KCC1" t="s">
        <v>20598</v>
      </c>
      <c r="KCD1" t="s">
        <v>20599</v>
      </c>
      <c r="KCE1" t="s">
        <v>20600</v>
      </c>
      <c r="KCF1" t="s">
        <v>20601</v>
      </c>
      <c r="KCG1" t="s">
        <v>20602</v>
      </c>
      <c r="KCH1" t="s">
        <v>20603</v>
      </c>
      <c r="KCI1" t="s">
        <v>20604</v>
      </c>
      <c r="KCJ1" t="s">
        <v>20605</v>
      </c>
      <c r="KCK1" t="s">
        <v>20606</v>
      </c>
      <c r="KCL1" t="s">
        <v>20607</v>
      </c>
      <c r="KCM1" t="s">
        <v>20608</v>
      </c>
      <c r="KCN1" t="s">
        <v>20609</v>
      </c>
      <c r="KCO1" t="s">
        <v>20610</v>
      </c>
      <c r="KCP1" t="s">
        <v>20611</v>
      </c>
      <c r="KCQ1" t="s">
        <v>20612</v>
      </c>
      <c r="KCR1" t="s">
        <v>20613</v>
      </c>
      <c r="KCS1" t="s">
        <v>20614</v>
      </c>
      <c r="KCT1" t="s">
        <v>20615</v>
      </c>
      <c r="KCU1" t="s">
        <v>20616</v>
      </c>
      <c r="KCV1" t="s">
        <v>20617</v>
      </c>
      <c r="KCW1" t="s">
        <v>20618</v>
      </c>
      <c r="KCX1" t="s">
        <v>20619</v>
      </c>
      <c r="KCY1" t="s">
        <v>20620</v>
      </c>
      <c r="KCZ1" t="s">
        <v>20621</v>
      </c>
      <c r="KDA1" t="s">
        <v>20622</v>
      </c>
      <c r="KDB1" t="s">
        <v>20623</v>
      </c>
      <c r="KDC1" t="s">
        <v>20624</v>
      </c>
      <c r="KDD1" t="s">
        <v>20625</v>
      </c>
      <c r="KDE1" t="s">
        <v>20626</v>
      </c>
      <c r="KDF1" t="s">
        <v>20627</v>
      </c>
      <c r="KDG1" t="s">
        <v>20628</v>
      </c>
      <c r="KDH1" t="s">
        <v>20629</v>
      </c>
      <c r="KDI1" t="s">
        <v>20630</v>
      </c>
      <c r="KDJ1" t="s">
        <v>20631</v>
      </c>
      <c r="KDK1" t="s">
        <v>20632</v>
      </c>
      <c r="KDL1" t="s">
        <v>20633</v>
      </c>
      <c r="KDM1" t="s">
        <v>20634</v>
      </c>
      <c r="KDN1" t="s">
        <v>20635</v>
      </c>
      <c r="KDO1" t="s">
        <v>20636</v>
      </c>
      <c r="KDP1" t="s">
        <v>20637</v>
      </c>
      <c r="KDQ1" t="s">
        <v>20638</v>
      </c>
      <c r="KDR1" t="s">
        <v>20639</v>
      </c>
      <c r="KDS1" t="s">
        <v>20640</v>
      </c>
      <c r="KDT1" t="s">
        <v>20641</v>
      </c>
      <c r="KDU1" t="s">
        <v>20642</v>
      </c>
      <c r="KDV1" t="s">
        <v>20643</v>
      </c>
      <c r="KDW1" t="s">
        <v>20644</v>
      </c>
      <c r="KDX1" t="s">
        <v>20645</v>
      </c>
      <c r="KDY1" t="s">
        <v>20646</v>
      </c>
      <c r="KDZ1" t="s">
        <v>20647</v>
      </c>
      <c r="KEA1" t="s">
        <v>20648</v>
      </c>
      <c r="KEB1" t="s">
        <v>20649</v>
      </c>
      <c r="KEC1" t="s">
        <v>20650</v>
      </c>
      <c r="KED1" t="s">
        <v>20651</v>
      </c>
      <c r="KEE1" t="s">
        <v>20652</v>
      </c>
      <c r="KEF1" t="s">
        <v>20653</v>
      </c>
      <c r="KEG1" t="s">
        <v>20654</v>
      </c>
      <c r="KEH1" t="s">
        <v>20655</v>
      </c>
      <c r="KEI1" t="s">
        <v>20656</v>
      </c>
      <c r="KEJ1" t="s">
        <v>20657</v>
      </c>
      <c r="KEK1" t="s">
        <v>20658</v>
      </c>
      <c r="KEL1" t="s">
        <v>20659</v>
      </c>
      <c r="KEM1" t="s">
        <v>20660</v>
      </c>
      <c r="KEN1" t="s">
        <v>20661</v>
      </c>
      <c r="KEO1" t="s">
        <v>20662</v>
      </c>
      <c r="KEP1" t="s">
        <v>20663</v>
      </c>
      <c r="KEQ1" t="s">
        <v>20664</v>
      </c>
      <c r="KER1" t="s">
        <v>20665</v>
      </c>
      <c r="KES1" t="s">
        <v>20666</v>
      </c>
      <c r="KET1" t="s">
        <v>20667</v>
      </c>
      <c r="KEU1" t="s">
        <v>20668</v>
      </c>
      <c r="KEV1" t="s">
        <v>20669</v>
      </c>
      <c r="KEW1" t="s">
        <v>20670</v>
      </c>
      <c r="KEX1" t="s">
        <v>20671</v>
      </c>
      <c r="KEY1" t="s">
        <v>20672</v>
      </c>
      <c r="KEZ1" t="s">
        <v>20673</v>
      </c>
      <c r="KFA1" t="s">
        <v>20674</v>
      </c>
      <c r="KFB1" t="s">
        <v>20675</v>
      </c>
      <c r="KFC1" t="s">
        <v>20676</v>
      </c>
      <c r="KFD1" t="s">
        <v>20677</v>
      </c>
      <c r="KFE1" t="s">
        <v>20678</v>
      </c>
      <c r="KFF1" t="s">
        <v>20679</v>
      </c>
      <c r="KFG1" t="s">
        <v>20680</v>
      </c>
      <c r="KFH1" t="s">
        <v>20681</v>
      </c>
      <c r="KFI1" t="s">
        <v>20682</v>
      </c>
      <c r="KFJ1" t="s">
        <v>20683</v>
      </c>
      <c r="KFK1" t="s">
        <v>20684</v>
      </c>
      <c r="KFL1" t="s">
        <v>20685</v>
      </c>
      <c r="KFM1" t="s">
        <v>20686</v>
      </c>
      <c r="KFN1" t="s">
        <v>20687</v>
      </c>
      <c r="KFO1" t="s">
        <v>20688</v>
      </c>
      <c r="KFP1" t="s">
        <v>20689</v>
      </c>
      <c r="KFQ1" t="s">
        <v>20690</v>
      </c>
      <c r="KFR1" t="s">
        <v>20691</v>
      </c>
      <c r="KFS1" t="s">
        <v>20692</v>
      </c>
      <c r="KFT1" t="s">
        <v>20693</v>
      </c>
      <c r="KFU1" t="s">
        <v>20694</v>
      </c>
      <c r="KFV1" t="s">
        <v>20695</v>
      </c>
      <c r="KFW1" t="s">
        <v>20696</v>
      </c>
      <c r="KFX1" t="s">
        <v>20697</v>
      </c>
      <c r="KFY1" t="s">
        <v>20698</v>
      </c>
      <c r="KFZ1" t="s">
        <v>20699</v>
      </c>
      <c r="KGA1" t="s">
        <v>20700</v>
      </c>
      <c r="KGB1" t="s">
        <v>20701</v>
      </c>
      <c r="KGC1" t="s">
        <v>20702</v>
      </c>
      <c r="KGD1" t="s">
        <v>20703</v>
      </c>
      <c r="KGE1" t="s">
        <v>20704</v>
      </c>
      <c r="KGF1" t="s">
        <v>20705</v>
      </c>
      <c r="KGG1" t="s">
        <v>20706</v>
      </c>
      <c r="KGH1" t="s">
        <v>20707</v>
      </c>
      <c r="KGI1" t="s">
        <v>20708</v>
      </c>
      <c r="KGJ1" t="s">
        <v>20709</v>
      </c>
      <c r="KGK1" t="s">
        <v>20710</v>
      </c>
      <c r="KGL1" t="s">
        <v>20711</v>
      </c>
      <c r="KGM1" t="s">
        <v>20712</v>
      </c>
      <c r="KGN1" t="s">
        <v>20713</v>
      </c>
      <c r="KGO1" t="s">
        <v>20714</v>
      </c>
      <c r="KGP1" t="s">
        <v>20715</v>
      </c>
      <c r="KGQ1" t="s">
        <v>20716</v>
      </c>
      <c r="KGR1" t="s">
        <v>20717</v>
      </c>
      <c r="KGS1" t="s">
        <v>20718</v>
      </c>
      <c r="KGT1" t="s">
        <v>20719</v>
      </c>
      <c r="KGU1" t="s">
        <v>20720</v>
      </c>
      <c r="KGV1" t="s">
        <v>20721</v>
      </c>
      <c r="KGW1" t="s">
        <v>20722</v>
      </c>
      <c r="KGX1" t="s">
        <v>20723</v>
      </c>
      <c r="KGY1" t="s">
        <v>20724</v>
      </c>
      <c r="KGZ1" t="s">
        <v>20725</v>
      </c>
      <c r="KHA1" t="s">
        <v>20726</v>
      </c>
      <c r="KHB1" t="s">
        <v>20727</v>
      </c>
      <c r="KHC1" t="s">
        <v>20728</v>
      </c>
      <c r="KHD1" t="s">
        <v>20729</v>
      </c>
      <c r="KHE1" t="s">
        <v>20730</v>
      </c>
      <c r="KHF1" t="s">
        <v>20731</v>
      </c>
      <c r="KHG1" t="s">
        <v>20732</v>
      </c>
      <c r="KHH1" t="s">
        <v>20733</v>
      </c>
      <c r="KHI1" t="s">
        <v>20734</v>
      </c>
      <c r="KHJ1" t="s">
        <v>20735</v>
      </c>
      <c r="KHK1" t="s">
        <v>20736</v>
      </c>
      <c r="KHL1" t="s">
        <v>20737</v>
      </c>
      <c r="KHM1" t="s">
        <v>20738</v>
      </c>
      <c r="KHN1" t="s">
        <v>20739</v>
      </c>
      <c r="KHO1" t="s">
        <v>20740</v>
      </c>
      <c r="KHP1" t="s">
        <v>20741</v>
      </c>
      <c r="KHQ1" t="s">
        <v>20742</v>
      </c>
      <c r="KHR1" t="s">
        <v>20743</v>
      </c>
      <c r="KHS1" t="s">
        <v>20744</v>
      </c>
      <c r="KHT1" t="s">
        <v>20745</v>
      </c>
      <c r="KHU1" t="s">
        <v>20746</v>
      </c>
      <c r="KHV1" t="s">
        <v>20747</v>
      </c>
      <c r="KHW1" t="s">
        <v>20748</v>
      </c>
      <c r="KHX1" t="s">
        <v>20749</v>
      </c>
      <c r="KHY1" t="s">
        <v>20750</v>
      </c>
      <c r="KHZ1" t="s">
        <v>20751</v>
      </c>
      <c r="KIA1" t="s">
        <v>20752</v>
      </c>
      <c r="KIB1" t="s">
        <v>20753</v>
      </c>
      <c r="KIC1" t="s">
        <v>20754</v>
      </c>
      <c r="KID1" t="s">
        <v>20755</v>
      </c>
      <c r="KIE1" t="s">
        <v>20756</v>
      </c>
      <c r="KIF1" t="s">
        <v>20757</v>
      </c>
      <c r="KIG1" t="s">
        <v>20758</v>
      </c>
      <c r="KIH1" t="s">
        <v>20759</v>
      </c>
      <c r="KII1" t="s">
        <v>20760</v>
      </c>
      <c r="KIJ1" t="s">
        <v>20761</v>
      </c>
      <c r="KIK1" t="s">
        <v>20762</v>
      </c>
      <c r="KIL1" t="s">
        <v>20763</v>
      </c>
      <c r="KIM1" t="s">
        <v>20764</v>
      </c>
      <c r="KIN1" t="s">
        <v>20765</v>
      </c>
      <c r="KIO1" t="s">
        <v>20766</v>
      </c>
      <c r="KIP1" t="s">
        <v>20767</v>
      </c>
      <c r="KIQ1" t="s">
        <v>20768</v>
      </c>
      <c r="KIR1" t="s">
        <v>20769</v>
      </c>
      <c r="KIS1" t="s">
        <v>20770</v>
      </c>
      <c r="KIT1" t="s">
        <v>20771</v>
      </c>
      <c r="KIU1" t="s">
        <v>20772</v>
      </c>
      <c r="KIV1" t="s">
        <v>20773</v>
      </c>
      <c r="KIW1" t="s">
        <v>20774</v>
      </c>
      <c r="KIX1" t="s">
        <v>20775</v>
      </c>
      <c r="KIY1" t="s">
        <v>20776</v>
      </c>
      <c r="KIZ1" t="s">
        <v>20777</v>
      </c>
      <c r="KJA1" t="s">
        <v>20778</v>
      </c>
      <c r="KJB1" t="s">
        <v>20779</v>
      </c>
      <c r="KJC1" t="s">
        <v>20780</v>
      </c>
      <c r="KJD1" t="s">
        <v>20781</v>
      </c>
      <c r="KJE1" t="s">
        <v>20782</v>
      </c>
      <c r="KJF1" t="s">
        <v>20783</v>
      </c>
      <c r="KJG1" t="s">
        <v>20784</v>
      </c>
      <c r="KJH1" t="s">
        <v>20785</v>
      </c>
      <c r="KJI1" t="s">
        <v>20786</v>
      </c>
      <c r="KJJ1" t="s">
        <v>20787</v>
      </c>
      <c r="KJK1" t="s">
        <v>20788</v>
      </c>
      <c r="KJL1" t="s">
        <v>20789</v>
      </c>
      <c r="KJM1" t="s">
        <v>20790</v>
      </c>
      <c r="KJN1" t="s">
        <v>20791</v>
      </c>
      <c r="KJO1" t="s">
        <v>20792</v>
      </c>
      <c r="KJP1" t="s">
        <v>20793</v>
      </c>
      <c r="KJQ1" t="s">
        <v>20794</v>
      </c>
      <c r="KJR1" t="s">
        <v>20795</v>
      </c>
      <c r="KJS1" t="s">
        <v>20796</v>
      </c>
      <c r="KJT1" t="s">
        <v>20797</v>
      </c>
      <c r="KJU1" t="s">
        <v>20798</v>
      </c>
      <c r="KJV1" t="s">
        <v>20799</v>
      </c>
      <c r="KJW1" t="s">
        <v>20800</v>
      </c>
      <c r="KJX1" t="s">
        <v>20801</v>
      </c>
      <c r="KJY1" t="s">
        <v>20802</v>
      </c>
      <c r="KJZ1" t="s">
        <v>20803</v>
      </c>
      <c r="KKA1" t="s">
        <v>20804</v>
      </c>
      <c r="KKB1" t="s">
        <v>20805</v>
      </c>
      <c r="KKC1" t="s">
        <v>20806</v>
      </c>
      <c r="KKD1" t="s">
        <v>20807</v>
      </c>
      <c r="KKE1" t="s">
        <v>20808</v>
      </c>
      <c r="KKF1" t="s">
        <v>20809</v>
      </c>
      <c r="KKG1" t="s">
        <v>20810</v>
      </c>
      <c r="KKH1" t="s">
        <v>20811</v>
      </c>
      <c r="KKI1" t="s">
        <v>20812</v>
      </c>
      <c r="KKJ1" t="s">
        <v>20813</v>
      </c>
      <c r="KKK1" t="s">
        <v>20814</v>
      </c>
      <c r="KKL1" t="s">
        <v>20815</v>
      </c>
      <c r="KKM1" t="s">
        <v>20816</v>
      </c>
      <c r="KKN1" t="s">
        <v>20817</v>
      </c>
      <c r="KKO1" t="s">
        <v>20818</v>
      </c>
      <c r="KKP1" t="s">
        <v>20819</v>
      </c>
      <c r="KKQ1" t="s">
        <v>20820</v>
      </c>
      <c r="KKR1" t="s">
        <v>20821</v>
      </c>
      <c r="KKS1" t="s">
        <v>20822</v>
      </c>
      <c r="KKT1" t="s">
        <v>20823</v>
      </c>
      <c r="KKU1" t="s">
        <v>20824</v>
      </c>
      <c r="KKV1" t="s">
        <v>20825</v>
      </c>
      <c r="KKW1" t="s">
        <v>20826</v>
      </c>
      <c r="KKX1" t="s">
        <v>20827</v>
      </c>
      <c r="KKY1" t="s">
        <v>20828</v>
      </c>
      <c r="KKZ1" t="s">
        <v>20829</v>
      </c>
      <c r="KLA1" t="s">
        <v>20830</v>
      </c>
      <c r="KLB1" t="s">
        <v>20831</v>
      </c>
      <c r="KLC1" t="s">
        <v>20832</v>
      </c>
      <c r="KLD1" t="s">
        <v>20833</v>
      </c>
      <c r="KLE1" t="s">
        <v>20834</v>
      </c>
      <c r="KLF1" t="s">
        <v>20835</v>
      </c>
      <c r="KLG1" t="s">
        <v>20836</v>
      </c>
      <c r="KLH1" t="s">
        <v>20837</v>
      </c>
      <c r="KLI1" t="s">
        <v>20838</v>
      </c>
      <c r="KLJ1" t="s">
        <v>20839</v>
      </c>
      <c r="KLK1" t="s">
        <v>20840</v>
      </c>
      <c r="KLL1" t="s">
        <v>20841</v>
      </c>
      <c r="KLM1" t="s">
        <v>20842</v>
      </c>
      <c r="KLN1" t="s">
        <v>20843</v>
      </c>
      <c r="KLO1" t="s">
        <v>20844</v>
      </c>
      <c r="KLP1" t="s">
        <v>20845</v>
      </c>
      <c r="KLQ1" t="s">
        <v>20846</v>
      </c>
      <c r="KLR1" t="s">
        <v>20847</v>
      </c>
      <c r="KLS1" t="s">
        <v>20848</v>
      </c>
      <c r="KLT1" t="s">
        <v>20849</v>
      </c>
      <c r="KLU1" t="s">
        <v>20850</v>
      </c>
      <c r="KLV1" t="s">
        <v>20851</v>
      </c>
      <c r="KLW1" t="s">
        <v>20852</v>
      </c>
      <c r="KLX1" t="s">
        <v>20853</v>
      </c>
      <c r="KLY1" t="s">
        <v>20854</v>
      </c>
      <c r="KLZ1" t="s">
        <v>20855</v>
      </c>
      <c r="KMA1" t="s">
        <v>20856</v>
      </c>
      <c r="KMB1" t="s">
        <v>20857</v>
      </c>
      <c r="KMC1" t="s">
        <v>20858</v>
      </c>
      <c r="KMD1" t="s">
        <v>20859</v>
      </c>
      <c r="KME1" t="s">
        <v>20860</v>
      </c>
      <c r="KMF1" t="s">
        <v>20861</v>
      </c>
      <c r="KMG1" t="s">
        <v>20862</v>
      </c>
      <c r="KMH1" t="s">
        <v>20863</v>
      </c>
      <c r="KMI1" t="s">
        <v>20864</v>
      </c>
      <c r="KMJ1" t="s">
        <v>20865</v>
      </c>
      <c r="KMK1" t="s">
        <v>20866</v>
      </c>
      <c r="KML1" t="s">
        <v>20867</v>
      </c>
      <c r="KMM1" t="s">
        <v>20868</v>
      </c>
      <c r="KMN1" t="s">
        <v>20869</v>
      </c>
      <c r="KMO1" t="s">
        <v>20870</v>
      </c>
      <c r="KMP1" t="s">
        <v>20871</v>
      </c>
      <c r="KMQ1" t="s">
        <v>20872</v>
      </c>
      <c r="KMR1" t="s">
        <v>20873</v>
      </c>
      <c r="KMS1" t="s">
        <v>20874</v>
      </c>
      <c r="KMT1" t="s">
        <v>20875</v>
      </c>
      <c r="KMU1" t="s">
        <v>20876</v>
      </c>
      <c r="KMV1" t="s">
        <v>20877</v>
      </c>
      <c r="KMW1" t="s">
        <v>20878</v>
      </c>
      <c r="KMX1" t="s">
        <v>20879</v>
      </c>
      <c r="KMY1" t="s">
        <v>20880</v>
      </c>
      <c r="KMZ1" t="s">
        <v>20881</v>
      </c>
      <c r="KNA1" t="s">
        <v>20882</v>
      </c>
      <c r="KNB1" t="s">
        <v>20883</v>
      </c>
      <c r="KNC1" t="s">
        <v>20884</v>
      </c>
      <c r="KND1" t="s">
        <v>20885</v>
      </c>
      <c r="KNE1" t="s">
        <v>20886</v>
      </c>
      <c r="KNF1" t="s">
        <v>20887</v>
      </c>
      <c r="KNG1" t="s">
        <v>20888</v>
      </c>
      <c r="KNH1" t="s">
        <v>20889</v>
      </c>
      <c r="KNI1" t="s">
        <v>20890</v>
      </c>
      <c r="KNJ1" t="s">
        <v>20891</v>
      </c>
      <c r="KNK1" t="s">
        <v>20892</v>
      </c>
      <c r="KNL1" t="s">
        <v>20893</v>
      </c>
      <c r="KNM1" t="s">
        <v>20894</v>
      </c>
      <c r="KNN1" t="s">
        <v>20895</v>
      </c>
      <c r="KNO1" t="s">
        <v>20896</v>
      </c>
      <c r="KNP1" t="s">
        <v>20897</v>
      </c>
      <c r="KNQ1" t="s">
        <v>20898</v>
      </c>
      <c r="KNR1" t="s">
        <v>20899</v>
      </c>
      <c r="KNS1" t="s">
        <v>20900</v>
      </c>
      <c r="KNT1" t="s">
        <v>20901</v>
      </c>
      <c r="KNU1" t="s">
        <v>20902</v>
      </c>
      <c r="KNV1" t="s">
        <v>20903</v>
      </c>
      <c r="KNW1" t="s">
        <v>20904</v>
      </c>
      <c r="KNX1" t="s">
        <v>20905</v>
      </c>
      <c r="KNY1" t="s">
        <v>20906</v>
      </c>
      <c r="KNZ1" t="s">
        <v>20907</v>
      </c>
      <c r="KOA1" t="s">
        <v>20908</v>
      </c>
      <c r="KOB1" t="s">
        <v>20909</v>
      </c>
      <c r="KOC1" t="s">
        <v>20910</v>
      </c>
      <c r="KOD1" t="s">
        <v>20911</v>
      </c>
      <c r="KOE1" t="s">
        <v>20912</v>
      </c>
      <c r="KOF1" t="s">
        <v>20913</v>
      </c>
      <c r="KOG1" t="s">
        <v>20914</v>
      </c>
      <c r="KOH1" t="s">
        <v>20915</v>
      </c>
      <c r="KOI1" t="s">
        <v>20916</v>
      </c>
      <c r="KOJ1" t="s">
        <v>20917</v>
      </c>
      <c r="KOK1" t="s">
        <v>20918</v>
      </c>
      <c r="KOL1" t="s">
        <v>20919</v>
      </c>
      <c r="KOM1" t="s">
        <v>20920</v>
      </c>
      <c r="KON1" t="s">
        <v>20921</v>
      </c>
      <c r="KOO1" t="s">
        <v>20922</v>
      </c>
      <c r="KOP1" t="s">
        <v>20923</v>
      </c>
      <c r="KOQ1" t="s">
        <v>20924</v>
      </c>
      <c r="KOR1" t="s">
        <v>20925</v>
      </c>
      <c r="KOS1" t="s">
        <v>20926</v>
      </c>
      <c r="KOT1" t="s">
        <v>20927</v>
      </c>
      <c r="KOU1" t="s">
        <v>20928</v>
      </c>
      <c r="KOV1" t="s">
        <v>20929</v>
      </c>
      <c r="KOW1" t="s">
        <v>20930</v>
      </c>
      <c r="KOX1" t="s">
        <v>20931</v>
      </c>
      <c r="KOY1" t="s">
        <v>20932</v>
      </c>
      <c r="KOZ1" t="s">
        <v>20933</v>
      </c>
      <c r="KPA1" t="s">
        <v>20934</v>
      </c>
      <c r="KPB1" t="s">
        <v>20935</v>
      </c>
      <c r="KPC1" t="s">
        <v>20936</v>
      </c>
      <c r="KPD1" t="s">
        <v>20937</v>
      </c>
      <c r="KPE1" t="s">
        <v>20938</v>
      </c>
      <c r="KPF1" t="s">
        <v>20939</v>
      </c>
      <c r="KPG1" t="s">
        <v>20940</v>
      </c>
      <c r="KPH1" t="s">
        <v>20941</v>
      </c>
      <c r="KPI1" t="s">
        <v>20942</v>
      </c>
      <c r="KPJ1" t="s">
        <v>20943</v>
      </c>
      <c r="KPK1" t="s">
        <v>20944</v>
      </c>
      <c r="KPL1" t="s">
        <v>20945</v>
      </c>
      <c r="KPM1" t="s">
        <v>20946</v>
      </c>
      <c r="KPN1" t="s">
        <v>20947</v>
      </c>
      <c r="KPO1" t="s">
        <v>20948</v>
      </c>
      <c r="KPP1" t="s">
        <v>20949</v>
      </c>
      <c r="KPQ1" t="s">
        <v>20950</v>
      </c>
      <c r="KPR1" t="s">
        <v>20951</v>
      </c>
      <c r="KPS1" t="s">
        <v>20952</v>
      </c>
      <c r="KPT1" t="s">
        <v>20953</v>
      </c>
      <c r="KPU1" t="s">
        <v>20954</v>
      </c>
      <c r="KPV1" t="s">
        <v>20955</v>
      </c>
      <c r="KPW1" t="s">
        <v>20956</v>
      </c>
      <c r="KPX1" t="s">
        <v>20957</v>
      </c>
      <c r="KPY1" t="s">
        <v>20958</v>
      </c>
      <c r="KPZ1" t="s">
        <v>20959</v>
      </c>
      <c r="KQA1" t="s">
        <v>20960</v>
      </c>
      <c r="KQB1" t="s">
        <v>20961</v>
      </c>
      <c r="KQC1" t="s">
        <v>20962</v>
      </c>
      <c r="KQD1" t="s">
        <v>20963</v>
      </c>
      <c r="KQE1" t="s">
        <v>20964</v>
      </c>
      <c r="KQF1" t="s">
        <v>20965</v>
      </c>
      <c r="KQG1" t="s">
        <v>20966</v>
      </c>
      <c r="KQH1" t="s">
        <v>20967</v>
      </c>
      <c r="KQI1" t="s">
        <v>20968</v>
      </c>
      <c r="KQJ1" t="s">
        <v>20969</v>
      </c>
      <c r="KQK1" t="s">
        <v>20970</v>
      </c>
      <c r="KQL1" t="s">
        <v>20971</v>
      </c>
      <c r="KQM1" t="s">
        <v>20972</v>
      </c>
      <c r="KQN1" t="s">
        <v>20973</v>
      </c>
      <c r="KQO1" t="s">
        <v>20974</v>
      </c>
      <c r="KQP1" t="s">
        <v>20975</v>
      </c>
      <c r="KQQ1" t="s">
        <v>20976</v>
      </c>
      <c r="KQR1" t="s">
        <v>20977</v>
      </c>
      <c r="KQS1" t="s">
        <v>20978</v>
      </c>
      <c r="KQT1" t="s">
        <v>20979</v>
      </c>
      <c r="KQU1" t="s">
        <v>20980</v>
      </c>
      <c r="KQV1" t="s">
        <v>20981</v>
      </c>
      <c r="KQW1" t="s">
        <v>20982</v>
      </c>
      <c r="KQX1" t="s">
        <v>20983</v>
      </c>
      <c r="KQY1" t="s">
        <v>20984</v>
      </c>
      <c r="KQZ1" t="s">
        <v>20985</v>
      </c>
      <c r="KRA1" t="s">
        <v>20986</v>
      </c>
      <c r="KRB1" t="s">
        <v>20987</v>
      </c>
      <c r="KRC1" t="s">
        <v>20988</v>
      </c>
      <c r="KRD1" t="s">
        <v>20989</v>
      </c>
      <c r="KRE1" t="s">
        <v>20990</v>
      </c>
      <c r="KRF1" t="s">
        <v>20991</v>
      </c>
      <c r="KRG1" t="s">
        <v>20992</v>
      </c>
      <c r="KRH1" t="s">
        <v>20993</v>
      </c>
      <c r="KRI1" t="s">
        <v>20994</v>
      </c>
      <c r="KRJ1" t="s">
        <v>20995</v>
      </c>
      <c r="KRK1" t="s">
        <v>20996</v>
      </c>
      <c r="KRL1" t="s">
        <v>20997</v>
      </c>
      <c r="KRM1" t="s">
        <v>20998</v>
      </c>
      <c r="KRN1" t="s">
        <v>20999</v>
      </c>
      <c r="KRO1" t="s">
        <v>21000</v>
      </c>
      <c r="KRP1" t="s">
        <v>21001</v>
      </c>
      <c r="KRQ1" t="s">
        <v>21002</v>
      </c>
      <c r="KRR1" t="s">
        <v>21003</v>
      </c>
      <c r="KRS1" t="s">
        <v>21004</v>
      </c>
      <c r="KRT1" t="s">
        <v>21005</v>
      </c>
      <c r="KRU1" t="s">
        <v>21006</v>
      </c>
      <c r="KRV1" t="s">
        <v>21007</v>
      </c>
      <c r="KRW1" t="s">
        <v>21008</v>
      </c>
      <c r="KRX1" t="s">
        <v>21009</v>
      </c>
      <c r="KRY1" t="s">
        <v>21010</v>
      </c>
      <c r="KRZ1" t="s">
        <v>21011</v>
      </c>
      <c r="KSA1" t="s">
        <v>21012</v>
      </c>
      <c r="KSB1" t="s">
        <v>21013</v>
      </c>
      <c r="KSC1" t="s">
        <v>21014</v>
      </c>
      <c r="KSD1" t="s">
        <v>21015</v>
      </c>
      <c r="KSE1" t="s">
        <v>21016</v>
      </c>
      <c r="KSF1" t="s">
        <v>21017</v>
      </c>
      <c r="KSG1" t="s">
        <v>21018</v>
      </c>
      <c r="KSH1" t="s">
        <v>21019</v>
      </c>
      <c r="KSI1" t="s">
        <v>21020</v>
      </c>
      <c r="KSJ1" t="s">
        <v>21021</v>
      </c>
      <c r="KSK1" t="s">
        <v>21022</v>
      </c>
      <c r="KSL1" t="s">
        <v>21023</v>
      </c>
      <c r="KSM1" t="s">
        <v>21024</v>
      </c>
      <c r="KSN1" t="s">
        <v>21025</v>
      </c>
      <c r="KSO1" t="s">
        <v>21026</v>
      </c>
      <c r="KSP1" t="s">
        <v>21027</v>
      </c>
      <c r="KSQ1" t="s">
        <v>21028</v>
      </c>
      <c r="KSR1" t="s">
        <v>21029</v>
      </c>
      <c r="KSS1" t="s">
        <v>21030</v>
      </c>
      <c r="KST1" t="s">
        <v>21031</v>
      </c>
      <c r="KSU1" t="s">
        <v>21032</v>
      </c>
      <c r="KSV1" t="s">
        <v>21033</v>
      </c>
      <c r="KSW1" t="s">
        <v>21034</v>
      </c>
      <c r="KSX1" t="s">
        <v>21035</v>
      </c>
      <c r="KSY1" t="s">
        <v>21036</v>
      </c>
      <c r="KSZ1" t="s">
        <v>21037</v>
      </c>
      <c r="KTA1" t="s">
        <v>21038</v>
      </c>
      <c r="KTB1" t="s">
        <v>21039</v>
      </c>
      <c r="KTC1" t="s">
        <v>21040</v>
      </c>
      <c r="KTD1" t="s">
        <v>21041</v>
      </c>
      <c r="KTE1" t="s">
        <v>21042</v>
      </c>
      <c r="KTF1" t="s">
        <v>21043</v>
      </c>
      <c r="KTG1" t="s">
        <v>21044</v>
      </c>
      <c r="KTH1" t="s">
        <v>21045</v>
      </c>
      <c r="KTI1" t="s">
        <v>21046</v>
      </c>
      <c r="KTJ1" t="s">
        <v>21047</v>
      </c>
      <c r="KTK1" t="s">
        <v>21048</v>
      </c>
      <c r="KTL1" t="s">
        <v>21049</v>
      </c>
      <c r="KTM1" t="s">
        <v>21050</v>
      </c>
      <c r="KTN1" t="s">
        <v>21051</v>
      </c>
      <c r="KTO1" t="s">
        <v>21052</v>
      </c>
      <c r="KTP1" t="s">
        <v>21053</v>
      </c>
      <c r="KTQ1" t="s">
        <v>21054</v>
      </c>
      <c r="KTR1" t="s">
        <v>21055</v>
      </c>
      <c r="KTS1" t="s">
        <v>21056</v>
      </c>
      <c r="KTT1" t="s">
        <v>21057</v>
      </c>
      <c r="KTU1" t="s">
        <v>21058</v>
      </c>
      <c r="KTV1" t="s">
        <v>21059</v>
      </c>
      <c r="KTW1" t="s">
        <v>21060</v>
      </c>
      <c r="KTX1" t="s">
        <v>21061</v>
      </c>
      <c r="KTY1" t="s">
        <v>21062</v>
      </c>
      <c r="KTZ1" t="s">
        <v>21063</v>
      </c>
      <c r="KUA1" t="s">
        <v>21064</v>
      </c>
      <c r="KUB1" t="s">
        <v>21065</v>
      </c>
      <c r="KUC1" t="s">
        <v>21066</v>
      </c>
      <c r="KUD1" t="s">
        <v>21067</v>
      </c>
      <c r="KUE1" t="s">
        <v>21068</v>
      </c>
      <c r="KUF1" t="s">
        <v>21069</v>
      </c>
      <c r="KUG1" t="s">
        <v>21070</v>
      </c>
      <c r="KUH1" t="s">
        <v>21071</v>
      </c>
      <c r="KUI1" t="s">
        <v>21072</v>
      </c>
      <c r="KUJ1" t="s">
        <v>21073</v>
      </c>
      <c r="KUK1" t="s">
        <v>21074</v>
      </c>
      <c r="KUL1" t="s">
        <v>21075</v>
      </c>
      <c r="KUM1" t="s">
        <v>21076</v>
      </c>
      <c r="KUN1" t="s">
        <v>21077</v>
      </c>
      <c r="KUO1" t="s">
        <v>21078</v>
      </c>
      <c r="KUP1" t="s">
        <v>21079</v>
      </c>
      <c r="KUQ1" t="s">
        <v>21080</v>
      </c>
      <c r="KUR1" t="s">
        <v>21081</v>
      </c>
      <c r="KUS1" t="s">
        <v>21082</v>
      </c>
      <c r="KUT1" t="s">
        <v>21083</v>
      </c>
      <c r="KUU1" t="s">
        <v>21084</v>
      </c>
      <c r="KUV1" t="s">
        <v>21085</v>
      </c>
      <c r="KUW1" t="s">
        <v>21086</v>
      </c>
      <c r="KUX1" t="s">
        <v>21087</v>
      </c>
      <c r="KUY1" t="s">
        <v>21088</v>
      </c>
      <c r="KUZ1" t="s">
        <v>21089</v>
      </c>
      <c r="KVA1" t="s">
        <v>21090</v>
      </c>
      <c r="KVB1" t="s">
        <v>21091</v>
      </c>
      <c r="KVC1" t="s">
        <v>21092</v>
      </c>
      <c r="KVD1" t="s">
        <v>21093</v>
      </c>
      <c r="KVE1" t="s">
        <v>21094</v>
      </c>
      <c r="KVF1" t="s">
        <v>21095</v>
      </c>
      <c r="KVG1" t="s">
        <v>21096</v>
      </c>
      <c r="KVH1" t="s">
        <v>21097</v>
      </c>
      <c r="KVI1" t="s">
        <v>21098</v>
      </c>
      <c r="KVJ1" t="s">
        <v>21099</v>
      </c>
      <c r="KVK1" t="s">
        <v>21100</v>
      </c>
      <c r="KVL1" t="s">
        <v>21101</v>
      </c>
      <c r="KVM1" t="s">
        <v>21102</v>
      </c>
      <c r="KVN1" t="s">
        <v>21103</v>
      </c>
      <c r="KVO1" t="s">
        <v>21104</v>
      </c>
      <c r="KVP1" t="s">
        <v>21105</v>
      </c>
      <c r="KVQ1" t="s">
        <v>21106</v>
      </c>
      <c r="KVR1" t="s">
        <v>21107</v>
      </c>
      <c r="KVS1" t="s">
        <v>21108</v>
      </c>
      <c r="KVT1" t="s">
        <v>21109</v>
      </c>
      <c r="KVU1" t="s">
        <v>21110</v>
      </c>
      <c r="KVV1" t="s">
        <v>21111</v>
      </c>
      <c r="KVW1" t="s">
        <v>21112</v>
      </c>
      <c r="KVX1" t="s">
        <v>21113</v>
      </c>
      <c r="KVY1" t="s">
        <v>21114</v>
      </c>
      <c r="KVZ1" t="s">
        <v>21115</v>
      </c>
      <c r="KWA1" t="s">
        <v>21116</v>
      </c>
      <c r="KWB1" t="s">
        <v>21117</v>
      </c>
      <c r="KWC1" t="s">
        <v>21118</v>
      </c>
      <c r="KWD1" t="s">
        <v>21119</v>
      </c>
      <c r="KWE1" t="s">
        <v>21120</v>
      </c>
      <c r="KWF1" t="s">
        <v>21121</v>
      </c>
      <c r="KWG1" t="s">
        <v>21122</v>
      </c>
      <c r="KWH1" t="s">
        <v>21123</v>
      </c>
      <c r="KWI1" t="s">
        <v>21124</v>
      </c>
      <c r="KWJ1" t="s">
        <v>21125</v>
      </c>
      <c r="KWK1" t="s">
        <v>21126</v>
      </c>
      <c r="KWL1" t="s">
        <v>21127</v>
      </c>
      <c r="KWM1" t="s">
        <v>21128</v>
      </c>
      <c r="KWN1" t="s">
        <v>21129</v>
      </c>
      <c r="KWO1" t="s">
        <v>21130</v>
      </c>
      <c r="KWP1" t="s">
        <v>21131</v>
      </c>
      <c r="KWQ1" t="s">
        <v>21132</v>
      </c>
      <c r="KWR1" t="s">
        <v>21133</v>
      </c>
      <c r="KWS1" t="s">
        <v>21134</v>
      </c>
      <c r="KWT1" t="s">
        <v>21135</v>
      </c>
      <c r="KWU1" t="s">
        <v>21136</v>
      </c>
      <c r="KWV1" t="s">
        <v>21137</v>
      </c>
      <c r="KWW1" t="s">
        <v>21138</v>
      </c>
      <c r="KWX1" t="s">
        <v>21139</v>
      </c>
      <c r="KWY1" t="s">
        <v>21140</v>
      </c>
      <c r="KWZ1" t="s">
        <v>21141</v>
      </c>
      <c r="KXA1" t="s">
        <v>21142</v>
      </c>
      <c r="KXB1" t="s">
        <v>21143</v>
      </c>
      <c r="KXC1" t="s">
        <v>21144</v>
      </c>
      <c r="KXD1" t="s">
        <v>21145</v>
      </c>
      <c r="KXE1" t="s">
        <v>21146</v>
      </c>
      <c r="KXF1" t="s">
        <v>21147</v>
      </c>
      <c r="KXG1" t="s">
        <v>21148</v>
      </c>
      <c r="KXH1" t="s">
        <v>21149</v>
      </c>
      <c r="KXI1" t="s">
        <v>21150</v>
      </c>
      <c r="KXJ1" t="s">
        <v>21151</v>
      </c>
      <c r="KXK1" t="s">
        <v>21152</v>
      </c>
      <c r="KXL1" t="s">
        <v>21153</v>
      </c>
      <c r="KXM1" t="s">
        <v>21154</v>
      </c>
      <c r="KXN1" t="s">
        <v>21155</v>
      </c>
      <c r="KXO1" t="s">
        <v>21156</v>
      </c>
      <c r="KXP1" t="s">
        <v>21157</v>
      </c>
      <c r="KXQ1" t="s">
        <v>21158</v>
      </c>
      <c r="KXR1" t="s">
        <v>21159</v>
      </c>
      <c r="KXS1" t="s">
        <v>21160</v>
      </c>
      <c r="KXT1" t="s">
        <v>21161</v>
      </c>
      <c r="KXU1" t="s">
        <v>21162</v>
      </c>
      <c r="KXV1" t="s">
        <v>21163</v>
      </c>
      <c r="KXW1" t="s">
        <v>21164</v>
      </c>
      <c r="KXX1" t="s">
        <v>21165</v>
      </c>
      <c r="KXY1" t="s">
        <v>21166</v>
      </c>
      <c r="KXZ1" t="s">
        <v>21167</v>
      </c>
      <c r="KYA1" t="s">
        <v>21168</v>
      </c>
      <c r="KYB1" t="s">
        <v>21169</v>
      </c>
      <c r="KYC1" t="s">
        <v>21170</v>
      </c>
      <c r="KYD1" t="s">
        <v>21171</v>
      </c>
      <c r="KYE1" t="s">
        <v>21172</v>
      </c>
      <c r="KYF1" t="s">
        <v>21173</v>
      </c>
      <c r="KYG1" t="s">
        <v>21174</v>
      </c>
      <c r="KYH1" t="s">
        <v>21175</v>
      </c>
      <c r="KYI1" t="s">
        <v>21176</v>
      </c>
      <c r="KYJ1" t="s">
        <v>21177</v>
      </c>
      <c r="KYK1" t="s">
        <v>21178</v>
      </c>
      <c r="KYL1" t="s">
        <v>21179</v>
      </c>
      <c r="KYM1" t="s">
        <v>21180</v>
      </c>
      <c r="KYN1" t="s">
        <v>21181</v>
      </c>
      <c r="KYO1" t="s">
        <v>21182</v>
      </c>
      <c r="KYP1" t="s">
        <v>21183</v>
      </c>
      <c r="KYQ1" t="s">
        <v>21184</v>
      </c>
      <c r="KYR1" t="s">
        <v>21185</v>
      </c>
      <c r="KYS1" t="s">
        <v>21186</v>
      </c>
      <c r="KYT1" t="s">
        <v>21187</v>
      </c>
      <c r="KYU1" t="s">
        <v>21188</v>
      </c>
      <c r="KYV1" t="s">
        <v>21189</v>
      </c>
      <c r="KYW1" t="s">
        <v>21190</v>
      </c>
      <c r="KYX1" t="s">
        <v>21191</v>
      </c>
      <c r="KYY1" t="s">
        <v>21192</v>
      </c>
      <c r="KYZ1" t="s">
        <v>21193</v>
      </c>
      <c r="KZA1" t="s">
        <v>21194</v>
      </c>
      <c r="KZB1" t="s">
        <v>21195</v>
      </c>
      <c r="KZC1" t="s">
        <v>21196</v>
      </c>
      <c r="KZD1" t="s">
        <v>21197</v>
      </c>
      <c r="KZE1" t="s">
        <v>21198</v>
      </c>
      <c r="KZF1" t="s">
        <v>21199</v>
      </c>
      <c r="KZG1" t="s">
        <v>21200</v>
      </c>
      <c r="KZH1" t="s">
        <v>21201</v>
      </c>
      <c r="KZI1" t="s">
        <v>21202</v>
      </c>
      <c r="KZJ1" t="s">
        <v>21203</v>
      </c>
      <c r="KZK1" t="s">
        <v>21204</v>
      </c>
      <c r="KZL1" t="s">
        <v>21205</v>
      </c>
      <c r="KZM1" t="s">
        <v>21206</v>
      </c>
      <c r="KZN1" t="s">
        <v>21207</v>
      </c>
      <c r="KZO1" t="s">
        <v>21208</v>
      </c>
      <c r="KZP1" t="s">
        <v>21209</v>
      </c>
      <c r="KZQ1" t="s">
        <v>21210</v>
      </c>
      <c r="KZR1" t="s">
        <v>21211</v>
      </c>
      <c r="KZS1" t="s">
        <v>21212</v>
      </c>
      <c r="KZT1" t="s">
        <v>21213</v>
      </c>
      <c r="KZU1" t="s">
        <v>21214</v>
      </c>
      <c r="KZV1" t="s">
        <v>21215</v>
      </c>
      <c r="KZW1" t="s">
        <v>21216</v>
      </c>
      <c r="KZX1" t="s">
        <v>21217</v>
      </c>
      <c r="KZY1" t="s">
        <v>21218</v>
      </c>
      <c r="KZZ1" t="s">
        <v>21219</v>
      </c>
      <c r="LAA1" t="s">
        <v>21220</v>
      </c>
      <c r="LAB1" t="s">
        <v>21221</v>
      </c>
      <c r="LAC1" t="s">
        <v>21222</v>
      </c>
      <c r="LAD1" t="s">
        <v>21223</v>
      </c>
      <c r="LAE1" t="s">
        <v>21224</v>
      </c>
      <c r="LAF1" t="s">
        <v>21225</v>
      </c>
      <c r="LAG1" t="s">
        <v>21226</v>
      </c>
      <c r="LAH1" t="s">
        <v>21227</v>
      </c>
      <c r="LAI1" t="s">
        <v>21228</v>
      </c>
      <c r="LAJ1" t="s">
        <v>21229</v>
      </c>
      <c r="LAK1" t="s">
        <v>21230</v>
      </c>
      <c r="LAL1" t="s">
        <v>21231</v>
      </c>
      <c r="LAM1" t="s">
        <v>21232</v>
      </c>
      <c r="LAN1" t="s">
        <v>21233</v>
      </c>
      <c r="LAO1" t="s">
        <v>21234</v>
      </c>
      <c r="LAP1" t="s">
        <v>21235</v>
      </c>
      <c r="LAQ1" t="s">
        <v>21236</v>
      </c>
      <c r="LAR1" t="s">
        <v>21237</v>
      </c>
      <c r="LAS1" t="s">
        <v>21238</v>
      </c>
      <c r="LAT1" t="s">
        <v>21239</v>
      </c>
      <c r="LAU1" t="s">
        <v>21240</v>
      </c>
      <c r="LAV1" t="s">
        <v>21241</v>
      </c>
      <c r="LAW1" t="s">
        <v>21242</v>
      </c>
      <c r="LAX1" t="s">
        <v>21243</v>
      </c>
      <c r="LAY1" t="s">
        <v>21244</v>
      </c>
      <c r="LAZ1" t="s">
        <v>21245</v>
      </c>
      <c r="LBA1" t="s">
        <v>21246</v>
      </c>
      <c r="LBB1" t="s">
        <v>21247</v>
      </c>
      <c r="LBC1" t="s">
        <v>21248</v>
      </c>
      <c r="LBD1" t="s">
        <v>21249</v>
      </c>
      <c r="LBE1" t="s">
        <v>21250</v>
      </c>
      <c r="LBF1" t="s">
        <v>21251</v>
      </c>
      <c r="LBG1" t="s">
        <v>21252</v>
      </c>
      <c r="LBH1" t="s">
        <v>21253</v>
      </c>
      <c r="LBI1" t="s">
        <v>21254</v>
      </c>
      <c r="LBJ1" t="s">
        <v>21255</v>
      </c>
      <c r="LBK1" t="s">
        <v>21256</v>
      </c>
      <c r="LBL1" t="s">
        <v>21257</v>
      </c>
      <c r="LBM1" t="s">
        <v>21258</v>
      </c>
      <c r="LBN1" t="s">
        <v>21259</v>
      </c>
      <c r="LBO1" t="s">
        <v>21260</v>
      </c>
      <c r="LBP1" t="s">
        <v>21261</v>
      </c>
      <c r="LBQ1" t="s">
        <v>21262</v>
      </c>
      <c r="LBR1" t="s">
        <v>21263</v>
      </c>
      <c r="LBS1" t="s">
        <v>21264</v>
      </c>
      <c r="LBT1" t="s">
        <v>21265</v>
      </c>
      <c r="LBU1" t="s">
        <v>21266</v>
      </c>
      <c r="LBV1" t="s">
        <v>21267</v>
      </c>
      <c r="LBW1" t="s">
        <v>21268</v>
      </c>
      <c r="LBX1" t="s">
        <v>21269</v>
      </c>
      <c r="LBY1" t="s">
        <v>21270</v>
      </c>
      <c r="LBZ1" t="s">
        <v>21271</v>
      </c>
      <c r="LCA1" t="s">
        <v>21272</v>
      </c>
      <c r="LCB1" t="s">
        <v>21273</v>
      </c>
      <c r="LCC1" t="s">
        <v>21274</v>
      </c>
      <c r="LCD1" t="s">
        <v>21275</v>
      </c>
      <c r="LCE1" t="s">
        <v>21276</v>
      </c>
      <c r="LCF1" t="s">
        <v>21277</v>
      </c>
      <c r="LCG1" t="s">
        <v>21278</v>
      </c>
      <c r="LCH1" t="s">
        <v>21279</v>
      </c>
      <c r="LCI1" t="s">
        <v>21280</v>
      </c>
      <c r="LCJ1" t="s">
        <v>21281</v>
      </c>
      <c r="LCK1" t="s">
        <v>21282</v>
      </c>
      <c r="LCL1" t="s">
        <v>21283</v>
      </c>
      <c r="LCM1" t="s">
        <v>21284</v>
      </c>
      <c r="LCN1" t="s">
        <v>21285</v>
      </c>
      <c r="LCO1" t="s">
        <v>21286</v>
      </c>
      <c r="LCP1" t="s">
        <v>21287</v>
      </c>
      <c r="LCQ1" t="s">
        <v>21288</v>
      </c>
      <c r="LCR1" t="s">
        <v>21289</v>
      </c>
      <c r="LCS1" t="s">
        <v>21290</v>
      </c>
      <c r="LCT1" t="s">
        <v>21291</v>
      </c>
      <c r="LCU1" t="s">
        <v>21292</v>
      </c>
      <c r="LCV1" t="s">
        <v>21293</v>
      </c>
      <c r="LCW1" t="s">
        <v>21294</v>
      </c>
      <c r="LCX1" t="s">
        <v>21295</v>
      </c>
      <c r="LCY1" t="s">
        <v>21296</v>
      </c>
      <c r="LCZ1" t="s">
        <v>21297</v>
      </c>
      <c r="LDA1" t="s">
        <v>21298</v>
      </c>
      <c r="LDB1" t="s">
        <v>21299</v>
      </c>
      <c r="LDC1" t="s">
        <v>21300</v>
      </c>
      <c r="LDD1" t="s">
        <v>21301</v>
      </c>
      <c r="LDE1" t="s">
        <v>21302</v>
      </c>
      <c r="LDF1" t="s">
        <v>21303</v>
      </c>
      <c r="LDG1" t="s">
        <v>21304</v>
      </c>
      <c r="LDH1" t="s">
        <v>21305</v>
      </c>
      <c r="LDI1" t="s">
        <v>21306</v>
      </c>
      <c r="LDJ1" t="s">
        <v>21307</v>
      </c>
      <c r="LDK1" t="s">
        <v>21308</v>
      </c>
      <c r="LDL1" t="s">
        <v>21309</v>
      </c>
      <c r="LDM1" t="s">
        <v>21310</v>
      </c>
      <c r="LDN1" t="s">
        <v>21311</v>
      </c>
      <c r="LDO1" t="s">
        <v>21312</v>
      </c>
      <c r="LDP1" t="s">
        <v>21313</v>
      </c>
      <c r="LDQ1" t="s">
        <v>21314</v>
      </c>
      <c r="LDR1" t="s">
        <v>21315</v>
      </c>
      <c r="LDS1" t="s">
        <v>21316</v>
      </c>
      <c r="LDT1" t="s">
        <v>21317</v>
      </c>
      <c r="LDU1" t="s">
        <v>21318</v>
      </c>
      <c r="LDV1" t="s">
        <v>21319</v>
      </c>
      <c r="LDW1" t="s">
        <v>21320</v>
      </c>
      <c r="LDX1" t="s">
        <v>21321</v>
      </c>
      <c r="LDY1" t="s">
        <v>21322</v>
      </c>
      <c r="LDZ1" t="s">
        <v>21323</v>
      </c>
      <c r="LEA1" t="s">
        <v>21324</v>
      </c>
      <c r="LEB1" t="s">
        <v>21325</v>
      </c>
      <c r="LEC1" t="s">
        <v>21326</v>
      </c>
      <c r="LED1" t="s">
        <v>21327</v>
      </c>
      <c r="LEE1" t="s">
        <v>21328</v>
      </c>
      <c r="LEF1" t="s">
        <v>21329</v>
      </c>
      <c r="LEG1" t="s">
        <v>21330</v>
      </c>
      <c r="LEH1" t="s">
        <v>21331</v>
      </c>
      <c r="LEI1" t="s">
        <v>21332</v>
      </c>
      <c r="LEJ1" t="s">
        <v>21333</v>
      </c>
      <c r="LEK1" t="s">
        <v>21334</v>
      </c>
      <c r="LEL1" t="s">
        <v>21335</v>
      </c>
      <c r="LEM1" t="s">
        <v>21336</v>
      </c>
      <c r="LEN1" t="s">
        <v>21337</v>
      </c>
      <c r="LEO1" t="s">
        <v>21338</v>
      </c>
      <c r="LEP1" t="s">
        <v>21339</v>
      </c>
      <c r="LEQ1" t="s">
        <v>21340</v>
      </c>
      <c r="LER1" t="s">
        <v>21341</v>
      </c>
      <c r="LES1" t="s">
        <v>21342</v>
      </c>
      <c r="LET1" t="s">
        <v>21343</v>
      </c>
      <c r="LEU1" t="s">
        <v>21344</v>
      </c>
      <c r="LEV1" t="s">
        <v>21345</v>
      </c>
      <c r="LEW1" t="s">
        <v>21346</v>
      </c>
      <c r="LEX1" t="s">
        <v>21347</v>
      </c>
      <c r="LEY1" t="s">
        <v>21348</v>
      </c>
      <c r="LEZ1" t="s">
        <v>21349</v>
      </c>
      <c r="LFA1" t="s">
        <v>21350</v>
      </c>
      <c r="LFB1" t="s">
        <v>21351</v>
      </c>
      <c r="LFC1" t="s">
        <v>21352</v>
      </c>
      <c r="LFD1" t="s">
        <v>21353</v>
      </c>
      <c r="LFE1" t="s">
        <v>21354</v>
      </c>
      <c r="LFF1" t="s">
        <v>21355</v>
      </c>
      <c r="LFG1" t="s">
        <v>21356</v>
      </c>
      <c r="LFH1" t="s">
        <v>21357</v>
      </c>
      <c r="LFI1" t="s">
        <v>21358</v>
      </c>
      <c r="LFJ1" t="s">
        <v>21359</v>
      </c>
      <c r="LFK1" t="s">
        <v>21360</v>
      </c>
      <c r="LFL1" t="s">
        <v>21361</v>
      </c>
      <c r="LFM1" t="s">
        <v>21362</v>
      </c>
      <c r="LFN1" t="s">
        <v>21363</v>
      </c>
      <c r="LFO1" t="s">
        <v>21364</v>
      </c>
      <c r="LFP1" t="s">
        <v>21365</v>
      </c>
      <c r="LFQ1" t="s">
        <v>21366</v>
      </c>
      <c r="LFR1" t="s">
        <v>21367</v>
      </c>
      <c r="LFS1" t="s">
        <v>21368</v>
      </c>
      <c r="LFT1" t="s">
        <v>21369</v>
      </c>
      <c r="LFU1" t="s">
        <v>21370</v>
      </c>
      <c r="LFV1" t="s">
        <v>21371</v>
      </c>
      <c r="LFW1" t="s">
        <v>21372</v>
      </c>
      <c r="LFX1" t="s">
        <v>21373</v>
      </c>
      <c r="LFY1" t="s">
        <v>21374</v>
      </c>
      <c r="LFZ1" t="s">
        <v>21375</v>
      </c>
      <c r="LGA1" t="s">
        <v>21376</v>
      </c>
      <c r="LGB1" t="s">
        <v>21377</v>
      </c>
      <c r="LGC1" t="s">
        <v>21378</v>
      </c>
      <c r="LGD1" t="s">
        <v>21379</v>
      </c>
      <c r="LGE1" t="s">
        <v>21380</v>
      </c>
      <c r="LGF1" t="s">
        <v>21381</v>
      </c>
      <c r="LGG1" t="s">
        <v>21382</v>
      </c>
      <c r="LGH1" t="s">
        <v>21383</v>
      </c>
      <c r="LGI1" t="s">
        <v>21384</v>
      </c>
      <c r="LGJ1" t="s">
        <v>21385</v>
      </c>
      <c r="LGK1" t="s">
        <v>21386</v>
      </c>
      <c r="LGL1" t="s">
        <v>21387</v>
      </c>
      <c r="LGM1" t="s">
        <v>21388</v>
      </c>
      <c r="LGN1" t="s">
        <v>21389</v>
      </c>
      <c r="LGO1" t="s">
        <v>21390</v>
      </c>
      <c r="LGP1" t="s">
        <v>21391</v>
      </c>
      <c r="LGQ1" t="s">
        <v>21392</v>
      </c>
      <c r="LGR1" t="s">
        <v>21393</v>
      </c>
      <c r="LGS1" t="s">
        <v>21394</v>
      </c>
      <c r="LGT1" t="s">
        <v>21395</v>
      </c>
      <c r="LGU1" t="s">
        <v>21396</v>
      </c>
      <c r="LGV1" t="s">
        <v>21397</v>
      </c>
      <c r="LGW1" t="s">
        <v>21398</v>
      </c>
      <c r="LGX1" t="s">
        <v>21399</v>
      </c>
      <c r="LGY1" t="s">
        <v>21400</v>
      </c>
      <c r="LGZ1" t="s">
        <v>21401</v>
      </c>
      <c r="LHA1" t="s">
        <v>21402</v>
      </c>
      <c r="LHB1" t="s">
        <v>21403</v>
      </c>
      <c r="LHC1" t="s">
        <v>21404</v>
      </c>
      <c r="LHD1" t="s">
        <v>21405</v>
      </c>
      <c r="LHE1" t="s">
        <v>21406</v>
      </c>
      <c r="LHF1" t="s">
        <v>21407</v>
      </c>
      <c r="LHG1" t="s">
        <v>21408</v>
      </c>
      <c r="LHH1" t="s">
        <v>21409</v>
      </c>
      <c r="LHI1" t="s">
        <v>21410</v>
      </c>
      <c r="LHJ1" t="s">
        <v>21411</v>
      </c>
      <c r="LHK1" t="s">
        <v>21412</v>
      </c>
      <c r="LHL1" t="s">
        <v>21413</v>
      </c>
      <c r="LHM1" t="s">
        <v>21414</v>
      </c>
      <c r="LHN1" t="s">
        <v>21415</v>
      </c>
      <c r="LHO1" t="s">
        <v>21416</v>
      </c>
      <c r="LHP1" t="s">
        <v>21417</v>
      </c>
      <c r="LHQ1" t="s">
        <v>21418</v>
      </c>
      <c r="LHR1" t="s">
        <v>21419</v>
      </c>
      <c r="LHS1" t="s">
        <v>21420</v>
      </c>
      <c r="LHT1" t="s">
        <v>21421</v>
      </c>
      <c r="LHU1" t="s">
        <v>21422</v>
      </c>
      <c r="LHV1" t="s">
        <v>21423</v>
      </c>
      <c r="LHW1" t="s">
        <v>21424</v>
      </c>
      <c r="LHX1" t="s">
        <v>21425</v>
      </c>
      <c r="LHY1" t="s">
        <v>21426</v>
      </c>
      <c r="LHZ1" t="s">
        <v>21427</v>
      </c>
      <c r="LIA1" t="s">
        <v>21428</v>
      </c>
      <c r="LIB1" t="s">
        <v>21429</v>
      </c>
      <c r="LIC1" t="s">
        <v>21430</v>
      </c>
      <c r="LID1" t="s">
        <v>21431</v>
      </c>
      <c r="LIE1" t="s">
        <v>21432</v>
      </c>
      <c r="LIF1" t="s">
        <v>21433</v>
      </c>
      <c r="LIG1" t="s">
        <v>21434</v>
      </c>
      <c r="LIH1" t="s">
        <v>21435</v>
      </c>
      <c r="LII1" t="s">
        <v>21436</v>
      </c>
      <c r="LIJ1" t="s">
        <v>21437</v>
      </c>
      <c r="LIK1" t="s">
        <v>21438</v>
      </c>
      <c r="LIL1" t="s">
        <v>21439</v>
      </c>
      <c r="LIM1" t="s">
        <v>21440</v>
      </c>
      <c r="LIN1" t="s">
        <v>21441</v>
      </c>
      <c r="LIO1" t="s">
        <v>21442</v>
      </c>
      <c r="LIP1" t="s">
        <v>21443</v>
      </c>
      <c r="LIQ1" t="s">
        <v>21444</v>
      </c>
      <c r="LIR1" t="s">
        <v>21445</v>
      </c>
      <c r="LIS1" t="s">
        <v>21446</v>
      </c>
      <c r="LIT1" t="s">
        <v>21447</v>
      </c>
      <c r="LIU1" t="s">
        <v>21448</v>
      </c>
      <c r="LIV1" t="s">
        <v>21449</v>
      </c>
      <c r="LIW1" t="s">
        <v>21450</v>
      </c>
      <c r="LIX1" t="s">
        <v>21451</v>
      </c>
      <c r="LIY1" t="s">
        <v>21452</v>
      </c>
      <c r="LIZ1" t="s">
        <v>21453</v>
      </c>
      <c r="LJA1" t="s">
        <v>21454</v>
      </c>
      <c r="LJB1" t="s">
        <v>21455</v>
      </c>
      <c r="LJC1" t="s">
        <v>21456</v>
      </c>
      <c r="LJD1" t="s">
        <v>21457</v>
      </c>
      <c r="LJE1" t="s">
        <v>21458</v>
      </c>
      <c r="LJF1" t="s">
        <v>21459</v>
      </c>
      <c r="LJG1" t="s">
        <v>21460</v>
      </c>
      <c r="LJH1" t="s">
        <v>21461</v>
      </c>
      <c r="LJI1" t="s">
        <v>21462</v>
      </c>
      <c r="LJJ1" t="s">
        <v>21463</v>
      </c>
      <c r="LJK1" t="s">
        <v>21464</v>
      </c>
      <c r="LJL1" t="s">
        <v>21465</v>
      </c>
      <c r="LJM1" t="s">
        <v>21466</v>
      </c>
      <c r="LJN1" t="s">
        <v>21467</v>
      </c>
      <c r="LJO1" t="s">
        <v>21468</v>
      </c>
      <c r="LJP1" t="s">
        <v>21469</v>
      </c>
      <c r="LJQ1" t="s">
        <v>21470</v>
      </c>
      <c r="LJR1" t="s">
        <v>21471</v>
      </c>
      <c r="LJS1" t="s">
        <v>21472</v>
      </c>
      <c r="LJT1" t="s">
        <v>21473</v>
      </c>
      <c r="LJU1" t="s">
        <v>21474</v>
      </c>
      <c r="LJV1" t="s">
        <v>21475</v>
      </c>
      <c r="LJW1" t="s">
        <v>21476</v>
      </c>
      <c r="LJX1" t="s">
        <v>21477</v>
      </c>
      <c r="LJY1" t="s">
        <v>21478</v>
      </c>
      <c r="LJZ1" t="s">
        <v>21479</v>
      </c>
      <c r="LKA1" t="s">
        <v>21480</v>
      </c>
      <c r="LKB1" t="s">
        <v>21481</v>
      </c>
      <c r="LKC1" t="s">
        <v>21482</v>
      </c>
      <c r="LKD1" t="s">
        <v>21483</v>
      </c>
      <c r="LKE1" t="s">
        <v>21484</v>
      </c>
      <c r="LKF1" t="s">
        <v>21485</v>
      </c>
      <c r="LKG1" t="s">
        <v>21486</v>
      </c>
      <c r="LKH1" t="s">
        <v>21487</v>
      </c>
      <c r="LKI1" t="s">
        <v>21488</v>
      </c>
      <c r="LKJ1" t="s">
        <v>21489</v>
      </c>
      <c r="LKK1" t="s">
        <v>21490</v>
      </c>
      <c r="LKL1" t="s">
        <v>21491</v>
      </c>
      <c r="LKM1" t="s">
        <v>21492</v>
      </c>
      <c r="LKN1" t="s">
        <v>21493</v>
      </c>
      <c r="LKO1" t="s">
        <v>21494</v>
      </c>
      <c r="LKP1" t="s">
        <v>21495</v>
      </c>
      <c r="LKQ1" t="s">
        <v>21496</v>
      </c>
      <c r="LKR1" t="s">
        <v>21497</v>
      </c>
      <c r="LKS1" t="s">
        <v>21498</v>
      </c>
      <c r="LKT1" t="s">
        <v>21499</v>
      </c>
      <c r="LKU1" t="s">
        <v>21500</v>
      </c>
      <c r="LKV1" t="s">
        <v>21501</v>
      </c>
      <c r="LKW1" t="s">
        <v>21502</v>
      </c>
      <c r="LKX1" t="s">
        <v>21503</v>
      </c>
      <c r="LKY1" t="s">
        <v>21504</v>
      </c>
      <c r="LKZ1" t="s">
        <v>21505</v>
      </c>
      <c r="LLA1" t="s">
        <v>21506</v>
      </c>
      <c r="LLB1" t="s">
        <v>21507</v>
      </c>
      <c r="LLC1" t="s">
        <v>21508</v>
      </c>
      <c r="LLD1" t="s">
        <v>21509</v>
      </c>
      <c r="LLE1" t="s">
        <v>21510</v>
      </c>
      <c r="LLF1" t="s">
        <v>21511</v>
      </c>
      <c r="LLG1" t="s">
        <v>21512</v>
      </c>
      <c r="LLH1" t="s">
        <v>21513</v>
      </c>
      <c r="LLI1" t="s">
        <v>21514</v>
      </c>
      <c r="LLJ1" t="s">
        <v>21515</v>
      </c>
      <c r="LLK1" t="s">
        <v>21516</v>
      </c>
      <c r="LLL1" t="s">
        <v>21517</v>
      </c>
      <c r="LLM1" t="s">
        <v>21518</v>
      </c>
      <c r="LLN1" t="s">
        <v>21519</v>
      </c>
      <c r="LLO1" t="s">
        <v>21520</v>
      </c>
      <c r="LLP1" t="s">
        <v>21521</v>
      </c>
      <c r="LLQ1" t="s">
        <v>21522</v>
      </c>
      <c r="LLR1" t="s">
        <v>21523</v>
      </c>
      <c r="LLS1" t="s">
        <v>21524</v>
      </c>
      <c r="LLT1" t="s">
        <v>21525</v>
      </c>
      <c r="LLU1" t="s">
        <v>21526</v>
      </c>
      <c r="LLV1" t="s">
        <v>21527</v>
      </c>
      <c r="LLW1" t="s">
        <v>21528</v>
      </c>
      <c r="LLX1" t="s">
        <v>21529</v>
      </c>
      <c r="LLY1" t="s">
        <v>21530</v>
      </c>
      <c r="LLZ1" t="s">
        <v>21531</v>
      </c>
      <c r="LMA1" t="s">
        <v>21532</v>
      </c>
      <c r="LMB1" t="s">
        <v>21533</v>
      </c>
      <c r="LMC1" t="s">
        <v>21534</v>
      </c>
      <c r="LMD1" t="s">
        <v>21535</v>
      </c>
      <c r="LME1" t="s">
        <v>21536</v>
      </c>
      <c r="LMF1" t="s">
        <v>21537</v>
      </c>
      <c r="LMG1" t="s">
        <v>21538</v>
      </c>
      <c r="LMH1" t="s">
        <v>21539</v>
      </c>
      <c r="LMI1" t="s">
        <v>21540</v>
      </c>
      <c r="LMJ1" t="s">
        <v>21541</v>
      </c>
      <c r="LMK1" t="s">
        <v>21542</v>
      </c>
      <c r="LML1" t="s">
        <v>21543</v>
      </c>
      <c r="LMM1" t="s">
        <v>21544</v>
      </c>
      <c r="LMN1" t="s">
        <v>21545</v>
      </c>
      <c r="LMO1" t="s">
        <v>21546</v>
      </c>
      <c r="LMP1" t="s">
        <v>21547</v>
      </c>
      <c r="LMQ1" t="s">
        <v>21548</v>
      </c>
      <c r="LMR1" t="s">
        <v>21549</v>
      </c>
      <c r="LMS1" t="s">
        <v>21550</v>
      </c>
      <c r="LMT1" t="s">
        <v>21551</v>
      </c>
      <c r="LMU1" t="s">
        <v>21552</v>
      </c>
      <c r="LMV1" t="s">
        <v>21553</v>
      </c>
      <c r="LMW1" t="s">
        <v>21554</v>
      </c>
      <c r="LMX1" t="s">
        <v>21555</v>
      </c>
      <c r="LMY1" t="s">
        <v>21556</v>
      </c>
      <c r="LMZ1" t="s">
        <v>21557</v>
      </c>
      <c r="LNA1" t="s">
        <v>21558</v>
      </c>
      <c r="LNB1" t="s">
        <v>21559</v>
      </c>
      <c r="LNC1" t="s">
        <v>21560</v>
      </c>
      <c r="LND1" t="s">
        <v>21561</v>
      </c>
      <c r="LNE1" t="s">
        <v>21562</v>
      </c>
      <c r="LNF1" t="s">
        <v>21563</v>
      </c>
      <c r="LNG1" t="s">
        <v>21564</v>
      </c>
      <c r="LNH1" t="s">
        <v>21565</v>
      </c>
      <c r="LNI1" t="s">
        <v>21566</v>
      </c>
      <c r="LNJ1" t="s">
        <v>21567</v>
      </c>
      <c r="LNK1" t="s">
        <v>21568</v>
      </c>
      <c r="LNL1" t="s">
        <v>21569</v>
      </c>
      <c r="LNM1" t="s">
        <v>21570</v>
      </c>
      <c r="LNN1" t="s">
        <v>21571</v>
      </c>
      <c r="LNO1" t="s">
        <v>21572</v>
      </c>
      <c r="LNP1" t="s">
        <v>21573</v>
      </c>
      <c r="LNQ1" t="s">
        <v>21574</v>
      </c>
      <c r="LNR1" t="s">
        <v>21575</v>
      </c>
      <c r="LNS1" t="s">
        <v>21576</v>
      </c>
      <c r="LNT1" t="s">
        <v>21577</v>
      </c>
      <c r="LNU1" t="s">
        <v>21578</v>
      </c>
      <c r="LNV1" t="s">
        <v>21579</v>
      </c>
      <c r="LNW1" t="s">
        <v>21580</v>
      </c>
      <c r="LNX1" t="s">
        <v>21581</v>
      </c>
      <c r="LNY1" t="s">
        <v>21582</v>
      </c>
      <c r="LNZ1" t="s">
        <v>21583</v>
      </c>
      <c r="LOA1" t="s">
        <v>21584</v>
      </c>
      <c r="LOB1" t="s">
        <v>21585</v>
      </c>
      <c r="LOC1" t="s">
        <v>21586</v>
      </c>
      <c r="LOD1" t="s">
        <v>21587</v>
      </c>
      <c r="LOE1" t="s">
        <v>21588</v>
      </c>
      <c r="LOF1" t="s">
        <v>21589</v>
      </c>
      <c r="LOG1" t="s">
        <v>21590</v>
      </c>
      <c r="LOH1" t="s">
        <v>21591</v>
      </c>
      <c r="LOI1" t="s">
        <v>21592</v>
      </c>
      <c r="LOJ1" t="s">
        <v>21593</v>
      </c>
      <c r="LOK1" t="s">
        <v>21594</v>
      </c>
      <c r="LOL1" t="s">
        <v>21595</v>
      </c>
      <c r="LOM1" t="s">
        <v>21596</v>
      </c>
      <c r="LON1" t="s">
        <v>21597</v>
      </c>
      <c r="LOO1" t="s">
        <v>21598</v>
      </c>
      <c r="LOP1" t="s">
        <v>21599</v>
      </c>
      <c r="LOQ1" t="s">
        <v>21600</v>
      </c>
      <c r="LOR1" t="s">
        <v>21601</v>
      </c>
      <c r="LOS1" t="s">
        <v>21602</v>
      </c>
      <c r="LOT1" t="s">
        <v>21603</v>
      </c>
      <c r="LOU1" t="s">
        <v>21604</v>
      </c>
      <c r="LOV1" t="s">
        <v>21605</v>
      </c>
      <c r="LOW1" t="s">
        <v>21606</v>
      </c>
      <c r="LOX1" t="s">
        <v>21607</v>
      </c>
      <c r="LOY1" t="s">
        <v>21608</v>
      </c>
      <c r="LOZ1" t="s">
        <v>21609</v>
      </c>
      <c r="LPA1" t="s">
        <v>21610</v>
      </c>
      <c r="LPB1" t="s">
        <v>21611</v>
      </c>
      <c r="LPC1" t="s">
        <v>21612</v>
      </c>
      <c r="LPD1" t="s">
        <v>21613</v>
      </c>
      <c r="LPE1" t="s">
        <v>21614</v>
      </c>
      <c r="LPF1" t="s">
        <v>21615</v>
      </c>
      <c r="LPG1" t="s">
        <v>21616</v>
      </c>
      <c r="LPH1" t="s">
        <v>21617</v>
      </c>
      <c r="LPI1" t="s">
        <v>21618</v>
      </c>
      <c r="LPJ1" t="s">
        <v>21619</v>
      </c>
      <c r="LPK1" t="s">
        <v>21620</v>
      </c>
      <c r="LPL1" t="s">
        <v>21621</v>
      </c>
      <c r="LPM1" t="s">
        <v>21622</v>
      </c>
      <c r="LPN1" t="s">
        <v>21623</v>
      </c>
      <c r="LPO1" t="s">
        <v>21624</v>
      </c>
      <c r="LPP1" t="s">
        <v>21625</v>
      </c>
      <c r="LPQ1" t="s">
        <v>21626</v>
      </c>
      <c r="LPR1" t="s">
        <v>21627</v>
      </c>
      <c r="LPS1" t="s">
        <v>21628</v>
      </c>
      <c r="LPT1" t="s">
        <v>21629</v>
      </c>
      <c r="LPU1" t="s">
        <v>21630</v>
      </c>
      <c r="LPV1" t="s">
        <v>21631</v>
      </c>
      <c r="LPW1" t="s">
        <v>21632</v>
      </c>
      <c r="LPX1" t="s">
        <v>21633</v>
      </c>
      <c r="LPY1" t="s">
        <v>21634</v>
      </c>
      <c r="LPZ1" t="s">
        <v>21635</v>
      </c>
      <c r="LQA1" t="s">
        <v>21636</v>
      </c>
      <c r="LQB1" t="s">
        <v>21637</v>
      </c>
      <c r="LQC1" t="s">
        <v>21638</v>
      </c>
      <c r="LQD1" t="s">
        <v>21639</v>
      </c>
      <c r="LQE1" t="s">
        <v>21640</v>
      </c>
      <c r="LQF1" t="s">
        <v>21641</v>
      </c>
      <c r="LQG1" t="s">
        <v>21642</v>
      </c>
      <c r="LQH1" t="s">
        <v>21643</v>
      </c>
      <c r="LQI1" t="s">
        <v>21644</v>
      </c>
      <c r="LQJ1" t="s">
        <v>21645</v>
      </c>
      <c r="LQK1" t="s">
        <v>21646</v>
      </c>
      <c r="LQL1" t="s">
        <v>21647</v>
      </c>
      <c r="LQM1" t="s">
        <v>21648</v>
      </c>
      <c r="LQN1" t="s">
        <v>21649</v>
      </c>
      <c r="LQO1" t="s">
        <v>21650</v>
      </c>
      <c r="LQP1" t="s">
        <v>21651</v>
      </c>
      <c r="LQQ1" t="s">
        <v>21652</v>
      </c>
      <c r="LQR1" t="s">
        <v>21653</v>
      </c>
      <c r="LQS1" t="s">
        <v>21654</v>
      </c>
      <c r="LQT1" t="s">
        <v>21655</v>
      </c>
      <c r="LQU1" t="s">
        <v>21656</v>
      </c>
      <c r="LQV1" t="s">
        <v>21657</v>
      </c>
      <c r="LQW1" t="s">
        <v>21658</v>
      </c>
      <c r="LQX1" t="s">
        <v>21659</v>
      </c>
      <c r="LQY1" t="s">
        <v>21660</v>
      </c>
      <c r="LQZ1" t="s">
        <v>21661</v>
      </c>
      <c r="LRA1" t="s">
        <v>21662</v>
      </c>
      <c r="LRB1" t="s">
        <v>21663</v>
      </c>
      <c r="LRC1" t="s">
        <v>21664</v>
      </c>
      <c r="LRD1" t="s">
        <v>21665</v>
      </c>
      <c r="LRE1" t="s">
        <v>21666</v>
      </c>
      <c r="LRF1" t="s">
        <v>21667</v>
      </c>
      <c r="LRG1" t="s">
        <v>21668</v>
      </c>
      <c r="LRH1" t="s">
        <v>21669</v>
      </c>
      <c r="LRI1" t="s">
        <v>21670</v>
      </c>
      <c r="LRJ1" t="s">
        <v>21671</v>
      </c>
      <c r="LRK1" t="s">
        <v>21672</v>
      </c>
      <c r="LRL1" t="s">
        <v>21673</v>
      </c>
      <c r="LRM1" t="s">
        <v>21674</v>
      </c>
      <c r="LRN1" t="s">
        <v>21675</v>
      </c>
      <c r="LRO1" t="s">
        <v>21676</v>
      </c>
      <c r="LRP1" t="s">
        <v>21677</v>
      </c>
      <c r="LRQ1" t="s">
        <v>21678</v>
      </c>
      <c r="LRR1" t="s">
        <v>21679</v>
      </c>
      <c r="LRS1" t="s">
        <v>21680</v>
      </c>
      <c r="LRT1" t="s">
        <v>21681</v>
      </c>
      <c r="LRU1" t="s">
        <v>21682</v>
      </c>
      <c r="LRV1" t="s">
        <v>21683</v>
      </c>
      <c r="LRW1" t="s">
        <v>21684</v>
      </c>
      <c r="LRX1" t="s">
        <v>21685</v>
      </c>
      <c r="LRY1" t="s">
        <v>21686</v>
      </c>
      <c r="LRZ1" t="s">
        <v>21687</v>
      </c>
      <c r="LSA1" t="s">
        <v>21688</v>
      </c>
      <c r="LSB1" t="s">
        <v>21689</v>
      </c>
      <c r="LSC1" t="s">
        <v>21690</v>
      </c>
      <c r="LSD1" t="s">
        <v>21691</v>
      </c>
      <c r="LSE1" t="s">
        <v>21692</v>
      </c>
      <c r="LSF1" t="s">
        <v>21693</v>
      </c>
      <c r="LSG1" t="s">
        <v>21694</v>
      </c>
      <c r="LSH1" t="s">
        <v>21695</v>
      </c>
      <c r="LSI1" t="s">
        <v>21696</v>
      </c>
      <c r="LSJ1" t="s">
        <v>21697</v>
      </c>
      <c r="LSK1" t="s">
        <v>21698</v>
      </c>
      <c r="LSL1" t="s">
        <v>21699</v>
      </c>
      <c r="LSM1" t="s">
        <v>21700</v>
      </c>
      <c r="LSN1" t="s">
        <v>21701</v>
      </c>
      <c r="LSO1" t="s">
        <v>21702</v>
      </c>
      <c r="LSP1" t="s">
        <v>21703</v>
      </c>
      <c r="LSQ1" t="s">
        <v>21704</v>
      </c>
      <c r="LSR1" t="s">
        <v>21705</v>
      </c>
      <c r="LSS1" t="s">
        <v>21706</v>
      </c>
      <c r="LST1" t="s">
        <v>21707</v>
      </c>
      <c r="LSU1" t="s">
        <v>21708</v>
      </c>
      <c r="LSV1" t="s">
        <v>21709</v>
      </c>
      <c r="LSW1" t="s">
        <v>21710</v>
      </c>
      <c r="LSX1" t="s">
        <v>21711</v>
      </c>
      <c r="LSY1" t="s">
        <v>21712</v>
      </c>
      <c r="LSZ1" t="s">
        <v>21713</v>
      </c>
      <c r="LTA1" t="s">
        <v>21714</v>
      </c>
      <c r="LTB1" t="s">
        <v>21715</v>
      </c>
      <c r="LTC1" t="s">
        <v>21716</v>
      </c>
      <c r="LTD1" t="s">
        <v>21717</v>
      </c>
      <c r="LTE1" t="s">
        <v>21718</v>
      </c>
      <c r="LTF1" t="s">
        <v>21719</v>
      </c>
      <c r="LTG1" t="s">
        <v>21720</v>
      </c>
      <c r="LTH1" t="s">
        <v>21721</v>
      </c>
      <c r="LTI1" t="s">
        <v>21722</v>
      </c>
      <c r="LTJ1" t="s">
        <v>21723</v>
      </c>
      <c r="LTK1" t="s">
        <v>21724</v>
      </c>
      <c r="LTL1" t="s">
        <v>21725</v>
      </c>
      <c r="LTM1" t="s">
        <v>21726</v>
      </c>
      <c r="LTN1" t="s">
        <v>21727</v>
      </c>
      <c r="LTO1" t="s">
        <v>21728</v>
      </c>
      <c r="LTP1" t="s">
        <v>21729</v>
      </c>
      <c r="LTQ1" t="s">
        <v>21730</v>
      </c>
      <c r="LTR1" t="s">
        <v>21731</v>
      </c>
      <c r="LTS1" t="s">
        <v>21732</v>
      </c>
      <c r="LTT1" t="s">
        <v>21733</v>
      </c>
      <c r="LTU1" t="s">
        <v>21734</v>
      </c>
      <c r="LTV1" t="s">
        <v>21735</v>
      </c>
      <c r="LTW1" t="s">
        <v>21736</v>
      </c>
      <c r="LTX1" t="s">
        <v>21737</v>
      </c>
      <c r="LTY1" t="s">
        <v>21738</v>
      </c>
      <c r="LTZ1" t="s">
        <v>21739</v>
      </c>
      <c r="LUA1" t="s">
        <v>21740</v>
      </c>
      <c r="LUB1" t="s">
        <v>21741</v>
      </c>
      <c r="LUC1" t="s">
        <v>21742</v>
      </c>
      <c r="LUD1" t="s">
        <v>21743</v>
      </c>
      <c r="LUE1" t="s">
        <v>21744</v>
      </c>
      <c r="LUF1" t="s">
        <v>21745</v>
      </c>
      <c r="LUG1" t="s">
        <v>21746</v>
      </c>
      <c r="LUH1" t="s">
        <v>21747</v>
      </c>
      <c r="LUI1" t="s">
        <v>21748</v>
      </c>
      <c r="LUJ1" t="s">
        <v>21749</v>
      </c>
      <c r="LUK1" t="s">
        <v>21750</v>
      </c>
      <c r="LUL1" t="s">
        <v>21751</v>
      </c>
      <c r="LUM1" t="s">
        <v>21752</v>
      </c>
      <c r="LUN1" t="s">
        <v>21753</v>
      </c>
      <c r="LUO1" t="s">
        <v>21754</v>
      </c>
      <c r="LUP1" t="s">
        <v>21755</v>
      </c>
      <c r="LUQ1" t="s">
        <v>21756</v>
      </c>
      <c r="LUR1" t="s">
        <v>21757</v>
      </c>
      <c r="LUS1" t="s">
        <v>21758</v>
      </c>
      <c r="LUT1" t="s">
        <v>21759</v>
      </c>
      <c r="LUU1" t="s">
        <v>21760</v>
      </c>
      <c r="LUV1" t="s">
        <v>21761</v>
      </c>
      <c r="LUW1" t="s">
        <v>21762</v>
      </c>
      <c r="LUX1" t="s">
        <v>21763</v>
      </c>
      <c r="LUY1" t="s">
        <v>21764</v>
      </c>
      <c r="LUZ1" t="s">
        <v>21765</v>
      </c>
      <c r="LVA1" t="s">
        <v>21766</v>
      </c>
      <c r="LVB1" t="s">
        <v>21767</v>
      </c>
      <c r="LVC1" t="s">
        <v>21768</v>
      </c>
      <c r="LVD1" t="s">
        <v>21769</v>
      </c>
      <c r="LVE1" t="s">
        <v>21770</v>
      </c>
      <c r="LVF1" t="s">
        <v>21771</v>
      </c>
      <c r="LVG1" t="s">
        <v>21772</v>
      </c>
      <c r="LVH1" t="s">
        <v>21773</v>
      </c>
      <c r="LVI1" t="s">
        <v>21774</v>
      </c>
      <c r="LVJ1" t="s">
        <v>21775</v>
      </c>
      <c r="LVK1" t="s">
        <v>21776</v>
      </c>
      <c r="LVL1" t="s">
        <v>21777</v>
      </c>
      <c r="LVM1" t="s">
        <v>21778</v>
      </c>
      <c r="LVN1" t="s">
        <v>21779</v>
      </c>
      <c r="LVO1" t="s">
        <v>21780</v>
      </c>
      <c r="LVP1" t="s">
        <v>21781</v>
      </c>
      <c r="LVQ1" t="s">
        <v>21782</v>
      </c>
      <c r="LVR1" t="s">
        <v>21783</v>
      </c>
      <c r="LVS1" t="s">
        <v>21784</v>
      </c>
      <c r="LVT1" t="s">
        <v>21785</v>
      </c>
      <c r="LVU1" t="s">
        <v>21786</v>
      </c>
      <c r="LVV1" t="s">
        <v>21787</v>
      </c>
      <c r="LVW1" t="s">
        <v>21788</v>
      </c>
      <c r="LVX1" t="s">
        <v>21789</v>
      </c>
      <c r="LVY1" t="s">
        <v>21790</v>
      </c>
      <c r="LVZ1" t="s">
        <v>21791</v>
      </c>
      <c r="LWA1" t="s">
        <v>21792</v>
      </c>
      <c r="LWB1" t="s">
        <v>21793</v>
      </c>
      <c r="LWC1" t="s">
        <v>21794</v>
      </c>
      <c r="LWD1" t="s">
        <v>21795</v>
      </c>
      <c r="LWE1" t="s">
        <v>21796</v>
      </c>
      <c r="LWF1" t="s">
        <v>21797</v>
      </c>
      <c r="LWG1" t="s">
        <v>21798</v>
      </c>
      <c r="LWH1" t="s">
        <v>21799</v>
      </c>
      <c r="LWI1" t="s">
        <v>21800</v>
      </c>
      <c r="LWJ1" t="s">
        <v>21801</v>
      </c>
      <c r="LWK1" t="s">
        <v>21802</v>
      </c>
      <c r="LWL1" t="s">
        <v>21803</v>
      </c>
      <c r="LWM1" t="s">
        <v>21804</v>
      </c>
      <c r="LWN1" t="s">
        <v>21805</v>
      </c>
      <c r="LWO1" t="s">
        <v>21806</v>
      </c>
      <c r="LWP1" t="s">
        <v>21807</v>
      </c>
      <c r="LWQ1" t="s">
        <v>21808</v>
      </c>
      <c r="LWR1" t="s">
        <v>21809</v>
      </c>
      <c r="LWS1" t="s">
        <v>21810</v>
      </c>
      <c r="LWT1" t="s">
        <v>21811</v>
      </c>
      <c r="LWU1" t="s">
        <v>21812</v>
      </c>
      <c r="LWV1" t="s">
        <v>21813</v>
      </c>
      <c r="LWW1" t="s">
        <v>21814</v>
      </c>
      <c r="LWX1" t="s">
        <v>21815</v>
      </c>
      <c r="LWY1" t="s">
        <v>21816</v>
      </c>
      <c r="LWZ1" t="s">
        <v>21817</v>
      </c>
      <c r="LXA1" t="s">
        <v>21818</v>
      </c>
      <c r="LXB1" t="s">
        <v>21819</v>
      </c>
      <c r="LXC1" t="s">
        <v>21820</v>
      </c>
      <c r="LXD1" t="s">
        <v>21821</v>
      </c>
      <c r="LXE1" t="s">
        <v>21822</v>
      </c>
      <c r="LXF1" t="s">
        <v>21823</v>
      </c>
      <c r="LXG1" t="s">
        <v>21824</v>
      </c>
      <c r="LXH1" t="s">
        <v>21825</v>
      </c>
      <c r="LXI1" t="s">
        <v>21826</v>
      </c>
      <c r="LXJ1" t="s">
        <v>21827</v>
      </c>
      <c r="LXK1" t="s">
        <v>21828</v>
      </c>
      <c r="LXL1" t="s">
        <v>21829</v>
      </c>
      <c r="LXM1" t="s">
        <v>21830</v>
      </c>
      <c r="LXN1" t="s">
        <v>21831</v>
      </c>
      <c r="LXO1" t="s">
        <v>21832</v>
      </c>
      <c r="LXP1" t="s">
        <v>21833</v>
      </c>
      <c r="LXQ1" t="s">
        <v>21834</v>
      </c>
      <c r="LXR1" t="s">
        <v>21835</v>
      </c>
      <c r="LXS1" t="s">
        <v>21836</v>
      </c>
      <c r="LXT1" t="s">
        <v>21837</v>
      </c>
      <c r="LXU1" t="s">
        <v>21838</v>
      </c>
      <c r="LXV1" t="s">
        <v>21839</v>
      </c>
      <c r="LXW1" t="s">
        <v>21840</v>
      </c>
      <c r="LXX1" t="s">
        <v>21841</v>
      </c>
      <c r="LXY1" t="s">
        <v>21842</v>
      </c>
      <c r="LXZ1" t="s">
        <v>21843</v>
      </c>
      <c r="LYA1" t="s">
        <v>21844</v>
      </c>
      <c r="LYB1" t="s">
        <v>21845</v>
      </c>
      <c r="LYC1" t="s">
        <v>21846</v>
      </c>
      <c r="LYD1" t="s">
        <v>21847</v>
      </c>
      <c r="LYE1" t="s">
        <v>21848</v>
      </c>
      <c r="LYF1" t="s">
        <v>21849</v>
      </c>
      <c r="LYG1" t="s">
        <v>21850</v>
      </c>
      <c r="LYH1" t="s">
        <v>21851</v>
      </c>
      <c r="LYI1" t="s">
        <v>21852</v>
      </c>
      <c r="LYJ1" t="s">
        <v>21853</v>
      </c>
      <c r="LYK1" t="s">
        <v>21854</v>
      </c>
      <c r="LYL1" t="s">
        <v>21855</v>
      </c>
      <c r="LYM1" t="s">
        <v>21856</v>
      </c>
      <c r="LYN1" t="s">
        <v>21857</v>
      </c>
      <c r="LYO1" t="s">
        <v>21858</v>
      </c>
      <c r="LYP1" t="s">
        <v>21859</v>
      </c>
      <c r="LYQ1" t="s">
        <v>21860</v>
      </c>
      <c r="LYR1" t="s">
        <v>21861</v>
      </c>
      <c r="LYS1" t="s">
        <v>21862</v>
      </c>
      <c r="LYT1" t="s">
        <v>21863</v>
      </c>
      <c r="LYU1" t="s">
        <v>21864</v>
      </c>
      <c r="LYV1" t="s">
        <v>21865</v>
      </c>
      <c r="LYW1" t="s">
        <v>21866</v>
      </c>
      <c r="LYX1" t="s">
        <v>21867</v>
      </c>
      <c r="LYY1" t="s">
        <v>21868</v>
      </c>
      <c r="LYZ1" t="s">
        <v>21869</v>
      </c>
      <c r="LZA1" t="s">
        <v>21870</v>
      </c>
      <c r="LZB1" t="s">
        <v>21871</v>
      </c>
      <c r="LZC1" t="s">
        <v>21872</v>
      </c>
      <c r="LZD1" t="s">
        <v>21873</v>
      </c>
      <c r="LZE1" t="s">
        <v>21874</v>
      </c>
      <c r="LZF1" t="s">
        <v>21875</v>
      </c>
      <c r="LZG1" t="s">
        <v>21876</v>
      </c>
      <c r="LZH1" t="s">
        <v>21877</v>
      </c>
      <c r="LZI1" t="s">
        <v>21878</v>
      </c>
      <c r="LZJ1" t="s">
        <v>21879</v>
      </c>
      <c r="LZK1" t="s">
        <v>21880</v>
      </c>
      <c r="LZL1" t="s">
        <v>21881</v>
      </c>
      <c r="LZM1" t="s">
        <v>21882</v>
      </c>
      <c r="LZN1" t="s">
        <v>21883</v>
      </c>
      <c r="LZO1" t="s">
        <v>21884</v>
      </c>
      <c r="LZP1" t="s">
        <v>21885</v>
      </c>
      <c r="LZQ1" t="s">
        <v>21886</v>
      </c>
      <c r="LZR1" t="s">
        <v>21887</v>
      </c>
      <c r="LZS1" t="s">
        <v>21888</v>
      </c>
      <c r="LZT1" t="s">
        <v>21889</v>
      </c>
      <c r="LZU1" t="s">
        <v>21890</v>
      </c>
      <c r="LZV1" t="s">
        <v>21891</v>
      </c>
      <c r="LZW1" t="s">
        <v>21892</v>
      </c>
      <c r="LZX1" t="s">
        <v>21893</v>
      </c>
      <c r="LZY1" t="s">
        <v>21894</v>
      </c>
      <c r="LZZ1" t="s">
        <v>21895</v>
      </c>
      <c r="MAA1" t="s">
        <v>21896</v>
      </c>
      <c r="MAB1" t="s">
        <v>21897</v>
      </c>
      <c r="MAC1" t="s">
        <v>21898</v>
      </c>
      <c r="MAD1" t="s">
        <v>21899</v>
      </c>
      <c r="MAE1" t="s">
        <v>21900</v>
      </c>
      <c r="MAF1" t="s">
        <v>21901</v>
      </c>
      <c r="MAG1" t="s">
        <v>21902</v>
      </c>
      <c r="MAH1" t="s">
        <v>21903</v>
      </c>
      <c r="MAI1" t="s">
        <v>21904</v>
      </c>
      <c r="MAJ1" t="s">
        <v>21905</v>
      </c>
      <c r="MAK1" t="s">
        <v>21906</v>
      </c>
      <c r="MAL1" t="s">
        <v>21907</v>
      </c>
      <c r="MAM1" t="s">
        <v>21908</v>
      </c>
      <c r="MAN1" t="s">
        <v>21909</v>
      </c>
      <c r="MAO1" t="s">
        <v>21910</v>
      </c>
      <c r="MAP1" t="s">
        <v>21911</v>
      </c>
      <c r="MAQ1" t="s">
        <v>21912</v>
      </c>
      <c r="MAR1" t="s">
        <v>21913</v>
      </c>
      <c r="MAS1" t="s">
        <v>21914</v>
      </c>
      <c r="MAT1" t="s">
        <v>21915</v>
      </c>
      <c r="MAU1" t="s">
        <v>21916</v>
      </c>
      <c r="MAV1" t="s">
        <v>21917</v>
      </c>
      <c r="MAW1" t="s">
        <v>21918</v>
      </c>
      <c r="MAX1" t="s">
        <v>21919</v>
      </c>
      <c r="MAY1" t="s">
        <v>21920</v>
      </c>
      <c r="MAZ1" t="s">
        <v>21921</v>
      </c>
      <c r="MBA1" t="s">
        <v>21922</v>
      </c>
      <c r="MBB1" t="s">
        <v>21923</v>
      </c>
      <c r="MBC1" t="s">
        <v>21924</v>
      </c>
      <c r="MBD1" t="s">
        <v>21925</v>
      </c>
      <c r="MBE1" t="s">
        <v>21926</v>
      </c>
      <c r="MBF1" t="s">
        <v>21927</v>
      </c>
      <c r="MBG1" t="s">
        <v>21928</v>
      </c>
      <c r="MBH1" t="s">
        <v>21929</v>
      </c>
      <c r="MBI1" t="s">
        <v>21930</v>
      </c>
      <c r="MBJ1" t="s">
        <v>21931</v>
      </c>
      <c r="MBK1" t="s">
        <v>21932</v>
      </c>
      <c r="MBL1" t="s">
        <v>21933</v>
      </c>
      <c r="MBM1" t="s">
        <v>21934</v>
      </c>
      <c r="MBN1" t="s">
        <v>21935</v>
      </c>
      <c r="MBO1" t="s">
        <v>21936</v>
      </c>
      <c r="MBP1" t="s">
        <v>21937</v>
      </c>
      <c r="MBQ1" t="s">
        <v>21938</v>
      </c>
      <c r="MBR1" t="s">
        <v>21939</v>
      </c>
      <c r="MBS1" t="s">
        <v>21940</v>
      </c>
      <c r="MBT1" t="s">
        <v>21941</v>
      </c>
      <c r="MBU1" t="s">
        <v>21942</v>
      </c>
      <c r="MBV1" t="s">
        <v>21943</v>
      </c>
      <c r="MBW1" t="s">
        <v>21944</v>
      </c>
      <c r="MBX1" t="s">
        <v>21945</v>
      </c>
      <c r="MBY1" t="s">
        <v>21946</v>
      </c>
      <c r="MBZ1" t="s">
        <v>21947</v>
      </c>
      <c r="MCA1" t="s">
        <v>21948</v>
      </c>
      <c r="MCB1" t="s">
        <v>21949</v>
      </c>
      <c r="MCC1" t="s">
        <v>21950</v>
      </c>
      <c r="MCD1" t="s">
        <v>21951</v>
      </c>
      <c r="MCE1" t="s">
        <v>21952</v>
      </c>
      <c r="MCF1" t="s">
        <v>21953</v>
      </c>
      <c r="MCG1" t="s">
        <v>21954</v>
      </c>
      <c r="MCH1" t="s">
        <v>21955</v>
      </c>
      <c r="MCI1" t="s">
        <v>21956</v>
      </c>
      <c r="MCJ1" t="s">
        <v>21957</v>
      </c>
      <c r="MCK1" t="s">
        <v>21958</v>
      </c>
      <c r="MCL1" t="s">
        <v>21959</v>
      </c>
      <c r="MCM1" t="s">
        <v>21960</v>
      </c>
      <c r="MCN1" t="s">
        <v>21961</v>
      </c>
      <c r="MCO1" t="s">
        <v>21962</v>
      </c>
      <c r="MCP1" t="s">
        <v>21963</v>
      </c>
      <c r="MCQ1" t="s">
        <v>21964</v>
      </c>
      <c r="MCR1" t="s">
        <v>21965</v>
      </c>
      <c r="MCS1" t="s">
        <v>21966</v>
      </c>
      <c r="MCT1" t="s">
        <v>21967</v>
      </c>
      <c r="MCU1" t="s">
        <v>21968</v>
      </c>
      <c r="MCV1" t="s">
        <v>21969</v>
      </c>
      <c r="MCW1" t="s">
        <v>21970</v>
      </c>
      <c r="MCX1" t="s">
        <v>21971</v>
      </c>
      <c r="MCY1" t="s">
        <v>21972</v>
      </c>
      <c r="MCZ1" t="s">
        <v>21973</v>
      </c>
      <c r="MDA1" t="s">
        <v>21974</v>
      </c>
      <c r="MDB1" t="s">
        <v>21975</v>
      </c>
      <c r="MDC1" t="s">
        <v>21976</v>
      </c>
      <c r="MDD1" t="s">
        <v>21977</v>
      </c>
      <c r="MDE1" t="s">
        <v>21978</v>
      </c>
      <c r="MDF1" t="s">
        <v>21979</v>
      </c>
      <c r="MDG1" t="s">
        <v>21980</v>
      </c>
      <c r="MDH1" t="s">
        <v>21981</v>
      </c>
      <c r="MDI1" t="s">
        <v>21982</v>
      </c>
      <c r="MDJ1" t="s">
        <v>21983</v>
      </c>
      <c r="MDK1" t="s">
        <v>21984</v>
      </c>
      <c r="MDL1" t="s">
        <v>21985</v>
      </c>
      <c r="MDM1" t="s">
        <v>21986</v>
      </c>
      <c r="MDN1" t="s">
        <v>21987</v>
      </c>
      <c r="MDO1" t="s">
        <v>21988</v>
      </c>
      <c r="MDP1" t="s">
        <v>21989</v>
      </c>
      <c r="MDQ1" t="s">
        <v>21990</v>
      </c>
      <c r="MDR1" t="s">
        <v>21991</v>
      </c>
      <c r="MDS1" t="s">
        <v>21992</v>
      </c>
      <c r="MDT1" t="s">
        <v>21993</v>
      </c>
      <c r="MDU1" t="s">
        <v>21994</v>
      </c>
      <c r="MDV1" t="s">
        <v>21995</v>
      </c>
      <c r="MDW1" t="s">
        <v>21996</v>
      </c>
      <c r="MDX1" t="s">
        <v>21997</v>
      </c>
      <c r="MDY1" t="s">
        <v>21998</v>
      </c>
      <c r="MDZ1" t="s">
        <v>21999</v>
      </c>
      <c r="MEA1" t="s">
        <v>22000</v>
      </c>
      <c r="MEB1" t="s">
        <v>22001</v>
      </c>
      <c r="MEC1" t="s">
        <v>22002</v>
      </c>
      <c r="MED1" t="s">
        <v>22003</v>
      </c>
      <c r="MEE1" t="s">
        <v>22004</v>
      </c>
      <c r="MEF1" t="s">
        <v>22005</v>
      </c>
      <c r="MEG1" t="s">
        <v>22006</v>
      </c>
      <c r="MEH1" t="s">
        <v>22007</v>
      </c>
      <c r="MEI1" t="s">
        <v>22008</v>
      </c>
      <c r="MEJ1" t="s">
        <v>22009</v>
      </c>
      <c r="MEK1" t="s">
        <v>22010</v>
      </c>
      <c r="MEL1" t="s">
        <v>22011</v>
      </c>
      <c r="MEM1" t="s">
        <v>22012</v>
      </c>
      <c r="MEN1" t="s">
        <v>22013</v>
      </c>
      <c r="MEO1" t="s">
        <v>22014</v>
      </c>
      <c r="MEP1" t="s">
        <v>22015</v>
      </c>
      <c r="MEQ1" t="s">
        <v>22016</v>
      </c>
      <c r="MER1" t="s">
        <v>22017</v>
      </c>
      <c r="MES1" t="s">
        <v>22018</v>
      </c>
      <c r="MET1" t="s">
        <v>22019</v>
      </c>
      <c r="MEU1" t="s">
        <v>22020</v>
      </c>
      <c r="MEV1" t="s">
        <v>22021</v>
      </c>
      <c r="MEW1" t="s">
        <v>22022</v>
      </c>
      <c r="MEX1" t="s">
        <v>22023</v>
      </c>
      <c r="MEY1" t="s">
        <v>22024</v>
      </c>
      <c r="MEZ1" t="s">
        <v>22025</v>
      </c>
      <c r="MFA1" t="s">
        <v>22026</v>
      </c>
      <c r="MFB1" t="s">
        <v>22027</v>
      </c>
      <c r="MFC1" t="s">
        <v>22028</v>
      </c>
      <c r="MFD1" t="s">
        <v>22029</v>
      </c>
      <c r="MFE1" t="s">
        <v>22030</v>
      </c>
      <c r="MFF1" t="s">
        <v>22031</v>
      </c>
      <c r="MFG1" t="s">
        <v>22032</v>
      </c>
      <c r="MFH1" t="s">
        <v>22033</v>
      </c>
      <c r="MFI1" t="s">
        <v>22034</v>
      </c>
      <c r="MFJ1" t="s">
        <v>22035</v>
      </c>
      <c r="MFK1" t="s">
        <v>22036</v>
      </c>
      <c r="MFL1" t="s">
        <v>22037</v>
      </c>
      <c r="MFM1" t="s">
        <v>22038</v>
      </c>
      <c r="MFN1" t="s">
        <v>22039</v>
      </c>
      <c r="MFO1" t="s">
        <v>22040</v>
      </c>
      <c r="MFP1" t="s">
        <v>22041</v>
      </c>
      <c r="MFQ1" t="s">
        <v>22042</v>
      </c>
      <c r="MFR1" t="s">
        <v>22043</v>
      </c>
      <c r="MFS1" t="s">
        <v>22044</v>
      </c>
      <c r="MFT1" t="s">
        <v>22045</v>
      </c>
      <c r="MFU1" t="s">
        <v>22046</v>
      </c>
      <c r="MFV1" t="s">
        <v>22047</v>
      </c>
      <c r="MFW1" t="s">
        <v>22048</v>
      </c>
      <c r="MFX1" t="s">
        <v>22049</v>
      </c>
      <c r="MFY1" t="s">
        <v>22050</v>
      </c>
      <c r="MFZ1" t="s">
        <v>22051</v>
      </c>
      <c r="MGA1" t="s">
        <v>22052</v>
      </c>
      <c r="MGB1" t="s">
        <v>22053</v>
      </c>
      <c r="MGC1" t="s">
        <v>22054</v>
      </c>
      <c r="MGD1" t="s">
        <v>22055</v>
      </c>
      <c r="MGE1" t="s">
        <v>22056</v>
      </c>
      <c r="MGF1" t="s">
        <v>22057</v>
      </c>
      <c r="MGG1" t="s">
        <v>22058</v>
      </c>
      <c r="MGH1" t="s">
        <v>22059</v>
      </c>
      <c r="MGI1" t="s">
        <v>22060</v>
      </c>
      <c r="MGJ1" t="s">
        <v>22061</v>
      </c>
      <c r="MGK1" t="s">
        <v>22062</v>
      </c>
      <c r="MGL1" t="s">
        <v>22063</v>
      </c>
      <c r="MGM1" t="s">
        <v>22064</v>
      </c>
      <c r="MGN1" t="s">
        <v>22065</v>
      </c>
      <c r="MGO1" t="s">
        <v>22066</v>
      </c>
      <c r="MGP1" t="s">
        <v>22067</v>
      </c>
      <c r="MGQ1" t="s">
        <v>22068</v>
      </c>
      <c r="MGR1" t="s">
        <v>22069</v>
      </c>
      <c r="MGS1" t="s">
        <v>22070</v>
      </c>
      <c r="MGT1" t="s">
        <v>22071</v>
      </c>
      <c r="MGU1" t="s">
        <v>22072</v>
      </c>
      <c r="MGV1" t="s">
        <v>22073</v>
      </c>
      <c r="MGW1" t="s">
        <v>22074</v>
      </c>
      <c r="MGX1" t="s">
        <v>22075</v>
      </c>
      <c r="MGY1" t="s">
        <v>22076</v>
      </c>
      <c r="MGZ1" t="s">
        <v>22077</v>
      </c>
      <c r="MHA1" t="s">
        <v>22078</v>
      </c>
      <c r="MHB1" t="s">
        <v>22079</v>
      </c>
      <c r="MHC1" t="s">
        <v>22080</v>
      </c>
      <c r="MHD1" t="s">
        <v>22081</v>
      </c>
      <c r="MHE1" t="s">
        <v>22082</v>
      </c>
      <c r="MHF1" t="s">
        <v>22083</v>
      </c>
      <c r="MHG1" t="s">
        <v>22084</v>
      </c>
      <c r="MHH1" t="s">
        <v>22085</v>
      </c>
      <c r="MHI1" t="s">
        <v>22086</v>
      </c>
      <c r="MHJ1" t="s">
        <v>22087</v>
      </c>
      <c r="MHK1" t="s">
        <v>22088</v>
      </c>
      <c r="MHL1" t="s">
        <v>22089</v>
      </c>
      <c r="MHM1" t="s">
        <v>22090</v>
      </c>
      <c r="MHN1" t="s">
        <v>22091</v>
      </c>
      <c r="MHO1" t="s">
        <v>22092</v>
      </c>
      <c r="MHP1" t="s">
        <v>22093</v>
      </c>
      <c r="MHQ1" t="s">
        <v>22094</v>
      </c>
      <c r="MHR1" t="s">
        <v>22095</v>
      </c>
      <c r="MHS1" t="s">
        <v>22096</v>
      </c>
      <c r="MHT1" t="s">
        <v>22097</v>
      </c>
      <c r="MHU1" t="s">
        <v>22098</v>
      </c>
      <c r="MHV1" t="s">
        <v>22099</v>
      </c>
      <c r="MHW1" t="s">
        <v>22100</v>
      </c>
      <c r="MHX1" t="s">
        <v>22101</v>
      </c>
      <c r="MHY1" t="s">
        <v>22102</v>
      </c>
      <c r="MHZ1" t="s">
        <v>22103</v>
      </c>
      <c r="MIA1" t="s">
        <v>22104</v>
      </c>
      <c r="MIB1" t="s">
        <v>22105</v>
      </c>
      <c r="MIC1" t="s">
        <v>22106</v>
      </c>
      <c r="MID1" t="s">
        <v>22107</v>
      </c>
      <c r="MIE1" t="s">
        <v>22108</v>
      </c>
      <c r="MIF1" t="s">
        <v>22109</v>
      </c>
      <c r="MIG1" t="s">
        <v>22110</v>
      </c>
      <c r="MIH1" t="s">
        <v>22111</v>
      </c>
      <c r="MII1" t="s">
        <v>22112</v>
      </c>
      <c r="MIJ1" t="s">
        <v>22113</v>
      </c>
      <c r="MIK1" t="s">
        <v>22114</v>
      </c>
      <c r="MIL1" t="s">
        <v>22115</v>
      </c>
      <c r="MIM1" t="s">
        <v>22116</v>
      </c>
      <c r="MIN1" t="s">
        <v>22117</v>
      </c>
      <c r="MIO1" t="s">
        <v>22118</v>
      </c>
      <c r="MIP1" t="s">
        <v>22119</v>
      </c>
      <c r="MIQ1" t="s">
        <v>22120</v>
      </c>
      <c r="MIR1" t="s">
        <v>22121</v>
      </c>
      <c r="MIS1" t="s">
        <v>22122</v>
      </c>
      <c r="MIT1" t="s">
        <v>22123</v>
      </c>
      <c r="MIU1" t="s">
        <v>22124</v>
      </c>
      <c r="MIV1" t="s">
        <v>22125</v>
      </c>
      <c r="MIW1" t="s">
        <v>22126</v>
      </c>
      <c r="MIX1" t="s">
        <v>22127</v>
      </c>
      <c r="MIY1" t="s">
        <v>22128</v>
      </c>
      <c r="MIZ1" t="s">
        <v>22129</v>
      </c>
      <c r="MJA1" t="s">
        <v>22130</v>
      </c>
      <c r="MJB1" t="s">
        <v>22131</v>
      </c>
      <c r="MJC1" t="s">
        <v>22132</v>
      </c>
      <c r="MJD1" t="s">
        <v>22133</v>
      </c>
      <c r="MJE1" t="s">
        <v>22134</v>
      </c>
      <c r="MJF1" t="s">
        <v>22135</v>
      </c>
      <c r="MJG1" t="s">
        <v>22136</v>
      </c>
      <c r="MJH1" t="s">
        <v>22137</v>
      </c>
      <c r="MJI1" t="s">
        <v>22138</v>
      </c>
      <c r="MJJ1" t="s">
        <v>22139</v>
      </c>
      <c r="MJK1" t="s">
        <v>22140</v>
      </c>
      <c r="MJL1" t="s">
        <v>22141</v>
      </c>
      <c r="MJM1" t="s">
        <v>22142</v>
      </c>
      <c r="MJN1" t="s">
        <v>22143</v>
      </c>
      <c r="MJO1" t="s">
        <v>22144</v>
      </c>
      <c r="MJP1" t="s">
        <v>22145</v>
      </c>
      <c r="MJQ1" t="s">
        <v>22146</v>
      </c>
      <c r="MJR1" t="s">
        <v>22147</v>
      </c>
      <c r="MJS1" t="s">
        <v>22148</v>
      </c>
      <c r="MJT1" t="s">
        <v>22149</v>
      </c>
      <c r="MJU1" t="s">
        <v>22150</v>
      </c>
      <c r="MJV1" t="s">
        <v>22151</v>
      </c>
      <c r="MJW1" t="s">
        <v>22152</v>
      </c>
      <c r="MJX1" t="s">
        <v>22153</v>
      </c>
      <c r="MJY1" t="s">
        <v>22154</v>
      </c>
      <c r="MJZ1" t="s">
        <v>22155</v>
      </c>
      <c r="MKA1" t="s">
        <v>22156</v>
      </c>
      <c r="MKB1" t="s">
        <v>22157</v>
      </c>
      <c r="MKC1" t="s">
        <v>22158</v>
      </c>
      <c r="MKD1" t="s">
        <v>22159</v>
      </c>
      <c r="MKE1" t="s">
        <v>22160</v>
      </c>
      <c r="MKF1" t="s">
        <v>22161</v>
      </c>
      <c r="MKG1" t="s">
        <v>22162</v>
      </c>
      <c r="MKH1" t="s">
        <v>22163</v>
      </c>
      <c r="MKI1" t="s">
        <v>22164</v>
      </c>
      <c r="MKJ1" t="s">
        <v>22165</v>
      </c>
      <c r="MKK1" t="s">
        <v>22166</v>
      </c>
      <c r="MKL1" t="s">
        <v>22167</v>
      </c>
      <c r="MKM1" t="s">
        <v>22168</v>
      </c>
      <c r="MKN1" t="s">
        <v>22169</v>
      </c>
      <c r="MKO1" t="s">
        <v>22170</v>
      </c>
      <c r="MKP1" t="s">
        <v>22171</v>
      </c>
      <c r="MKQ1" t="s">
        <v>22172</v>
      </c>
      <c r="MKR1" t="s">
        <v>22173</v>
      </c>
      <c r="MKS1" t="s">
        <v>22174</v>
      </c>
      <c r="MKT1" t="s">
        <v>22175</v>
      </c>
      <c r="MKU1" t="s">
        <v>22176</v>
      </c>
      <c r="MKV1" t="s">
        <v>22177</v>
      </c>
      <c r="MKW1" t="s">
        <v>22178</v>
      </c>
      <c r="MKX1" t="s">
        <v>22179</v>
      </c>
      <c r="MKY1" t="s">
        <v>22180</v>
      </c>
      <c r="MKZ1" t="s">
        <v>22181</v>
      </c>
      <c r="MLA1" t="s">
        <v>22182</v>
      </c>
      <c r="MLB1" t="s">
        <v>22183</v>
      </c>
      <c r="MLC1" t="s">
        <v>22184</v>
      </c>
      <c r="MLD1" t="s">
        <v>22185</v>
      </c>
      <c r="MLE1" t="s">
        <v>22186</v>
      </c>
      <c r="MLF1" t="s">
        <v>22187</v>
      </c>
      <c r="MLG1" t="s">
        <v>22188</v>
      </c>
      <c r="MLH1" t="s">
        <v>22189</v>
      </c>
      <c r="MLI1" t="s">
        <v>22190</v>
      </c>
      <c r="MLJ1" t="s">
        <v>22191</v>
      </c>
      <c r="MLK1" t="s">
        <v>22192</v>
      </c>
      <c r="MLL1" t="s">
        <v>22193</v>
      </c>
      <c r="MLM1" t="s">
        <v>22194</v>
      </c>
      <c r="MLN1" t="s">
        <v>22195</v>
      </c>
      <c r="MLO1" t="s">
        <v>22196</v>
      </c>
      <c r="MLP1" t="s">
        <v>22197</v>
      </c>
      <c r="MLQ1" t="s">
        <v>22198</v>
      </c>
      <c r="MLR1" t="s">
        <v>22199</v>
      </c>
      <c r="MLS1" t="s">
        <v>22200</v>
      </c>
      <c r="MLT1" t="s">
        <v>22201</v>
      </c>
      <c r="MLU1" t="s">
        <v>22202</v>
      </c>
      <c r="MLV1" t="s">
        <v>22203</v>
      </c>
      <c r="MLW1" t="s">
        <v>22204</v>
      </c>
      <c r="MLX1" t="s">
        <v>22205</v>
      </c>
      <c r="MLY1" t="s">
        <v>22206</v>
      </c>
      <c r="MLZ1" t="s">
        <v>22207</v>
      </c>
      <c r="MMA1" t="s">
        <v>22208</v>
      </c>
      <c r="MMB1" t="s">
        <v>22209</v>
      </c>
      <c r="MMC1" t="s">
        <v>22210</v>
      </c>
      <c r="MMD1" t="s">
        <v>22211</v>
      </c>
      <c r="MME1" t="s">
        <v>22212</v>
      </c>
      <c r="MMF1" t="s">
        <v>22213</v>
      </c>
      <c r="MMG1" t="s">
        <v>22214</v>
      </c>
      <c r="MMH1" t="s">
        <v>22215</v>
      </c>
      <c r="MMI1" t="s">
        <v>22216</v>
      </c>
      <c r="MMJ1" t="s">
        <v>22217</v>
      </c>
      <c r="MMK1" t="s">
        <v>22218</v>
      </c>
      <c r="MML1" t="s">
        <v>22219</v>
      </c>
      <c r="MMM1" t="s">
        <v>22220</v>
      </c>
      <c r="MMN1" t="s">
        <v>22221</v>
      </c>
      <c r="MMO1" t="s">
        <v>22222</v>
      </c>
      <c r="MMP1" t="s">
        <v>22223</v>
      </c>
      <c r="MMQ1" t="s">
        <v>22224</v>
      </c>
      <c r="MMR1" t="s">
        <v>22225</v>
      </c>
      <c r="MMS1" t="s">
        <v>22226</v>
      </c>
      <c r="MMT1" t="s">
        <v>22227</v>
      </c>
      <c r="MMU1" t="s">
        <v>22228</v>
      </c>
      <c r="MMV1" t="s">
        <v>22229</v>
      </c>
      <c r="MMW1" t="s">
        <v>22230</v>
      </c>
      <c r="MMX1" t="s">
        <v>22231</v>
      </c>
      <c r="MMY1" t="s">
        <v>22232</v>
      </c>
      <c r="MMZ1" t="s">
        <v>22233</v>
      </c>
      <c r="MNA1" t="s">
        <v>22234</v>
      </c>
      <c r="MNB1" t="s">
        <v>22235</v>
      </c>
      <c r="MNC1" t="s">
        <v>22236</v>
      </c>
      <c r="MND1" t="s">
        <v>22237</v>
      </c>
      <c r="MNE1" t="s">
        <v>22238</v>
      </c>
      <c r="MNF1" t="s">
        <v>22239</v>
      </c>
      <c r="MNG1" t="s">
        <v>22240</v>
      </c>
      <c r="MNH1" t="s">
        <v>22241</v>
      </c>
      <c r="MNI1" t="s">
        <v>22242</v>
      </c>
      <c r="MNJ1" t="s">
        <v>22243</v>
      </c>
      <c r="MNK1" t="s">
        <v>22244</v>
      </c>
      <c r="MNL1" t="s">
        <v>22245</v>
      </c>
      <c r="MNM1" t="s">
        <v>22246</v>
      </c>
      <c r="MNN1" t="s">
        <v>22247</v>
      </c>
      <c r="MNO1" t="s">
        <v>22248</v>
      </c>
      <c r="MNP1" t="s">
        <v>22249</v>
      </c>
      <c r="MNQ1" t="s">
        <v>22250</v>
      </c>
      <c r="MNR1" t="s">
        <v>22251</v>
      </c>
      <c r="MNS1" t="s">
        <v>22252</v>
      </c>
      <c r="MNT1" t="s">
        <v>22253</v>
      </c>
      <c r="MNU1" t="s">
        <v>22254</v>
      </c>
      <c r="MNV1" t="s">
        <v>22255</v>
      </c>
      <c r="MNW1" t="s">
        <v>22256</v>
      </c>
      <c r="MNX1" t="s">
        <v>22257</v>
      </c>
      <c r="MNY1" t="s">
        <v>22258</v>
      </c>
      <c r="MNZ1" t="s">
        <v>22259</v>
      </c>
      <c r="MOA1" t="s">
        <v>22260</v>
      </c>
      <c r="MOB1" t="s">
        <v>22261</v>
      </c>
      <c r="MOC1" t="s">
        <v>22262</v>
      </c>
      <c r="MOD1" t="s">
        <v>22263</v>
      </c>
      <c r="MOE1" t="s">
        <v>22264</v>
      </c>
      <c r="MOF1" t="s">
        <v>22265</v>
      </c>
      <c r="MOG1" t="s">
        <v>22266</v>
      </c>
      <c r="MOH1" t="s">
        <v>22267</v>
      </c>
      <c r="MOI1" t="s">
        <v>22268</v>
      </c>
      <c r="MOJ1" t="s">
        <v>22269</v>
      </c>
      <c r="MOK1" t="s">
        <v>22270</v>
      </c>
      <c r="MOL1" t="s">
        <v>22271</v>
      </c>
      <c r="MOM1" t="s">
        <v>22272</v>
      </c>
      <c r="MON1" t="s">
        <v>22273</v>
      </c>
      <c r="MOO1" t="s">
        <v>22274</v>
      </c>
      <c r="MOP1" t="s">
        <v>22275</v>
      </c>
      <c r="MOQ1" t="s">
        <v>22276</v>
      </c>
      <c r="MOR1" t="s">
        <v>22277</v>
      </c>
      <c r="MOS1" t="s">
        <v>22278</v>
      </c>
      <c r="MOT1" t="s">
        <v>22279</v>
      </c>
      <c r="MOU1" t="s">
        <v>22280</v>
      </c>
      <c r="MOV1" t="s">
        <v>22281</v>
      </c>
      <c r="MOW1" t="s">
        <v>22282</v>
      </c>
      <c r="MOX1" t="s">
        <v>22283</v>
      </c>
      <c r="MOY1" t="s">
        <v>22284</v>
      </c>
      <c r="MOZ1" t="s">
        <v>22285</v>
      </c>
      <c r="MPA1" t="s">
        <v>22286</v>
      </c>
      <c r="MPB1" t="s">
        <v>22287</v>
      </c>
      <c r="MPC1" t="s">
        <v>22288</v>
      </c>
      <c r="MPD1" t="s">
        <v>22289</v>
      </c>
      <c r="MPE1" t="s">
        <v>22290</v>
      </c>
      <c r="MPF1" t="s">
        <v>22291</v>
      </c>
      <c r="MPG1" t="s">
        <v>22292</v>
      </c>
      <c r="MPH1" t="s">
        <v>22293</v>
      </c>
      <c r="MPI1" t="s">
        <v>22294</v>
      </c>
      <c r="MPJ1" t="s">
        <v>22295</v>
      </c>
      <c r="MPK1" t="s">
        <v>22296</v>
      </c>
      <c r="MPL1" t="s">
        <v>22297</v>
      </c>
      <c r="MPM1" t="s">
        <v>22298</v>
      </c>
      <c r="MPN1" t="s">
        <v>22299</v>
      </c>
      <c r="MPO1" t="s">
        <v>22300</v>
      </c>
      <c r="MPP1" t="s">
        <v>22301</v>
      </c>
      <c r="MPQ1" t="s">
        <v>22302</v>
      </c>
      <c r="MPR1" t="s">
        <v>22303</v>
      </c>
      <c r="MPS1" t="s">
        <v>22304</v>
      </c>
      <c r="MPT1" t="s">
        <v>22305</v>
      </c>
      <c r="MPU1" t="s">
        <v>22306</v>
      </c>
      <c r="MPV1" t="s">
        <v>22307</v>
      </c>
      <c r="MPW1" t="s">
        <v>22308</v>
      </c>
      <c r="MPX1" t="s">
        <v>22309</v>
      </c>
      <c r="MPY1" t="s">
        <v>22310</v>
      </c>
      <c r="MPZ1" t="s">
        <v>22311</v>
      </c>
      <c r="MQA1" t="s">
        <v>22312</v>
      </c>
      <c r="MQB1" t="s">
        <v>22313</v>
      </c>
      <c r="MQC1" t="s">
        <v>22314</v>
      </c>
      <c r="MQD1" t="s">
        <v>22315</v>
      </c>
      <c r="MQE1" t="s">
        <v>22316</v>
      </c>
      <c r="MQF1" t="s">
        <v>22317</v>
      </c>
      <c r="MQG1" t="s">
        <v>22318</v>
      </c>
      <c r="MQH1" t="s">
        <v>22319</v>
      </c>
      <c r="MQI1" t="s">
        <v>22320</v>
      </c>
      <c r="MQJ1" t="s">
        <v>22321</v>
      </c>
      <c r="MQK1" t="s">
        <v>22322</v>
      </c>
      <c r="MQL1" t="s">
        <v>22323</v>
      </c>
      <c r="MQM1" t="s">
        <v>22324</v>
      </c>
      <c r="MQN1" t="s">
        <v>22325</v>
      </c>
      <c r="MQO1" t="s">
        <v>22326</v>
      </c>
      <c r="MQP1" t="s">
        <v>22327</v>
      </c>
      <c r="MQQ1" t="s">
        <v>22328</v>
      </c>
      <c r="MQR1" t="s">
        <v>22329</v>
      </c>
      <c r="MQS1" t="s">
        <v>22330</v>
      </c>
      <c r="MQT1" t="s">
        <v>22331</v>
      </c>
      <c r="MQU1" t="s">
        <v>22332</v>
      </c>
      <c r="MQV1" t="s">
        <v>22333</v>
      </c>
      <c r="MQW1" t="s">
        <v>22334</v>
      </c>
      <c r="MQX1" t="s">
        <v>22335</v>
      </c>
      <c r="MQY1" t="s">
        <v>22336</v>
      </c>
      <c r="MQZ1" t="s">
        <v>22337</v>
      </c>
      <c r="MRA1" t="s">
        <v>22338</v>
      </c>
      <c r="MRB1" t="s">
        <v>22339</v>
      </c>
      <c r="MRC1" t="s">
        <v>22340</v>
      </c>
      <c r="MRD1" t="s">
        <v>22341</v>
      </c>
      <c r="MRE1" t="s">
        <v>22342</v>
      </c>
      <c r="MRF1" t="s">
        <v>22343</v>
      </c>
      <c r="MRG1" t="s">
        <v>22344</v>
      </c>
      <c r="MRH1" t="s">
        <v>22345</v>
      </c>
      <c r="MRI1" t="s">
        <v>22346</v>
      </c>
      <c r="MRJ1" t="s">
        <v>22347</v>
      </c>
      <c r="MRK1" t="s">
        <v>22348</v>
      </c>
      <c r="MRL1" t="s">
        <v>22349</v>
      </c>
      <c r="MRM1" t="s">
        <v>22350</v>
      </c>
      <c r="MRN1" t="s">
        <v>22351</v>
      </c>
      <c r="MRO1" t="s">
        <v>22352</v>
      </c>
      <c r="MRP1" t="s">
        <v>22353</v>
      </c>
      <c r="MRQ1" t="s">
        <v>22354</v>
      </c>
      <c r="MRR1" t="s">
        <v>22355</v>
      </c>
      <c r="MRS1" t="s">
        <v>22356</v>
      </c>
      <c r="MRT1" t="s">
        <v>22357</v>
      </c>
      <c r="MRU1" t="s">
        <v>22358</v>
      </c>
      <c r="MRV1" t="s">
        <v>22359</v>
      </c>
      <c r="MRW1" t="s">
        <v>22360</v>
      </c>
      <c r="MRX1" t="s">
        <v>22361</v>
      </c>
      <c r="MRY1" t="s">
        <v>22362</v>
      </c>
      <c r="MRZ1" t="s">
        <v>22363</v>
      </c>
      <c r="MSA1" t="s">
        <v>22364</v>
      </c>
      <c r="MSB1" t="s">
        <v>22365</v>
      </c>
      <c r="MSC1" t="s">
        <v>22366</v>
      </c>
      <c r="MSD1" t="s">
        <v>22367</v>
      </c>
      <c r="MSE1" t="s">
        <v>22368</v>
      </c>
      <c r="MSF1" t="s">
        <v>22369</v>
      </c>
      <c r="MSG1" t="s">
        <v>22370</v>
      </c>
      <c r="MSH1" t="s">
        <v>22371</v>
      </c>
      <c r="MSI1" t="s">
        <v>22372</v>
      </c>
      <c r="MSJ1" t="s">
        <v>22373</v>
      </c>
      <c r="MSK1" t="s">
        <v>22374</v>
      </c>
      <c r="MSL1" t="s">
        <v>22375</v>
      </c>
      <c r="MSM1" t="s">
        <v>22376</v>
      </c>
      <c r="MSN1" t="s">
        <v>22377</v>
      </c>
      <c r="MSO1" t="s">
        <v>22378</v>
      </c>
      <c r="MSP1" t="s">
        <v>22379</v>
      </c>
      <c r="MSQ1" t="s">
        <v>22380</v>
      </c>
      <c r="MSR1" t="s">
        <v>22381</v>
      </c>
      <c r="MSS1" t="s">
        <v>22382</v>
      </c>
      <c r="MST1" t="s">
        <v>22383</v>
      </c>
      <c r="MSU1" t="s">
        <v>22384</v>
      </c>
      <c r="MSV1" t="s">
        <v>22385</v>
      </c>
      <c r="MSW1" t="s">
        <v>22386</v>
      </c>
      <c r="MSX1" t="s">
        <v>22387</v>
      </c>
      <c r="MSY1" t="s">
        <v>22388</v>
      </c>
      <c r="MSZ1" t="s">
        <v>22389</v>
      </c>
      <c r="MTA1" t="s">
        <v>22390</v>
      </c>
      <c r="MTB1" t="s">
        <v>22391</v>
      </c>
      <c r="MTC1" t="s">
        <v>22392</v>
      </c>
      <c r="MTD1" t="s">
        <v>22393</v>
      </c>
      <c r="MTE1" t="s">
        <v>22394</v>
      </c>
      <c r="MTF1" t="s">
        <v>22395</v>
      </c>
      <c r="MTG1" t="s">
        <v>22396</v>
      </c>
      <c r="MTH1" t="s">
        <v>22397</v>
      </c>
      <c r="MTI1" t="s">
        <v>22398</v>
      </c>
      <c r="MTJ1" t="s">
        <v>22399</v>
      </c>
      <c r="MTK1" t="s">
        <v>22400</v>
      </c>
      <c r="MTL1" t="s">
        <v>22401</v>
      </c>
      <c r="MTM1" t="s">
        <v>22402</v>
      </c>
      <c r="MTN1" t="s">
        <v>22403</v>
      </c>
      <c r="MTO1" t="s">
        <v>22404</v>
      </c>
      <c r="MTP1" t="s">
        <v>22405</v>
      </c>
      <c r="MTQ1" t="s">
        <v>22406</v>
      </c>
      <c r="MTR1" t="s">
        <v>22407</v>
      </c>
      <c r="MTS1" t="s">
        <v>22408</v>
      </c>
      <c r="MTT1" t="s">
        <v>22409</v>
      </c>
      <c r="MTU1" t="s">
        <v>22410</v>
      </c>
      <c r="MTV1" t="s">
        <v>22411</v>
      </c>
      <c r="MTW1" t="s">
        <v>22412</v>
      </c>
      <c r="MTX1" t="s">
        <v>22413</v>
      </c>
      <c r="MTY1" t="s">
        <v>22414</v>
      </c>
      <c r="MTZ1" t="s">
        <v>22415</v>
      </c>
      <c r="MUA1" t="s">
        <v>22416</v>
      </c>
      <c r="MUB1" t="s">
        <v>22417</v>
      </c>
      <c r="MUC1" t="s">
        <v>22418</v>
      </c>
      <c r="MUD1" t="s">
        <v>22419</v>
      </c>
      <c r="MUE1" t="s">
        <v>22420</v>
      </c>
      <c r="MUF1" t="s">
        <v>22421</v>
      </c>
      <c r="MUG1" t="s">
        <v>22422</v>
      </c>
      <c r="MUH1" t="s">
        <v>22423</v>
      </c>
      <c r="MUI1" t="s">
        <v>22424</v>
      </c>
      <c r="MUJ1" t="s">
        <v>22425</v>
      </c>
      <c r="MUK1" t="s">
        <v>22426</v>
      </c>
      <c r="MUL1" t="s">
        <v>22427</v>
      </c>
      <c r="MUM1" t="s">
        <v>22428</v>
      </c>
      <c r="MUN1" t="s">
        <v>22429</v>
      </c>
      <c r="MUO1" t="s">
        <v>22430</v>
      </c>
      <c r="MUP1" t="s">
        <v>22431</v>
      </c>
      <c r="MUQ1" t="s">
        <v>22432</v>
      </c>
      <c r="MUR1" t="s">
        <v>22433</v>
      </c>
      <c r="MUS1" t="s">
        <v>22434</v>
      </c>
      <c r="MUT1" t="s">
        <v>22435</v>
      </c>
      <c r="MUU1" t="s">
        <v>22436</v>
      </c>
      <c r="MUV1" t="s">
        <v>22437</v>
      </c>
      <c r="MUW1" t="s">
        <v>22438</v>
      </c>
      <c r="MUX1" t="s">
        <v>22439</v>
      </c>
      <c r="MUY1" t="s">
        <v>22440</v>
      </c>
      <c r="MUZ1" t="s">
        <v>22441</v>
      </c>
      <c r="MVA1" t="s">
        <v>22442</v>
      </c>
      <c r="MVB1" t="s">
        <v>22443</v>
      </c>
      <c r="MVC1" t="s">
        <v>22444</v>
      </c>
      <c r="MVD1" t="s">
        <v>22445</v>
      </c>
      <c r="MVE1" t="s">
        <v>22446</v>
      </c>
      <c r="MVF1" t="s">
        <v>22447</v>
      </c>
      <c r="MVG1" t="s">
        <v>22448</v>
      </c>
      <c r="MVH1" t="s">
        <v>22449</v>
      </c>
      <c r="MVI1" t="s">
        <v>22450</v>
      </c>
      <c r="MVJ1" t="s">
        <v>22451</v>
      </c>
      <c r="MVK1" t="s">
        <v>22452</v>
      </c>
      <c r="MVL1" t="s">
        <v>22453</v>
      </c>
      <c r="MVM1" t="s">
        <v>22454</v>
      </c>
      <c r="MVN1" t="s">
        <v>22455</v>
      </c>
      <c r="MVO1" t="s">
        <v>22456</v>
      </c>
      <c r="MVP1" t="s">
        <v>22457</v>
      </c>
      <c r="MVQ1" t="s">
        <v>22458</v>
      </c>
      <c r="MVR1" t="s">
        <v>22459</v>
      </c>
      <c r="MVS1" t="s">
        <v>22460</v>
      </c>
      <c r="MVT1" t="s">
        <v>22461</v>
      </c>
      <c r="MVU1" t="s">
        <v>22462</v>
      </c>
      <c r="MVV1" t="s">
        <v>22463</v>
      </c>
      <c r="MVW1" t="s">
        <v>22464</v>
      </c>
      <c r="MVX1" t="s">
        <v>22465</v>
      </c>
      <c r="MVY1" t="s">
        <v>22466</v>
      </c>
      <c r="MVZ1" t="s">
        <v>22467</v>
      </c>
      <c r="MWA1" t="s">
        <v>22468</v>
      </c>
      <c r="MWB1" t="s">
        <v>22469</v>
      </c>
      <c r="MWC1" t="s">
        <v>22470</v>
      </c>
      <c r="MWD1" t="s">
        <v>22471</v>
      </c>
      <c r="MWE1" t="s">
        <v>22472</v>
      </c>
      <c r="MWF1" t="s">
        <v>22473</v>
      </c>
      <c r="MWG1" t="s">
        <v>22474</v>
      </c>
      <c r="MWH1" t="s">
        <v>22475</v>
      </c>
      <c r="MWI1" t="s">
        <v>22476</v>
      </c>
      <c r="MWJ1" t="s">
        <v>22477</v>
      </c>
      <c r="MWK1" t="s">
        <v>22478</v>
      </c>
      <c r="MWL1" t="s">
        <v>22479</v>
      </c>
      <c r="MWM1" t="s">
        <v>22480</v>
      </c>
      <c r="MWN1" t="s">
        <v>22481</v>
      </c>
      <c r="MWO1" t="s">
        <v>22482</v>
      </c>
      <c r="MWP1" t="s">
        <v>22483</v>
      </c>
      <c r="MWQ1" t="s">
        <v>22484</v>
      </c>
      <c r="MWR1" t="s">
        <v>22485</v>
      </c>
      <c r="MWS1" t="s">
        <v>22486</v>
      </c>
      <c r="MWT1" t="s">
        <v>22487</v>
      </c>
      <c r="MWU1" t="s">
        <v>22488</v>
      </c>
      <c r="MWV1" t="s">
        <v>22489</v>
      </c>
      <c r="MWW1" t="s">
        <v>22490</v>
      </c>
      <c r="MWX1" t="s">
        <v>22491</v>
      </c>
      <c r="MWY1" t="s">
        <v>22492</v>
      </c>
      <c r="MWZ1" t="s">
        <v>22493</v>
      </c>
      <c r="MXA1" t="s">
        <v>22494</v>
      </c>
      <c r="MXB1" t="s">
        <v>22495</v>
      </c>
      <c r="MXC1" t="s">
        <v>22496</v>
      </c>
      <c r="MXD1" t="s">
        <v>22497</v>
      </c>
      <c r="MXE1" t="s">
        <v>22498</v>
      </c>
      <c r="MXF1" t="s">
        <v>22499</v>
      </c>
      <c r="MXG1" t="s">
        <v>22500</v>
      </c>
      <c r="MXH1" t="s">
        <v>22501</v>
      </c>
      <c r="MXI1" t="s">
        <v>22502</v>
      </c>
      <c r="MXJ1" t="s">
        <v>22503</v>
      </c>
      <c r="MXK1" t="s">
        <v>22504</v>
      </c>
      <c r="MXL1" t="s">
        <v>22505</v>
      </c>
      <c r="MXM1" t="s">
        <v>22506</v>
      </c>
      <c r="MXN1" t="s">
        <v>22507</v>
      </c>
      <c r="MXO1" t="s">
        <v>22508</v>
      </c>
      <c r="MXP1" t="s">
        <v>22509</v>
      </c>
      <c r="MXQ1" t="s">
        <v>22510</v>
      </c>
      <c r="MXR1" t="s">
        <v>22511</v>
      </c>
      <c r="MXS1" t="s">
        <v>22512</v>
      </c>
      <c r="MXT1" t="s">
        <v>22513</v>
      </c>
      <c r="MXU1" t="s">
        <v>22514</v>
      </c>
      <c r="MXV1" t="s">
        <v>22515</v>
      </c>
      <c r="MXW1" t="s">
        <v>22516</v>
      </c>
      <c r="MXX1" t="s">
        <v>22517</v>
      </c>
      <c r="MXY1" t="s">
        <v>22518</v>
      </c>
      <c r="MXZ1" t="s">
        <v>22519</v>
      </c>
      <c r="MYA1" t="s">
        <v>22520</v>
      </c>
      <c r="MYB1" t="s">
        <v>22521</v>
      </c>
      <c r="MYC1" t="s">
        <v>22522</v>
      </c>
      <c r="MYD1" t="s">
        <v>22523</v>
      </c>
      <c r="MYE1" t="s">
        <v>22524</v>
      </c>
      <c r="MYF1" t="s">
        <v>22525</v>
      </c>
      <c r="MYG1" t="s">
        <v>22526</v>
      </c>
      <c r="MYH1" t="s">
        <v>22527</v>
      </c>
      <c r="MYI1" t="s">
        <v>22528</v>
      </c>
      <c r="MYJ1" t="s">
        <v>22529</v>
      </c>
      <c r="MYK1" t="s">
        <v>22530</v>
      </c>
      <c r="MYL1" t="s">
        <v>22531</v>
      </c>
      <c r="MYM1" t="s">
        <v>22532</v>
      </c>
      <c r="MYN1" t="s">
        <v>22533</v>
      </c>
      <c r="MYO1" t="s">
        <v>22534</v>
      </c>
      <c r="MYP1" t="s">
        <v>22535</v>
      </c>
      <c r="MYQ1" t="s">
        <v>22536</v>
      </c>
      <c r="MYR1" t="s">
        <v>22537</v>
      </c>
      <c r="MYS1" t="s">
        <v>22538</v>
      </c>
      <c r="MYT1" t="s">
        <v>22539</v>
      </c>
      <c r="MYU1" t="s">
        <v>22540</v>
      </c>
      <c r="MYV1" t="s">
        <v>22541</v>
      </c>
      <c r="MYW1" t="s">
        <v>22542</v>
      </c>
      <c r="MYX1" t="s">
        <v>22543</v>
      </c>
      <c r="MYY1" t="s">
        <v>22544</v>
      </c>
      <c r="MYZ1" t="s">
        <v>22545</v>
      </c>
      <c r="MZA1" t="s">
        <v>22546</v>
      </c>
      <c r="MZB1" t="s">
        <v>22547</v>
      </c>
      <c r="MZC1" t="s">
        <v>22548</v>
      </c>
      <c r="MZD1" t="s">
        <v>22549</v>
      </c>
      <c r="MZE1" t="s">
        <v>22550</v>
      </c>
      <c r="MZF1" t="s">
        <v>22551</v>
      </c>
      <c r="MZG1" t="s">
        <v>22552</v>
      </c>
      <c r="MZH1" t="s">
        <v>22553</v>
      </c>
      <c r="MZI1" t="s">
        <v>22554</v>
      </c>
      <c r="MZJ1" t="s">
        <v>22555</v>
      </c>
      <c r="MZK1" t="s">
        <v>22556</v>
      </c>
      <c r="MZL1" t="s">
        <v>22557</v>
      </c>
      <c r="MZM1" t="s">
        <v>22558</v>
      </c>
      <c r="MZN1" t="s">
        <v>22559</v>
      </c>
      <c r="MZO1" t="s">
        <v>22560</v>
      </c>
      <c r="MZP1" t="s">
        <v>22561</v>
      </c>
      <c r="MZQ1" t="s">
        <v>22562</v>
      </c>
      <c r="MZR1" t="s">
        <v>22563</v>
      </c>
      <c r="MZS1" t="s">
        <v>22564</v>
      </c>
      <c r="MZT1" t="s">
        <v>22565</v>
      </c>
      <c r="MZU1" t="s">
        <v>22566</v>
      </c>
      <c r="MZV1" t="s">
        <v>22567</v>
      </c>
      <c r="MZW1" t="s">
        <v>22568</v>
      </c>
      <c r="MZX1" t="s">
        <v>22569</v>
      </c>
      <c r="MZY1" t="s">
        <v>22570</v>
      </c>
      <c r="MZZ1" t="s">
        <v>22571</v>
      </c>
      <c r="NAA1" t="s">
        <v>22572</v>
      </c>
      <c r="NAB1" t="s">
        <v>22573</v>
      </c>
      <c r="NAC1" t="s">
        <v>22574</v>
      </c>
      <c r="NAD1" t="s">
        <v>22575</v>
      </c>
      <c r="NAE1" t="s">
        <v>22576</v>
      </c>
      <c r="NAF1" t="s">
        <v>22577</v>
      </c>
      <c r="NAG1" t="s">
        <v>22578</v>
      </c>
      <c r="NAH1" t="s">
        <v>22579</v>
      </c>
      <c r="NAI1" t="s">
        <v>22580</v>
      </c>
      <c r="NAJ1" t="s">
        <v>22581</v>
      </c>
      <c r="NAK1" t="s">
        <v>22582</v>
      </c>
      <c r="NAL1" t="s">
        <v>22583</v>
      </c>
      <c r="NAM1" t="s">
        <v>22584</v>
      </c>
      <c r="NAN1" t="s">
        <v>22585</v>
      </c>
      <c r="NAO1" t="s">
        <v>22586</v>
      </c>
      <c r="NAP1" t="s">
        <v>22587</v>
      </c>
      <c r="NAQ1" t="s">
        <v>22588</v>
      </c>
      <c r="NAR1" t="s">
        <v>22589</v>
      </c>
      <c r="NAS1" t="s">
        <v>22590</v>
      </c>
      <c r="NAT1" t="s">
        <v>22591</v>
      </c>
      <c r="NAU1" t="s">
        <v>22592</v>
      </c>
      <c r="NAV1" t="s">
        <v>22593</v>
      </c>
      <c r="NAW1" t="s">
        <v>22594</v>
      </c>
      <c r="NAX1" t="s">
        <v>22595</v>
      </c>
      <c r="NAY1" t="s">
        <v>22596</v>
      </c>
      <c r="NAZ1" t="s">
        <v>22597</v>
      </c>
      <c r="NBA1" t="s">
        <v>22598</v>
      </c>
      <c r="NBB1" t="s">
        <v>22599</v>
      </c>
      <c r="NBC1" t="s">
        <v>22600</v>
      </c>
      <c r="NBD1" t="s">
        <v>22601</v>
      </c>
      <c r="NBE1" t="s">
        <v>22602</v>
      </c>
      <c r="NBF1" t="s">
        <v>22603</v>
      </c>
      <c r="NBG1" t="s">
        <v>22604</v>
      </c>
      <c r="NBH1" t="s">
        <v>22605</v>
      </c>
      <c r="NBI1" t="s">
        <v>22606</v>
      </c>
      <c r="NBJ1" t="s">
        <v>22607</v>
      </c>
      <c r="NBK1" t="s">
        <v>22608</v>
      </c>
      <c r="NBL1" t="s">
        <v>22609</v>
      </c>
      <c r="NBM1" t="s">
        <v>22610</v>
      </c>
      <c r="NBN1" t="s">
        <v>22611</v>
      </c>
      <c r="NBO1" t="s">
        <v>22612</v>
      </c>
      <c r="NBP1" t="s">
        <v>22613</v>
      </c>
      <c r="NBQ1" t="s">
        <v>22614</v>
      </c>
      <c r="NBR1" t="s">
        <v>22615</v>
      </c>
      <c r="NBS1" t="s">
        <v>22616</v>
      </c>
      <c r="NBT1" t="s">
        <v>22617</v>
      </c>
      <c r="NBU1" t="s">
        <v>22618</v>
      </c>
      <c r="NBV1" t="s">
        <v>22619</v>
      </c>
      <c r="NBW1" t="s">
        <v>22620</v>
      </c>
      <c r="NBX1" t="s">
        <v>22621</v>
      </c>
      <c r="NBY1" t="s">
        <v>22622</v>
      </c>
      <c r="NBZ1" t="s">
        <v>22623</v>
      </c>
      <c r="NCA1" t="s">
        <v>22624</v>
      </c>
      <c r="NCB1" t="s">
        <v>22625</v>
      </c>
      <c r="NCC1" t="s">
        <v>22626</v>
      </c>
      <c r="NCD1" t="s">
        <v>22627</v>
      </c>
      <c r="NCE1" t="s">
        <v>22628</v>
      </c>
      <c r="NCF1" t="s">
        <v>22629</v>
      </c>
      <c r="NCG1" t="s">
        <v>22630</v>
      </c>
      <c r="NCH1" t="s">
        <v>22631</v>
      </c>
      <c r="NCI1" t="s">
        <v>22632</v>
      </c>
      <c r="NCJ1" t="s">
        <v>22633</v>
      </c>
      <c r="NCK1" t="s">
        <v>22634</v>
      </c>
      <c r="NCL1" t="s">
        <v>22635</v>
      </c>
      <c r="NCM1" t="s">
        <v>22636</v>
      </c>
      <c r="NCN1" t="s">
        <v>22637</v>
      </c>
      <c r="NCO1" t="s">
        <v>22638</v>
      </c>
      <c r="NCP1" t="s">
        <v>22639</v>
      </c>
      <c r="NCQ1" t="s">
        <v>22640</v>
      </c>
      <c r="NCR1" t="s">
        <v>22641</v>
      </c>
      <c r="NCS1" t="s">
        <v>22642</v>
      </c>
      <c r="NCT1" t="s">
        <v>22643</v>
      </c>
      <c r="NCU1" t="s">
        <v>22644</v>
      </c>
      <c r="NCV1" t="s">
        <v>22645</v>
      </c>
      <c r="NCW1" t="s">
        <v>22646</v>
      </c>
      <c r="NCX1" t="s">
        <v>22647</v>
      </c>
      <c r="NCY1" t="s">
        <v>22648</v>
      </c>
      <c r="NCZ1" t="s">
        <v>22649</v>
      </c>
      <c r="NDA1" t="s">
        <v>22650</v>
      </c>
      <c r="NDB1" t="s">
        <v>22651</v>
      </c>
      <c r="NDC1" t="s">
        <v>22652</v>
      </c>
      <c r="NDD1" t="s">
        <v>22653</v>
      </c>
      <c r="NDE1" t="s">
        <v>22654</v>
      </c>
      <c r="NDF1" t="s">
        <v>22655</v>
      </c>
      <c r="NDG1" t="s">
        <v>22656</v>
      </c>
      <c r="NDH1" t="s">
        <v>22657</v>
      </c>
      <c r="NDI1" t="s">
        <v>22658</v>
      </c>
      <c r="NDJ1" t="s">
        <v>22659</v>
      </c>
      <c r="NDK1" t="s">
        <v>22660</v>
      </c>
      <c r="NDL1" t="s">
        <v>22661</v>
      </c>
      <c r="NDM1" t="s">
        <v>22662</v>
      </c>
      <c r="NDN1" t="s">
        <v>22663</v>
      </c>
      <c r="NDO1" t="s">
        <v>22664</v>
      </c>
      <c r="NDP1" t="s">
        <v>22665</v>
      </c>
      <c r="NDQ1" t="s">
        <v>22666</v>
      </c>
      <c r="NDR1" t="s">
        <v>22667</v>
      </c>
      <c r="NDS1" t="s">
        <v>22668</v>
      </c>
      <c r="NDT1" t="s">
        <v>22669</v>
      </c>
      <c r="NDU1" t="s">
        <v>22670</v>
      </c>
      <c r="NDV1" t="s">
        <v>22671</v>
      </c>
      <c r="NDW1" t="s">
        <v>22672</v>
      </c>
      <c r="NDX1" t="s">
        <v>22673</v>
      </c>
      <c r="NDY1" t="s">
        <v>22674</v>
      </c>
      <c r="NDZ1" t="s">
        <v>22675</v>
      </c>
      <c r="NEA1" t="s">
        <v>22676</v>
      </c>
      <c r="NEB1" t="s">
        <v>22677</v>
      </c>
      <c r="NEC1" t="s">
        <v>22678</v>
      </c>
      <c r="NED1" t="s">
        <v>22679</v>
      </c>
      <c r="NEE1" t="s">
        <v>22680</v>
      </c>
      <c r="NEF1" t="s">
        <v>22681</v>
      </c>
      <c r="NEG1" t="s">
        <v>22682</v>
      </c>
      <c r="NEH1" t="s">
        <v>22683</v>
      </c>
      <c r="NEI1" t="s">
        <v>22684</v>
      </c>
      <c r="NEJ1" t="s">
        <v>22685</v>
      </c>
      <c r="NEK1" t="s">
        <v>22686</v>
      </c>
      <c r="NEL1" t="s">
        <v>22687</v>
      </c>
      <c r="NEM1" t="s">
        <v>22688</v>
      </c>
      <c r="NEN1" t="s">
        <v>22689</v>
      </c>
      <c r="NEO1" t="s">
        <v>22690</v>
      </c>
      <c r="NEP1" t="s">
        <v>22691</v>
      </c>
      <c r="NEQ1" t="s">
        <v>22692</v>
      </c>
      <c r="NER1" t="s">
        <v>22693</v>
      </c>
      <c r="NES1" t="s">
        <v>22694</v>
      </c>
      <c r="NET1" t="s">
        <v>22695</v>
      </c>
      <c r="NEU1" t="s">
        <v>22696</v>
      </c>
      <c r="NEV1" t="s">
        <v>22697</v>
      </c>
      <c r="NEW1" t="s">
        <v>22698</v>
      </c>
      <c r="NEX1" t="s">
        <v>22699</v>
      </c>
      <c r="NEY1" t="s">
        <v>22700</v>
      </c>
      <c r="NEZ1" t="s">
        <v>22701</v>
      </c>
      <c r="NFA1" t="s">
        <v>22702</v>
      </c>
      <c r="NFB1" t="s">
        <v>22703</v>
      </c>
      <c r="NFC1" t="s">
        <v>22704</v>
      </c>
      <c r="NFD1" t="s">
        <v>22705</v>
      </c>
      <c r="NFE1" t="s">
        <v>22706</v>
      </c>
      <c r="NFF1" t="s">
        <v>22707</v>
      </c>
      <c r="NFG1" t="s">
        <v>22708</v>
      </c>
      <c r="NFH1" t="s">
        <v>22709</v>
      </c>
      <c r="NFI1" t="s">
        <v>22710</v>
      </c>
      <c r="NFJ1" t="s">
        <v>22711</v>
      </c>
      <c r="NFK1" t="s">
        <v>22712</v>
      </c>
      <c r="NFL1" t="s">
        <v>22713</v>
      </c>
      <c r="NFM1" t="s">
        <v>22714</v>
      </c>
      <c r="NFN1" t="s">
        <v>22715</v>
      </c>
      <c r="NFO1" t="s">
        <v>22716</v>
      </c>
      <c r="NFP1" t="s">
        <v>22717</v>
      </c>
      <c r="NFQ1" t="s">
        <v>22718</v>
      </c>
      <c r="NFR1" t="s">
        <v>22719</v>
      </c>
      <c r="NFS1" t="s">
        <v>22720</v>
      </c>
      <c r="NFT1" t="s">
        <v>22721</v>
      </c>
      <c r="NFU1" t="s">
        <v>22722</v>
      </c>
      <c r="NFV1" t="s">
        <v>22723</v>
      </c>
      <c r="NFW1" t="s">
        <v>22724</v>
      </c>
      <c r="NFX1" t="s">
        <v>22725</v>
      </c>
      <c r="NFY1" t="s">
        <v>22726</v>
      </c>
      <c r="NFZ1" t="s">
        <v>22727</v>
      </c>
      <c r="NGA1" t="s">
        <v>22728</v>
      </c>
      <c r="NGB1" t="s">
        <v>22729</v>
      </c>
      <c r="NGC1" t="s">
        <v>22730</v>
      </c>
      <c r="NGD1" t="s">
        <v>22731</v>
      </c>
      <c r="NGE1" t="s">
        <v>22732</v>
      </c>
      <c r="NGF1" t="s">
        <v>22733</v>
      </c>
      <c r="NGG1" t="s">
        <v>22734</v>
      </c>
      <c r="NGH1" t="s">
        <v>22735</v>
      </c>
      <c r="NGI1" t="s">
        <v>22736</v>
      </c>
      <c r="NGJ1" t="s">
        <v>22737</v>
      </c>
      <c r="NGK1" t="s">
        <v>22738</v>
      </c>
      <c r="NGL1" t="s">
        <v>22739</v>
      </c>
      <c r="NGM1" t="s">
        <v>22740</v>
      </c>
      <c r="NGN1" t="s">
        <v>22741</v>
      </c>
      <c r="NGO1" t="s">
        <v>22742</v>
      </c>
      <c r="NGP1" t="s">
        <v>22743</v>
      </c>
      <c r="NGQ1" t="s">
        <v>22744</v>
      </c>
      <c r="NGR1" t="s">
        <v>22745</v>
      </c>
      <c r="NGS1" t="s">
        <v>22746</v>
      </c>
      <c r="NGT1" t="s">
        <v>22747</v>
      </c>
      <c r="NGU1" t="s">
        <v>22748</v>
      </c>
      <c r="NGV1" t="s">
        <v>22749</v>
      </c>
      <c r="NGW1" t="s">
        <v>22750</v>
      </c>
      <c r="NGX1" t="s">
        <v>22751</v>
      </c>
      <c r="NGY1" t="s">
        <v>22752</v>
      </c>
      <c r="NGZ1" t="s">
        <v>22753</v>
      </c>
      <c r="NHA1" t="s">
        <v>22754</v>
      </c>
      <c r="NHB1" t="s">
        <v>22755</v>
      </c>
      <c r="NHC1" t="s">
        <v>22756</v>
      </c>
      <c r="NHD1" t="s">
        <v>22757</v>
      </c>
      <c r="NHE1" t="s">
        <v>22758</v>
      </c>
      <c r="NHF1" t="s">
        <v>22759</v>
      </c>
      <c r="NHG1" t="s">
        <v>22760</v>
      </c>
      <c r="NHH1" t="s">
        <v>22761</v>
      </c>
      <c r="NHI1" t="s">
        <v>22762</v>
      </c>
      <c r="NHJ1" t="s">
        <v>22763</v>
      </c>
      <c r="NHK1" t="s">
        <v>22764</v>
      </c>
      <c r="NHL1" t="s">
        <v>22765</v>
      </c>
      <c r="NHM1" t="s">
        <v>22766</v>
      </c>
      <c r="NHN1" t="s">
        <v>22767</v>
      </c>
      <c r="NHO1" t="s">
        <v>22768</v>
      </c>
      <c r="NHP1" t="s">
        <v>22769</v>
      </c>
      <c r="NHQ1" t="s">
        <v>22770</v>
      </c>
      <c r="NHR1" t="s">
        <v>22771</v>
      </c>
      <c r="NHS1" t="s">
        <v>22772</v>
      </c>
      <c r="NHT1" t="s">
        <v>22773</v>
      </c>
      <c r="NHU1" t="s">
        <v>22774</v>
      </c>
      <c r="NHV1" t="s">
        <v>22775</v>
      </c>
      <c r="NHW1" t="s">
        <v>22776</v>
      </c>
      <c r="NHX1" t="s">
        <v>22777</v>
      </c>
      <c r="NHY1" t="s">
        <v>22778</v>
      </c>
      <c r="NHZ1" t="s">
        <v>22779</v>
      </c>
      <c r="NIA1" t="s">
        <v>22780</v>
      </c>
      <c r="NIB1" t="s">
        <v>22781</v>
      </c>
      <c r="NIC1" t="s">
        <v>22782</v>
      </c>
      <c r="NID1" t="s">
        <v>22783</v>
      </c>
      <c r="NIE1" t="s">
        <v>22784</v>
      </c>
      <c r="NIF1" t="s">
        <v>22785</v>
      </c>
      <c r="NIG1" t="s">
        <v>22786</v>
      </c>
      <c r="NIH1" t="s">
        <v>22787</v>
      </c>
      <c r="NII1" t="s">
        <v>22788</v>
      </c>
      <c r="NIJ1" t="s">
        <v>22789</v>
      </c>
      <c r="NIK1" t="s">
        <v>22790</v>
      </c>
      <c r="NIL1" t="s">
        <v>22791</v>
      </c>
      <c r="NIM1" t="s">
        <v>22792</v>
      </c>
      <c r="NIN1" t="s">
        <v>22793</v>
      </c>
      <c r="NIO1" t="s">
        <v>22794</v>
      </c>
      <c r="NIP1" t="s">
        <v>22795</v>
      </c>
      <c r="NIQ1" t="s">
        <v>22796</v>
      </c>
      <c r="NIR1" t="s">
        <v>22797</v>
      </c>
      <c r="NIS1" t="s">
        <v>22798</v>
      </c>
      <c r="NIT1" t="s">
        <v>22799</v>
      </c>
      <c r="NIU1" t="s">
        <v>22800</v>
      </c>
      <c r="NIV1" t="s">
        <v>22801</v>
      </c>
      <c r="NIW1" t="s">
        <v>22802</v>
      </c>
      <c r="NIX1" t="s">
        <v>22803</v>
      </c>
      <c r="NIY1" t="s">
        <v>22804</v>
      </c>
      <c r="NIZ1" t="s">
        <v>22805</v>
      </c>
      <c r="NJA1" t="s">
        <v>22806</v>
      </c>
      <c r="NJB1" t="s">
        <v>22807</v>
      </c>
      <c r="NJC1" t="s">
        <v>22808</v>
      </c>
      <c r="NJD1" t="s">
        <v>22809</v>
      </c>
      <c r="NJE1" t="s">
        <v>22810</v>
      </c>
      <c r="NJF1" t="s">
        <v>22811</v>
      </c>
      <c r="NJG1" t="s">
        <v>22812</v>
      </c>
      <c r="NJH1" t="s">
        <v>22813</v>
      </c>
      <c r="NJI1" t="s">
        <v>22814</v>
      </c>
      <c r="NJJ1" t="s">
        <v>22815</v>
      </c>
      <c r="NJK1" t="s">
        <v>22816</v>
      </c>
      <c r="NJL1" t="s">
        <v>22817</v>
      </c>
      <c r="NJM1" t="s">
        <v>22818</v>
      </c>
      <c r="NJN1" t="s">
        <v>22819</v>
      </c>
      <c r="NJO1" t="s">
        <v>22820</v>
      </c>
      <c r="NJP1" t="s">
        <v>22821</v>
      </c>
      <c r="NJQ1" t="s">
        <v>22822</v>
      </c>
      <c r="NJR1" t="s">
        <v>22823</v>
      </c>
      <c r="NJS1" t="s">
        <v>22824</v>
      </c>
      <c r="NJT1" t="s">
        <v>22825</v>
      </c>
      <c r="NJU1" t="s">
        <v>22826</v>
      </c>
      <c r="NJV1" t="s">
        <v>22827</v>
      </c>
      <c r="NJW1" t="s">
        <v>22828</v>
      </c>
      <c r="NJX1" t="s">
        <v>22829</v>
      </c>
      <c r="NJY1" t="s">
        <v>22830</v>
      </c>
      <c r="NJZ1" t="s">
        <v>22831</v>
      </c>
      <c r="NKA1" t="s">
        <v>22832</v>
      </c>
      <c r="NKB1" t="s">
        <v>22833</v>
      </c>
      <c r="NKC1" t="s">
        <v>22834</v>
      </c>
      <c r="NKD1" t="s">
        <v>22835</v>
      </c>
      <c r="NKE1" t="s">
        <v>22836</v>
      </c>
      <c r="NKF1" t="s">
        <v>22837</v>
      </c>
      <c r="NKG1" t="s">
        <v>22838</v>
      </c>
      <c r="NKH1" t="s">
        <v>22839</v>
      </c>
      <c r="NKI1" t="s">
        <v>22840</v>
      </c>
      <c r="NKJ1" t="s">
        <v>22841</v>
      </c>
      <c r="NKK1" t="s">
        <v>22842</v>
      </c>
      <c r="NKL1" t="s">
        <v>22843</v>
      </c>
      <c r="NKM1" t="s">
        <v>22844</v>
      </c>
      <c r="NKN1" t="s">
        <v>22845</v>
      </c>
      <c r="NKO1" t="s">
        <v>22846</v>
      </c>
      <c r="NKP1" t="s">
        <v>22847</v>
      </c>
      <c r="NKQ1" t="s">
        <v>22848</v>
      </c>
      <c r="NKR1" t="s">
        <v>22849</v>
      </c>
      <c r="NKS1" t="s">
        <v>22850</v>
      </c>
      <c r="NKT1" t="s">
        <v>22851</v>
      </c>
      <c r="NKU1" t="s">
        <v>22852</v>
      </c>
      <c r="NKV1" t="s">
        <v>22853</v>
      </c>
      <c r="NKW1" t="s">
        <v>22854</v>
      </c>
      <c r="NKX1" t="s">
        <v>22855</v>
      </c>
      <c r="NKY1" t="s">
        <v>22856</v>
      </c>
      <c r="NKZ1" t="s">
        <v>22857</v>
      </c>
      <c r="NLA1" t="s">
        <v>22858</v>
      </c>
      <c r="NLB1" t="s">
        <v>22859</v>
      </c>
      <c r="NLC1" t="s">
        <v>22860</v>
      </c>
      <c r="NLD1" t="s">
        <v>22861</v>
      </c>
      <c r="NLE1" t="s">
        <v>22862</v>
      </c>
      <c r="NLF1" t="s">
        <v>22863</v>
      </c>
      <c r="NLG1" t="s">
        <v>22864</v>
      </c>
      <c r="NLH1" t="s">
        <v>22865</v>
      </c>
      <c r="NLI1" t="s">
        <v>22866</v>
      </c>
      <c r="NLJ1" t="s">
        <v>22867</v>
      </c>
      <c r="NLK1" t="s">
        <v>22868</v>
      </c>
      <c r="NLL1" t="s">
        <v>22869</v>
      </c>
      <c r="NLM1" t="s">
        <v>22870</v>
      </c>
      <c r="NLN1" t="s">
        <v>22871</v>
      </c>
      <c r="NLO1" t="s">
        <v>22872</v>
      </c>
      <c r="NLP1" t="s">
        <v>22873</v>
      </c>
      <c r="NLQ1" t="s">
        <v>22874</v>
      </c>
      <c r="NLR1" t="s">
        <v>22875</v>
      </c>
      <c r="NLS1" t="s">
        <v>22876</v>
      </c>
      <c r="NLT1" t="s">
        <v>22877</v>
      </c>
      <c r="NLU1" t="s">
        <v>22878</v>
      </c>
      <c r="NLV1" t="s">
        <v>22879</v>
      </c>
      <c r="NLW1" t="s">
        <v>22880</v>
      </c>
      <c r="NLX1" t="s">
        <v>22881</v>
      </c>
      <c r="NLY1" t="s">
        <v>22882</v>
      </c>
      <c r="NLZ1" t="s">
        <v>22883</v>
      </c>
      <c r="NMA1" t="s">
        <v>22884</v>
      </c>
      <c r="NMB1" t="s">
        <v>22885</v>
      </c>
      <c r="NMC1" t="s">
        <v>22886</v>
      </c>
      <c r="NMD1" t="s">
        <v>22887</v>
      </c>
      <c r="NME1" t="s">
        <v>22888</v>
      </c>
      <c r="NMF1" t="s">
        <v>22889</v>
      </c>
      <c r="NMG1" t="s">
        <v>22890</v>
      </c>
      <c r="NMH1" t="s">
        <v>22891</v>
      </c>
      <c r="NMI1" t="s">
        <v>22892</v>
      </c>
      <c r="NMJ1" t="s">
        <v>22893</v>
      </c>
      <c r="NMK1" t="s">
        <v>22894</v>
      </c>
      <c r="NML1" t="s">
        <v>22895</v>
      </c>
      <c r="NMM1" t="s">
        <v>22896</v>
      </c>
      <c r="NMN1" t="s">
        <v>22897</v>
      </c>
      <c r="NMO1" t="s">
        <v>22898</v>
      </c>
      <c r="NMP1" t="s">
        <v>22899</v>
      </c>
      <c r="NMQ1" t="s">
        <v>22900</v>
      </c>
      <c r="NMR1" t="s">
        <v>22901</v>
      </c>
      <c r="NMS1" t="s">
        <v>22902</v>
      </c>
      <c r="NMT1" t="s">
        <v>22903</v>
      </c>
      <c r="NMU1" t="s">
        <v>22904</v>
      </c>
      <c r="NMV1" t="s">
        <v>22905</v>
      </c>
      <c r="NMW1" t="s">
        <v>22906</v>
      </c>
      <c r="NMX1" t="s">
        <v>22907</v>
      </c>
      <c r="NMY1" t="s">
        <v>22908</v>
      </c>
      <c r="NMZ1" t="s">
        <v>22909</v>
      </c>
      <c r="NNA1" t="s">
        <v>22910</v>
      </c>
      <c r="NNB1" t="s">
        <v>22911</v>
      </c>
      <c r="NNC1" t="s">
        <v>22912</v>
      </c>
      <c r="NND1" t="s">
        <v>22913</v>
      </c>
      <c r="NNE1" t="s">
        <v>22914</v>
      </c>
      <c r="NNF1" t="s">
        <v>22915</v>
      </c>
      <c r="NNG1" t="s">
        <v>22916</v>
      </c>
      <c r="NNH1" t="s">
        <v>22917</v>
      </c>
      <c r="NNI1" t="s">
        <v>22918</v>
      </c>
      <c r="NNJ1" t="s">
        <v>22919</v>
      </c>
      <c r="NNK1" t="s">
        <v>22920</v>
      </c>
      <c r="NNL1" t="s">
        <v>22921</v>
      </c>
      <c r="NNM1" t="s">
        <v>22922</v>
      </c>
      <c r="NNN1" t="s">
        <v>22923</v>
      </c>
      <c r="NNO1" t="s">
        <v>22924</v>
      </c>
      <c r="NNP1" t="s">
        <v>22925</v>
      </c>
      <c r="NNQ1" t="s">
        <v>22926</v>
      </c>
      <c r="NNR1" t="s">
        <v>22927</v>
      </c>
      <c r="NNS1" t="s">
        <v>22928</v>
      </c>
      <c r="NNT1" t="s">
        <v>22929</v>
      </c>
      <c r="NNU1" t="s">
        <v>22930</v>
      </c>
      <c r="NNV1" t="s">
        <v>22931</v>
      </c>
      <c r="NNW1" t="s">
        <v>22932</v>
      </c>
      <c r="NNX1" t="s">
        <v>22933</v>
      </c>
      <c r="NNY1" t="s">
        <v>22934</v>
      </c>
      <c r="NNZ1" t="s">
        <v>22935</v>
      </c>
      <c r="NOA1" t="s">
        <v>22936</v>
      </c>
      <c r="NOB1" t="s">
        <v>22937</v>
      </c>
      <c r="NOC1" t="s">
        <v>22938</v>
      </c>
      <c r="NOD1" t="s">
        <v>22939</v>
      </c>
      <c r="NOE1" t="s">
        <v>22940</v>
      </c>
      <c r="NOF1" t="s">
        <v>22941</v>
      </c>
      <c r="NOG1" t="s">
        <v>22942</v>
      </c>
      <c r="NOH1" t="s">
        <v>22943</v>
      </c>
      <c r="NOI1" t="s">
        <v>22944</v>
      </c>
      <c r="NOJ1" t="s">
        <v>22945</v>
      </c>
      <c r="NOK1" t="s">
        <v>22946</v>
      </c>
      <c r="NOL1" t="s">
        <v>22947</v>
      </c>
      <c r="NOM1" t="s">
        <v>22948</v>
      </c>
      <c r="NON1" t="s">
        <v>22949</v>
      </c>
      <c r="NOO1" t="s">
        <v>22950</v>
      </c>
      <c r="NOP1" t="s">
        <v>22951</v>
      </c>
      <c r="NOQ1" t="s">
        <v>22952</v>
      </c>
      <c r="NOR1" t="s">
        <v>22953</v>
      </c>
      <c r="NOS1" t="s">
        <v>22954</v>
      </c>
      <c r="NOT1" t="s">
        <v>22955</v>
      </c>
      <c r="NOU1" t="s">
        <v>22956</v>
      </c>
      <c r="NOV1" t="s">
        <v>22957</v>
      </c>
      <c r="NOW1" t="s">
        <v>22958</v>
      </c>
      <c r="NOX1" t="s">
        <v>22959</v>
      </c>
      <c r="NOY1" t="s">
        <v>22960</v>
      </c>
      <c r="NOZ1" t="s">
        <v>22961</v>
      </c>
      <c r="NPA1" t="s">
        <v>22962</v>
      </c>
      <c r="NPB1" t="s">
        <v>22963</v>
      </c>
      <c r="NPC1" t="s">
        <v>22964</v>
      </c>
      <c r="NPD1" t="s">
        <v>22965</v>
      </c>
      <c r="NPE1" t="s">
        <v>22966</v>
      </c>
      <c r="NPF1" t="s">
        <v>22967</v>
      </c>
      <c r="NPG1" t="s">
        <v>22968</v>
      </c>
      <c r="NPH1" t="s">
        <v>22969</v>
      </c>
      <c r="NPI1" t="s">
        <v>22970</v>
      </c>
      <c r="NPJ1" t="s">
        <v>22971</v>
      </c>
      <c r="NPK1" t="s">
        <v>22972</v>
      </c>
      <c r="NPL1" t="s">
        <v>22973</v>
      </c>
      <c r="NPM1" t="s">
        <v>22974</v>
      </c>
      <c r="NPN1" t="s">
        <v>22975</v>
      </c>
      <c r="NPO1" t="s">
        <v>22976</v>
      </c>
      <c r="NPP1" t="s">
        <v>22977</v>
      </c>
      <c r="NPQ1" t="s">
        <v>22978</v>
      </c>
      <c r="NPR1" t="s">
        <v>22979</v>
      </c>
      <c r="NPS1" t="s">
        <v>22980</v>
      </c>
      <c r="NPT1" t="s">
        <v>22981</v>
      </c>
      <c r="NPU1" t="s">
        <v>22982</v>
      </c>
      <c r="NPV1" t="s">
        <v>22983</v>
      </c>
      <c r="NPW1" t="s">
        <v>22984</v>
      </c>
      <c r="NPX1" t="s">
        <v>22985</v>
      </c>
      <c r="NPY1" t="s">
        <v>22986</v>
      </c>
      <c r="NPZ1" t="s">
        <v>22987</v>
      </c>
      <c r="NQA1" t="s">
        <v>22988</v>
      </c>
      <c r="NQB1" t="s">
        <v>22989</v>
      </c>
      <c r="NQC1" t="s">
        <v>22990</v>
      </c>
      <c r="NQD1" t="s">
        <v>22991</v>
      </c>
      <c r="NQE1" t="s">
        <v>22992</v>
      </c>
      <c r="NQF1" t="s">
        <v>22993</v>
      </c>
      <c r="NQG1" t="s">
        <v>22994</v>
      </c>
      <c r="NQH1" t="s">
        <v>22995</v>
      </c>
      <c r="NQI1" t="s">
        <v>22996</v>
      </c>
      <c r="NQJ1" t="s">
        <v>22997</v>
      </c>
      <c r="NQK1" t="s">
        <v>22998</v>
      </c>
      <c r="NQL1" t="s">
        <v>22999</v>
      </c>
      <c r="NQM1" t="s">
        <v>23000</v>
      </c>
      <c r="NQN1" t="s">
        <v>23001</v>
      </c>
      <c r="NQO1" t="s">
        <v>23002</v>
      </c>
      <c r="NQP1" t="s">
        <v>23003</v>
      </c>
      <c r="NQQ1" t="s">
        <v>23004</v>
      </c>
      <c r="NQR1" t="s">
        <v>23005</v>
      </c>
      <c r="NQS1" t="s">
        <v>23006</v>
      </c>
      <c r="NQT1" t="s">
        <v>23007</v>
      </c>
      <c r="NQU1" t="s">
        <v>23008</v>
      </c>
      <c r="NQV1" t="s">
        <v>23009</v>
      </c>
      <c r="NQW1" t="s">
        <v>23010</v>
      </c>
      <c r="NQX1" t="s">
        <v>23011</v>
      </c>
      <c r="NQY1" t="s">
        <v>23012</v>
      </c>
      <c r="NQZ1" t="s">
        <v>23013</v>
      </c>
      <c r="NRA1" t="s">
        <v>23014</v>
      </c>
      <c r="NRB1" t="s">
        <v>23015</v>
      </c>
      <c r="NRC1" t="s">
        <v>23016</v>
      </c>
      <c r="NRD1" t="s">
        <v>23017</v>
      </c>
      <c r="NRE1" t="s">
        <v>23018</v>
      </c>
      <c r="NRF1" t="s">
        <v>23019</v>
      </c>
      <c r="NRG1" t="s">
        <v>23020</v>
      </c>
      <c r="NRH1" t="s">
        <v>23021</v>
      </c>
      <c r="NRI1" t="s">
        <v>23022</v>
      </c>
      <c r="NRJ1" t="s">
        <v>23023</v>
      </c>
      <c r="NRK1" t="s">
        <v>23024</v>
      </c>
      <c r="NRL1" t="s">
        <v>23025</v>
      </c>
      <c r="NRM1" t="s">
        <v>23026</v>
      </c>
      <c r="NRN1" t="s">
        <v>23027</v>
      </c>
      <c r="NRO1" t="s">
        <v>23028</v>
      </c>
      <c r="NRP1" t="s">
        <v>23029</v>
      </c>
      <c r="NRQ1" t="s">
        <v>23030</v>
      </c>
      <c r="NRR1" t="s">
        <v>23031</v>
      </c>
      <c r="NRS1" t="s">
        <v>23032</v>
      </c>
      <c r="NRT1" t="s">
        <v>23033</v>
      </c>
      <c r="NRU1" t="s">
        <v>23034</v>
      </c>
      <c r="NRV1" t="s">
        <v>23035</v>
      </c>
      <c r="NRW1" t="s">
        <v>23036</v>
      </c>
      <c r="NRX1" t="s">
        <v>23037</v>
      </c>
      <c r="NRY1" t="s">
        <v>23038</v>
      </c>
      <c r="NRZ1" t="s">
        <v>23039</v>
      </c>
      <c r="NSA1" t="s">
        <v>23040</v>
      </c>
      <c r="NSB1" t="s">
        <v>23041</v>
      </c>
      <c r="NSC1" t="s">
        <v>23042</v>
      </c>
      <c r="NSD1" t="s">
        <v>23043</v>
      </c>
      <c r="NSE1" t="s">
        <v>23044</v>
      </c>
      <c r="NSF1" t="s">
        <v>23045</v>
      </c>
      <c r="NSG1" t="s">
        <v>23046</v>
      </c>
      <c r="NSH1" t="s">
        <v>23047</v>
      </c>
      <c r="NSI1" t="s">
        <v>23048</v>
      </c>
      <c r="NSJ1" t="s">
        <v>23049</v>
      </c>
      <c r="NSK1" t="s">
        <v>23050</v>
      </c>
      <c r="NSL1" t="s">
        <v>23051</v>
      </c>
      <c r="NSM1" t="s">
        <v>23052</v>
      </c>
      <c r="NSN1" t="s">
        <v>23053</v>
      </c>
      <c r="NSO1" t="s">
        <v>23054</v>
      </c>
      <c r="NSP1" t="s">
        <v>23055</v>
      </c>
      <c r="NSQ1" t="s">
        <v>23056</v>
      </c>
      <c r="NSR1" t="s">
        <v>23057</v>
      </c>
      <c r="NSS1" t="s">
        <v>23058</v>
      </c>
      <c r="NST1" t="s">
        <v>23059</v>
      </c>
      <c r="NSU1" t="s">
        <v>23060</v>
      </c>
      <c r="NSV1" t="s">
        <v>23061</v>
      </c>
      <c r="NSW1" t="s">
        <v>23062</v>
      </c>
      <c r="NSX1" t="s">
        <v>23063</v>
      </c>
      <c r="NSY1" t="s">
        <v>23064</v>
      </c>
      <c r="NSZ1" t="s">
        <v>23065</v>
      </c>
      <c r="NTA1" t="s">
        <v>23066</v>
      </c>
      <c r="NTB1" t="s">
        <v>23067</v>
      </c>
      <c r="NTC1" t="s">
        <v>23068</v>
      </c>
      <c r="NTD1" t="s">
        <v>23069</v>
      </c>
      <c r="NTE1" t="s">
        <v>23070</v>
      </c>
      <c r="NTF1" t="s">
        <v>23071</v>
      </c>
      <c r="NTG1" t="s">
        <v>23072</v>
      </c>
      <c r="NTH1" t="s">
        <v>23073</v>
      </c>
      <c r="NTI1" t="s">
        <v>23074</v>
      </c>
      <c r="NTJ1" t="s">
        <v>23075</v>
      </c>
      <c r="NTK1" t="s">
        <v>23076</v>
      </c>
      <c r="NTL1" t="s">
        <v>23077</v>
      </c>
      <c r="NTM1" t="s">
        <v>23078</v>
      </c>
      <c r="NTN1" t="s">
        <v>23079</v>
      </c>
      <c r="NTO1" t="s">
        <v>23080</v>
      </c>
      <c r="NTP1" t="s">
        <v>23081</v>
      </c>
      <c r="NTQ1" t="s">
        <v>23082</v>
      </c>
      <c r="NTR1" t="s">
        <v>23083</v>
      </c>
      <c r="NTS1" t="s">
        <v>23084</v>
      </c>
      <c r="NTT1" t="s">
        <v>23085</v>
      </c>
      <c r="NTU1" t="s">
        <v>23086</v>
      </c>
      <c r="NTV1" t="s">
        <v>23087</v>
      </c>
      <c r="NTW1" t="s">
        <v>23088</v>
      </c>
      <c r="NTX1" t="s">
        <v>23089</v>
      </c>
      <c r="NTY1" t="s">
        <v>23090</v>
      </c>
      <c r="NTZ1" t="s">
        <v>23091</v>
      </c>
      <c r="NUA1" t="s">
        <v>23092</v>
      </c>
      <c r="NUB1" t="s">
        <v>23093</v>
      </c>
      <c r="NUC1" t="s">
        <v>23094</v>
      </c>
      <c r="NUD1" t="s">
        <v>23095</v>
      </c>
      <c r="NUE1" t="s">
        <v>23096</v>
      </c>
      <c r="NUF1" t="s">
        <v>23097</v>
      </c>
      <c r="NUG1" t="s">
        <v>23098</v>
      </c>
      <c r="NUH1" t="s">
        <v>23099</v>
      </c>
      <c r="NUI1" t="s">
        <v>23100</v>
      </c>
      <c r="NUJ1" t="s">
        <v>23101</v>
      </c>
      <c r="NUK1" t="s">
        <v>23102</v>
      </c>
      <c r="NUL1" t="s">
        <v>23103</v>
      </c>
      <c r="NUM1" t="s">
        <v>23104</v>
      </c>
      <c r="NUN1" t="s">
        <v>23105</v>
      </c>
      <c r="NUO1" t="s">
        <v>23106</v>
      </c>
      <c r="NUP1" t="s">
        <v>23107</v>
      </c>
      <c r="NUQ1" t="s">
        <v>23108</v>
      </c>
      <c r="NUR1" t="s">
        <v>23109</v>
      </c>
      <c r="NUS1" t="s">
        <v>23110</v>
      </c>
      <c r="NUT1" t="s">
        <v>23111</v>
      </c>
      <c r="NUU1" t="s">
        <v>23112</v>
      </c>
      <c r="NUV1" t="s">
        <v>23113</v>
      </c>
      <c r="NUW1" t="s">
        <v>23114</v>
      </c>
      <c r="NUX1" t="s">
        <v>23115</v>
      </c>
      <c r="NUY1" t="s">
        <v>23116</v>
      </c>
      <c r="NUZ1" t="s">
        <v>23117</v>
      </c>
      <c r="NVA1" t="s">
        <v>23118</v>
      </c>
      <c r="NVB1" t="s">
        <v>23119</v>
      </c>
      <c r="NVC1" t="s">
        <v>23120</v>
      </c>
      <c r="NVD1" t="s">
        <v>23121</v>
      </c>
      <c r="NVE1" t="s">
        <v>23122</v>
      </c>
      <c r="NVF1" t="s">
        <v>23123</v>
      </c>
      <c r="NVG1" t="s">
        <v>23124</v>
      </c>
      <c r="NVH1" t="s">
        <v>23125</v>
      </c>
      <c r="NVI1" t="s">
        <v>23126</v>
      </c>
      <c r="NVJ1" t="s">
        <v>23127</v>
      </c>
      <c r="NVK1" t="s">
        <v>23128</v>
      </c>
      <c r="NVL1" t="s">
        <v>23129</v>
      </c>
      <c r="NVM1" t="s">
        <v>23130</v>
      </c>
      <c r="NVN1" t="s">
        <v>23131</v>
      </c>
      <c r="NVO1" t="s">
        <v>23132</v>
      </c>
      <c r="NVP1" t="s">
        <v>23133</v>
      </c>
      <c r="NVQ1" t="s">
        <v>23134</v>
      </c>
      <c r="NVR1" t="s">
        <v>23135</v>
      </c>
      <c r="NVS1" t="s">
        <v>23136</v>
      </c>
      <c r="NVT1" t="s">
        <v>23137</v>
      </c>
      <c r="NVU1" t="s">
        <v>23138</v>
      </c>
      <c r="NVV1" t="s">
        <v>23139</v>
      </c>
      <c r="NVW1" t="s">
        <v>23140</v>
      </c>
      <c r="NVX1" t="s">
        <v>23141</v>
      </c>
      <c r="NVY1" t="s">
        <v>23142</v>
      </c>
      <c r="NVZ1" t="s">
        <v>23143</v>
      </c>
      <c r="NWA1" t="s">
        <v>23144</v>
      </c>
      <c r="NWB1" t="s">
        <v>23145</v>
      </c>
      <c r="NWC1" t="s">
        <v>23146</v>
      </c>
      <c r="NWD1" t="s">
        <v>23147</v>
      </c>
      <c r="NWE1" t="s">
        <v>23148</v>
      </c>
      <c r="NWF1" t="s">
        <v>23149</v>
      </c>
      <c r="NWG1" t="s">
        <v>23150</v>
      </c>
      <c r="NWH1" t="s">
        <v>23151</v>
      </c>
      <c r="NWI1" t="s">
        <v>23152</v>
      </c>
      <c r="NWJ1" t="s">
        <v>23153</v>
      </c>
      <c r="NWK1" t="s">
        <v>23154</v>
      </c>
      <c r="NWL1" t="s">
        <v>23155</v>
      </c>
      <c r="NWM1" t="s">
        <v>23156</v>
      </c>
      <c r="NWN1" t="s">
        <v>23157</v>
      </c>
      <c r="NWO1" t="s">
        <v>23158</v>
      </c>
      <c r="NWP1" t="s">
        <v>23159</v>
      </c>
      <c r="NWQ1" t="s">
        <v>23160</v>
      </c>
      <c r="NWR1" t="s">
        <v>23161</v>
      </c>
      <c r="NWS1" t="s">
        <v>23162</v>
      </c>
      <c r="NWT1" t="s">
        <v>23163</v>
      </c>
      <c r="NWU1" t="s">
        <v>23164</v>
      </c>
      <c r="NWV1" t="s">
        <v>23165</v>
      </c>
      <c r="NWW1" t="s">
        <v>23166</v>
      </c>
      <c r="NWX1" t="s">
        <v>23167</v>
      </c>
      <c r="NWY1" t="s">
        <v>23168</v>
      </c>
      <c r="NWZ1" t="s">
        <v>23169</v>
      </c>
      <c r="NXA1" t="s">
        <v>23170</v>
      </c>
      <c r="NXB1" t="s">
        <v>23171</v>
      </c>
      <c r="NXC1" t="s">
        <v>23172</v>
      </c>
      <c r="NXD1" t="s">
        <v>23173</v>
      </c>
      <c r="NXE1" t="s">
        <v>23174</v>
      </c>
      <c r="NXF1" t="s">
        <v>23175</v>
      </c>
      <c r="NXG1" t="s">
        <v>23176</v>
      </c>
      <c r="NXH1" t="s">
        <v>23177</v>
      </c>
      <c r="NXI1" t="s">
        <v>23178</v>
      </c>
      <c r="NXJ1" t="s">
        <v>23179</v>
      </c>
      <c r="NXK1" t="s">
        <v>23180</v>
      </c>
      <c r="NXL1" t="s">
        <v>23181</v>
      </c>
      <c r="NXM1" t="s">
        <v>23182</v>
      </c>
      <c r="NXN1" t="s">
        <v>23183</v>
      </c>
      <c r="NXO1" t="s">
        <v>23184</v>
      </c>
      <c r="NXP1" t="s">
        <v>23185</v>
      </c>
      <c r="NXQ1" t="s">
        <v>23186</v>
      </c>
      <c r="NXR1" t="s">
        <v>23187</v>
      </c>
      <c r="NXS1" t="s">
        <v>23188</v>
      </c>
      <c r="NXT1" t="s">
        <v>23189</v>
      </c>
      <c r="NXU1" t="s">
        <v>23190</v>
      </c>
      <c r="NXV1" t="s">
        <v>23191</v>
      </c>
      <c r="NXW1" t="s">
        <v>23192</v>
      </c>
      <c r="NXX1" t="s">
        <v>23193</v>
      </c>
      <c r="NXY1" t="s">
        <v>23194</v>
      </c>
      <c r="NXZ1" t="s">
        <v>23195</v>
      </c>
      <c r="NYA1" t="s">
        <v>23196</v>
      </c>
      <c r="NYB1" t="s">
        <v>23197</v>
      </c>
      <c r="NYC1" t="s">
        <v>23198</v>
      </c>
      <c r="NYD1" t="s">
        <v>23199</v>
      </c>
      <c r="NYE1" t="s">
        <v>23200</v>
      </c>
      <c r="NYF1" t="s">
        <v>23201</v>
      </c>
      <c r="NYG1" t="s">
        <v>23202</v>
      </c>
      <c r="NYH1" t="s">
        <v>23203</v>
      </c>
      <c r="NYI1" t="s">
        <v>23204</v>
      </c>
      <c r="NYJ1" t="s">
        <v>23205</v>
      </c>
      <c r="NYK1" t="s">
        <v>23206</v>
      </c>
      <c r="NYL1" t="s">
        <v>23207</v>
      </c>
      <c r="NYM1" t="s">
        <v>23208</v>
      </c>
      <c r="NYN1" t="s">
        <v>23209</v>
      </c>
      <c r="NYO1" t="s">
        <v>23210</v>
      </c>
      <c r="NYP1" t="s">
        <v>23211</v>
      </c>
      <c r="NYQ1" t="s">
        <v>23212</v>
      </c>
      <c r="NYR1" t="s">
        <v>23213</v>
      </c>
      <c r="NYS1" t="s">
        <v>23214</v>
      </c>
      <c r="NYT1" t="s">
        <v>23215</v>
      </c>
      <c r="NYU1" t="s">
        <v>23216</v>
      </c>
      <c r="NYV1" t="s">
        <v>23217</v>
      </c>
      <c r="NYW1" t="s">
        <v>23218</v>
      </c>
      <c r="NYX1" t="s">
        <v>23219</v>
      </c>
      <c r="NYY1" t="s">
        <v>23220</v>
      </c>
      <c r="NYZ1" t="s">
        <v>23221</v>
      </c>
      <c r="NZA1" t="s">
        <v>23222</v>
      </c>
      <c r="NZB1" t="s">
        <v>23223</v>
      </c>
      <c r="NZC1" t="s">
        <v>23224</v>
      </c>
      <c r="NZD1" t="s">
        <v>23225</v>
      </c>
      <c r="NZE1" t="s">
        <v>23226</v>
      </c>
      <c r="NZF1" t="s">
        <v>23227</v>
      </c>
      <c r="NZG1" t="s">
        <v>23228</v>
      </c>
      <c r="NZH1" t="s">
        <v>23229</v>
      </c>
      <c r="NZI1" t="s">
        <v>23230</v>
      </c>
      <c r="NZJ1" t="s">
        <v>23231</v>
      </c>
      <c r="NZK1" t="s">
        <v>23232</v>
      </c>
      <c r="NZL1" t="s">
        <v>23233</v>
      </c>
      <c r="NZM1" t="s">
        <v>23234</v>
      </c>
      <c r="NZN1" t="s">
        <v>23235</v>
      </c>
      <c r="NZO1" t="s">
        <v>23236</v>
      </c>
      <c r="NZP1" t="s">
        <v>23237</v>
      </c>
      <c r="NZQ1" t="s">
        <v>23238</v>
      </c>
      <c r="NZR1" t="s">
        <v>23239</v>
      </c>
      <c r="NZS1" t="s">
        <v>23240</v>
      </c>
      <c r="NZT1" t="s">
        <v>23241</v>
      </c>
      <c r="NZU1" t="s">
        <v>23242</v>
      </c>
      <c r="NZV1" t="s">
        <v>23243</v>
      </c>
      <c r="NZW1" t="s">
        <v>23244</v>
      </c>
      <c r="NZX1" t="s">
        <v>23245</v>
      </c>
      <c r="NZY1" t="s">
        <v>23246</v>
      </c>
      <c r="NZZ1" t="s">
        <v>23247</v>
      </c>
      <c r="OAA1" t="s">
        <v>23248</v>
      </c>
      <c r="OAB1" t="s">
        <v>23249</v>
      </c>
      <c r="OAC1" t="s">
        <v>23250</v>
      </c>
      <c r="OAD1" t="s">
        <v>23251</v>
      </c>
      <c r="OAE1" t="s">
        <v>23252</v>
      </c>
      <c r="OAF1" t="s">
        <v>23253</v>
      </c>
      <c r="OAG1" t="s">
        <v>23254</v>
      </c>
      <c r="OAH1" t="s">
        <v>23255</v>
      </c>
      <c r="OAI1" t="s">
        <v>23256</v>
      </c>
      <c r="OAJ1" t="s">
        <v>23257</v>
      </c>
      <c r="OAK1" t="s">
        <v>23258</v>
      </c>
      <c r="OAL1" t="s">
        <v>23259</v>
      </c>
      <c r="OAM1" t="s">
        <v>23260</v>
      </c>
      <c r="OAN1" t="s">
        <v>23261</v>
      </c>
      <c r="OAO1" t="s">
        <v>23262</v>
      </c>
      <c r="OAP1" t="s">
        <v>23263</v>
      </c>
      <c r="OAQ1" t="s">
        <v>23264</v>
      </c>
      <c r="OAR1" t="s">
        <v>23265</v>
      </c>
      <c r="OAS1" t="s">
        <v>23266</v>
      </c>
      <c r="OAT1" t="s">
        <v>23267</v>
      </c>
      <c r="OAU1" t="s">
        <v>23268</v>
      </c>
      <c r="OAV1" t="s">
        <v>23269</v>
      </c>
      <c r="OAW1" t="s">
        <v>23270</v>
      </c>
      <c r="OAX1" t="s">
        <v>23271</v>
      </c>
      <c r="OAY1" t="s">
        <v>23272</v>
      </c>
      <c r="OAZ1" t="s">
        <v>23273</v>
      </c>
      <c r="OBA1" t="s">
        <v>23274</v>
      </c>
      <c r="OBB1" t="s">
        <v>23275</v>
      </c>
      <c r="OBC1" t="s">
        <v>23276</v>
      </c>
      <c r="OBD1" t="s">
        <v>23277</v>
      </c>
      <c r="OBE1" t="s">
        <v>23278</v>
      </c>
      <c r="OBF1" t="s">
        <v>23279</v>
      </c>
      <c r="OBG1" t="s">
        <v>23280</v>
      </c>
      <c r="OBH1" t="s">
        <v>23281</v>
      </c>
      <c r="OBI1" t="s">
        <v>23282</v>
      </c>
      <c r="OBJ1" t="s">
        <v>23283</v>
      </c>
      <c r="OBK1" t="s">
        <v>23284</v>
      </c>
      <c r="OBL1" t="s">
        <v>23285</v>
      </c>
      <c r="OBM1" t="s">
        <v>23286</v>
      </c>
      <c r="OBN1" t="s">
        <v>23287</v>
      </c>
      <c r="OBO1" t="s">
        <v>23288</v>
      </c>
      <c r="OBP1" t="s">
        <v>23289</v>
      </c>
      <c r="OBQ1" t="s">
        <v>23290</v>
      </c>
      <c r="OBR1" t="s">
        <v>23291</v>
      </c>
      <c r="OBS1" t="s">
        <v>23292</v>
      </c>
      <c r="OBT1" t="s">
        <v>23293</v>
      </c>
      <c r="OBU1" t="s">
        <v>23294</v>
      </c>
      <c r="OBV1" t="s">
        <v>23295</v>
      </c>
      <c r="OBW1" t="s">
        <v>23296</v>
      </c>
      <c r="OBX1" t="s">
        <v>23297</v>
      </c>
      <c r="OBY1" t="s">
        <v>23298</v>
      </c>
      <c r="OBZ1" t="s">
        <v>23299</v>
      </c>
      <c r="OCA1" t="s">
        <v>23300</v>
      </c>
      <c r="OCB1" t="s">
        <v>23301</v>
      </c>
      <c r="OCC1" t="s">
        <v>23302</v>
      </c>
      <c r="OCD1" t="s">
        <v>23303</v>
      </c>
      <c r="OCE1" t="s">
        <v>23304</v>
      </c>
      <c r="OCF1" t="s">
        <v>23305</v>
      </c>
      <c r="OCG1" t="s">
        <v>23306</v>
      </c>
      <c r="OCH1" t="s">
        <v>23307</v>
      </c>
      <c r="OCI1" t="s">
        <v>23308</v>
      </c>
      <c r="OCJ1" t="s">
        <v>23309</v>
      </c>
      <c r="OCK1" t="s">
        <v>23310</v>
      </c>
      <c r="OCL1" t="s">
        <v>23311</v>
      </c>
      <c r="OCM1" t="s">
        <v>23312</v>
      </c>
      <c r="OCN1" t="s">
        <v>23313</v>
      </c>
      <c r="OCO1" t="s">
        <v>23314</v>
      </c>
      <c r="OCP1" t="s">
        <v>23315</v>
      </c>
      <c r="OCQ1" t="s">
        <v>23316</v>
      </c>
      <c r="OCR1" t="s">
        <v>23317</v>
      </c>
      <c r="OCS1" t="s">
        <v>23318</v>
      </c>
      <c r="OCT1" t="s">
        <v>23319</v>
      </c>
      <c r="OCU1" t="s">
        <v>23320</v>
      </c>
      <c r="OCV1" t="s">
        <v>23321</v>
      </c>
      <c r="OCW1" t="s">
        <v>23322</v>
      </c>
      <c r="OCX1" t="s">
        <v>23323</v>
      </c>
      <c r="OCY1" t="s">
        <v>23324</v>
      </c>
      <c r="OCZ1" t="s">
        <v>23325</v>
      </c>
      <c r="ODA1" t="s">
        <v>23326</v>
      </c>
      <c r="ODB1" t="s">
        <v>23327</v>
      </c>
      <c r="ODC1" t="s">
        <v>23328</v>
      </c>
      <c r="ODD1" t="s">
        <v>23329</v>
      </c>
      <c r="ODE1" t="s">
        <v>23330</v>
      </c>
      <c r="ODF1" t="s">
        <v>23331</v>
      </c>
      <c r="ODG1" t="s">
        <v>23332</v>
      </c>
      <c r="ODH1" t="s">
        <v>23333</v>
      </c>
      <c r="ODI1" t="s">
        <v>23334</v>
      </c>
      <c r="ODJ1" t="s">
        <v>23335</v>
      </c>
      <c r="ODK1" t="s">
        <v>23336</v>
      </c>
      <c r="ODL1" t="s">
        <v>23337</v>
      </c>
      <c r="ODM1" t="s">
        <v>23338</v>
      </c>
      <c r="ODN1" t="s">
        <v>23339</v>
      </c>
      <c r="ODO1" t="s">
        <v>23340</v>
      </c>
      <c r="ODP1" t="s">
        <v>23341</v>
      </c>
      <c r="ODQ1" t="s">
        <v>23342</v>
      </c>
      <c r="ODR1" t="s">
        <v>23343</v>
      </c>
      <c r="ODS1" t="s">
        <v>23344</v>
      </c>
      <c r="ODT1" t="s">
        <v>23345</v>
      </c>
      <c r="ODU1" t="s">
        <v>23346</v>
      </c>
      <c r="ODV1" t="s">
        <v>23347</v>
      </c>
      <c r="ODW1" t="s">
        <v>23348</v>
      </c>
      <c r="ODX1" t="s">
        <v>23349</v>
      </c>
      <c r="ODY1" t="s">
        <v>23350</v>
      </c>
      <c r="ODZ1" t="s">
        <v>23351</v>
      </c>
      <c r="OEA1" t="s">
        <v>23352</v>
      </c>
      <c r="OEB1" t="s">
        <v>23353</v>
      </c>
      <c r="OEC1" t="s">
        <v>23354</v>
      </c>
      <c r="OED1" t="s">
        <v>23355</v>
      </c>
      <c r="OEE1" t="s">
        <v>23356</v>
      </c>
      <c r="OEF1" t="s">
        <v>23357</v>
      </c>
      <c r="OEG1" t="s">
        <v>23358</v>
      </c>
      <c r="OEH1" t="s">
        <v>23359</v>
      </c>
      <c r="OEI1" t="s">
        <v>23360</v>
      </c>
      <c r="OEJ1" t="s">
        <v>23361</v>
      </c>
      <c r="OEK1" t="s">
        <v>23362</v>
      </c>
      <c r="OEL1" t="s">
        <v>23363</v>
      </c>
      <c r="OEM1" t="s">
        <v>23364</v>
      </c>
      <c r="OEN1" t="s">
        <v>23365</v>
      </c>
      <c r="OEO1" t="s">
        <v>23366</v>
      </c>
      <c r="OEP1" t="s">
        <v>23367</v>
      </c>
      <c r="OEQ1" t="s">
        <v>23368</v>
      </c>
      <c r="OER1" t="s">
        <v>23369</v>
      </c>
      <c r="OES1" t="s">
        <v>23370</v>
      </c>
      <c r="OET1" t="s">
        <v>23371</v>
      </c>
      <c r="OEU1" t="s">
        <v>23372</v>
      </c>
      <c r="OEV1" t="s">
        <v>23373</v>
      </c>
      <c r="OEW1" t="s">
        <v>23374</v>
      </c>
      <c r="OEX1" t="s">
        <v>23375</v>
      </c>
      <c r="OEY1" t="s">
        <v>23376</v>
      </c>
      <c r="OEZ1" t="s">
        <v>23377</v>
      </c>
      <c r="OFA1" t="s">
        <v>23378</v>
      </c>
      <c r="OFB1" t="s">
        <v>23379</v>
      </c>
      <c r="OFC1" t="s">
        <v>23380</v>
      </c>
      <c r="OFD1" t="s">
        <v>23381</v>
      </c>
      <c r="OFE1" t="s">
        <v>23382</v>
      </c>
      <c r="OFF1" t="s">
        <v>23383</v>
      </c>
      <c r="OFG1" t="s">
        <v>23384</v>
      </c>
      <c r="OFH1" t="s">
        <v>23385</v>
      </c>
      <c r="OFI1" t="s">
        <v>23386</v>
      </c>
      <c r="OFJ1" t="s">
        <v>23387</v>
      </c>
      <c r="OFK1" t="s">
        <v>23388</v>
      </c>
      <c r="OFL1" t="s">
        <v>23389</v>
      </c>
      <c r="OFM1" t="s">
        <v>23390</v>
      </c>
      <c r="OFN1" t="s">
        <v>23391</v>
      </c>
      <c r="OFO1" t="s">
        <v>23392</v>
      </c>
      <c r="OFP1" t="s">
        <v>23393</v>
      </c>
      <c r="OFQ1" t="s">
        <v>23394</v>
      </c>
      <c r="OFR1" t="s">
        <v>23395</v>
      </c>
      <c r="OFS1" t="s">
        <v>23396</v>
      </c>
      <c r="OFT1" t="s">
        <v>23397</v>
      </c>
      <c r="OFU1" t="s">
        <v>23398</v>
      </c>
      <c r="OFV1" t="s">
        <v>23399</v>
      </c>
      <c r="OFW1" t="s">
        <v>23400</v>
      </c>
      <c r="OFX1" t="s">
        <v>23401</v>
      </c>
      <c r="OFY1" t="s">
        <v>23402</v>
      </c>
      <c r="OFZ1" t="s">
        <v>23403</v>
      </c>
      <c r="OGA1" t="s">
        <v>23404</v>
      </c>
      <c r="OGB1" t="s">
        <v>23405</v>
      </c>
      <c r="OGC1" t="s">
        <v>23406</v>
      </c>
      <c r="OGD1" t="s">
        <v>23407</v>
      </c>
      <c r="OGE1" t="s">
        <v>23408</v>
      </c>
      <c r="OGF1" t="s">
        <v>23409</v>
      </c>
      <c r="OGG1" t="s">
        <v>23410</v>
      </c>
      <c r="OGH1" t="s">
        <v>23411</v>
      </c>
      <c r="OGI1" t="s">
        <v>23412</v>
      </c>
      <c r="OGJ1" t="s">
        <v>23413</v>
      </c>
      <c r="OGK1" t="s">
        <v>23414</v>
      </c>
      <c r="OGL1" t="s">
        <v>23415</v>
      </c>
      <c r="OGM1" t="s">
        <v>23416</v>
      </c>
      <c r="OGN1" t="s">
        <v>23417</v>
      </c>
      <c r="OGO1" t="s">
        <v>23418</v>
      </c>
      <c r="OGP1" t="s">
        <v>23419</v>
      </c>
      <c r="OGQ1" t="s">
        <v>23420</v>
      </c>
      <c r="OGR1" t="s">
        <v>23421</v>
      </c>
      <c r="OGS1" t="s">
        <v>23422</v>
      </c>
      <c r="OGT1" t="s">
        <v>23423</v>
      </c>
      <c r="OGU1" t="s">
        <v>23424</v>
      </c>
      <c r="OGV1" t="s">
        <v>23425</v>
      </c>
      <c r="OGW1" t="s">
        <v>23426</v>
      </c>
      <c r="OGX1" t="s">
        <v>23427</v>
      </c>
      <c r="OGY1" t="s">
        <v>23428</v>
      </c>
      <c r="OGZ1" t="s">
        <v>23429</v>
      </c>
      <c r="OHA1" t="s">
        <v>23430</v>
      </c>
      <c r="OHB1" t="s">
        <v>23431</v>
      </c>
      <c r="OHC1" t="s">
        <v>23432</v>
      </c>
      <c r="OHD1" t="s">
        <v>23433</v>
      </c>
      <c r="OHE1" t="s">
        <v>23434</v>
      </c>
      <c r="OHF1" t="s">
        <v>23435</v>
      </c>
      <c r="OHG1" t="s">
        <v>23436</v>
      </c>
      <c r="OHH1" t="s">
        <v>23437</v>
      </c>
      <c r="OHI1" t="s">
        <v>23438</v>
      </c>
      <c r="OHJ1" t="s">
        <v>23439</v>
      </c>
      <c r="OHK1" t="s">
        <v>23440</v>
      </c>
      <c r="OHL1" t="s">
        <v>23441</v>
      </c>
      <c r="OHM1" t="s">
        <v>23442</v>
      </c>
      <c r="OHN1" t="s">
        <v>23443</v>
      </c>
      <c r="OHO1" t="s">
        <v>23444</v>
      </c>
      <c r="OHP1" t="s">
        <v>23445</v>
      </c>
      <c r="OHQ1" t="s">
        <v>23446</v>
      </c>
      <c r="OHR1" t="s">
        <v>23447</v>
      </c>
      <c r="OHS1" t="s">
        <v>23448</v>
      </c>
      <c r="OHT1" t="s">
        <v>23449</v>
      </c>
      <c r="OHU1" t="s">
        <v>23450</v>
      </c>
      <c r="OHV1" t="s">
        <v>23451</v>
      </c>
      <c r="OHW1" t="s">
        <v>23452</v>
      </c>
      <c r="OHX1" t="s">
        <v>23453</v>
      </c>
      <c r="OHY1" t="s">
        <v>23454</v>
      </c>
      <c r="OHZ1" t="s">
        <v>23455</v>
      </c>
      <c r="OIA1" t="s">
        <v>23456</v>
      </c>
      <c r="OIB1" t="s">
        <v>23457</v>
      </c>
      <c r="OIC1" t="s">
        <v>23458</v>
      </c>
      <c r="OID1" t="s">
        <v>23459</v>
      </c>
      <c r="OIE1" t="s">
        <v>23460</v>
      </c>
      <c r="OIF1" t="s">
        <v>23461</v>
      </c>
      <c r="OIG1" t="s">
        <v>23462</v>
      </c>
      <c r="OIH1" t="s">
        <v>23463</v>
      </c>
      <c r="OII1" t="s">
        <v>23464</v>
      </c>
      <c r="OIJ1" t="s">
        <v>23465</v>
      </c>
      <c r="OIK1" t="s">
        <v>23466</v>
      </c>
      <c r="OIL1" t="s">
        <v>23467</v>
      </c>
      <c r="OIM1" t="s">
        <v>23468</v>
      </c>
      <c r="OIN1" t="s">
        <v>23469</v>
      </c>
      <c r="OIO1" t="s">
        <v>23470</v>
      </c>
      <c r="OIP1" t="s">
        <v>23471</v>
      </c>
      <c r="OIQ1" t="s">
        <v>23472</v>
      </c>
      <c r="OIR1" t="s">
        <v>23473</v>
      </c>
      <c r="OIS1" t="s">
        <v>23474</v>
      </c>
      <c r="OIT1" t="s">
        <v>23475</v>
      </c>
      <c r="OIU1" t="s">
        <v>23476</v>
      </c>
      <c r="OIV1" t="s">
        <v>23477</v>
      </c>
      <c r="OIW1" t="s">
        <v>23478</v>
      </c>
      <c r="OIX1" t="s">
        <v>23479</v>
      </c>
      <c r="OIY1" t="s">
        <v>23480</v>
      </c>
      <c r="OIZ1" t="s">
        <v>23481</v>
      </c>
      <c r="OJA1" t="s">
        <v>23482</v>
      </c>
      <c r="OJB1" t="s">
        <v>23483</v>
      </c>
      <c r="OJC1" t="s">
        <v>23484</v>
      </c>
      <c r="OJD1" t="s">
        <v>23485</v>
      </c>
      <c r="OJE1" t="s">
        <v>23486</v>
      </c>
      <c r="OJF1" t="s">
        <v>23487</v>
      </c>
      <c r="OJG1" t="s">
        <v>23488</v>
      </c>
      <c r="OJH1" t="s">
        <v>23489</v>
      </c>
      <c r="OJI1" t="s">
        <v>23490</v>
      </c>
      <c r="OJJ1" t="s">
        <v>23491</v>
      </c>
      <c r="OJK1" t="s">
        <v>23492</v>
      </c>
      <c r="OJL1" t="s">
        <v>23493</v>
      </c>
      <c r="OJM1" t="s">
        <v>23494</v>
      </c>
      <c r="OJN1" t="s">
        <v>23495</v>
      </c>
      <c r="OJO1" t="s">
        <v>23496</v>
      </c>
      <c r="OJP1" t="s">
        <v>23497</v>
      </c>
      <c r="OJQ1" t="s">
        <v>23498</v>
      </c>
      <c r="OJR1" t="s">
        <v>23499</v>
      </c>
      <c r="OJS1" t="s">
        <v>23500</v>
      </c>
      <c r="OJT1" t="s">
        <v>23501</v>
      </c>
      <c r="OJU1" t="s">
        <v>23502</v>
      </c>
      <c r="OJV1" t="s">
        <v>23503</v>
      </c>
      <c r="OJW1" t="s">
        <v>23504</v>
      </c>
      <c r="OJX1" t="s">
        <v>23505</v>
      </c>
      <c r="OJY1" t="s">
        <v>23506</v>
      </c>
      <c r="OJZ1" t="s">
        <v>23507</v>
      </c>
      <c r="OKA1" t="s">
        <v>23508</v>
      </c>
      <c r="OKB1" t="s">
        <v>23509</v>
      </c>
      <c r="OKC1" t="s">
        <v>23510</v>
      </c>
      <c r="OKD1" t="s">
        <v>23511</v>
      </c>
      <c r="OKE1" t="s">
        <v>23512</v>
      </c>
      <c r="OKF1" t="s">
        <v>23513</v>
      </c>
      <c r="OKG1" t="s">
        <v>23514</v>
      </c>
      <c r="OKH1" t="s">
        <v>23515</v>
      </c>
      <c r="OKI1" t="s">
        <v>23516</v>
      </c>
      <c r="OKJ1" t="s">
        <v>23517</v>
      </c>
      <c r="OKK1" t="s">
        <v>23518</v>
      </c>
      <c r="OKL1" t="s">
        <v>23519</v>
      </c>
      <c r="OKM1" t="s">
        <v>23520</v>
      </c>
      <c r="OKN1" t="s">
        <v>23521</v>
      </c>
      <c r="OKO1" t="s">
        <v>23522</v>
      </c>
      <c r="OKP1" t="s">
        <v>23523</v>
      </c>
      <c r="OKQ1" t="s">
        <v>23524</v>
      </c>
      <c r="OKR1" t="s">
        <v>23525</v>
      </c>
      <c r="OKS1" t="s">
        <v>23526</v>
      </c>
      <c r="OKT1" t="s">
        <v>23527</v>
      </c>
      <c r="OKU1" t="s">
        <v>23528</v>
      </c>
      <c r="OKV1" t="s">
        <v>23529</v>
      </c>
      <c r="OKW1" t="s">
        <v>23530</v>
      </c>
      <c r="OKX1" t="s">
        <v>23531</v>
      </c>
      <c r="OKY1" t="s">
        <v>23532</v>
      </c>
      <c r="OKZ1" t="s">
        <v>23533</v>
      </c>
      <c r="OLA1" t="s">
        <v>23534</v>
      </c>
      <c r="OLB1" t="s">
        <v>23535</v>
      </c>
      <c r="OLC1" t="s">
        <v>23536</v>
      </c>
      <c r="OLD1" t="s">
        <v>23537</v>
      </c>
      <c r="OLE1" t="s">
        <v>23538</v>
      </c>
      <c r="OLF1" t="s">
        <v>23539</v>
      </c>
      <c r="OLG1" t="s">
        <v>23540</v>
      </c>
      <c r="OLH1" t="s">
        <v>23541</v>
      </c>
      <c r="OLI1" t="s">
        <v>23542</v>
      </c>
      <c r="OLJ1" t="s">
        <v>23543</v>
      </c>
      <c r="OLK1" t="s">
        <v>23544</v>
      </c>
      <c r="OLL1" t="s">
        <v>23545</v>
      </c>
      <c r="OLM1" t="s">
        <v>23546</v>
      </c>
      <c r="OLN1" t="s">
        <v>23547</v>
      </c>
      <c r="OLO1" t="s">
        <v>23548</v>
      </c>
      <c r="OLP1" t="s">
        <v>23549</v>
      </c>
      <c r="OLQ1" t="s">
        <v>23550</v>
      </c>
      <c r="OLR1" t="s">
        <v>23551</v>
      </c>
      <c r="OLS1" t="s">
        <v>23552</v>
      </c>
      <c r="OLT1" t="s">
        <v>23553</v>
      </c>
      <c r="OLU1" t="s">
        <v>23554</v>
      </c>
      <c r="OLV1" t="s">
        <v>23555</v>
      </c>
      <c r="OLW1" t="s">
        <v>23556</v>
      </c>
      <c r="OLX1" t="s">
        <v>23557</v>
      </c>
      <c r="OLY1" t="s">
        <v>23558</v>
      </c>
      <c r="OLZ1" t="s">
        <v>23559</v>
      </c>
      <c r="OMA1" t="s">
        <v>23560</v>
      </c>
      <c r="OMB1" t="s">
        <v>23561</v>
      </c>
      <c r="OMC1" t="s">
        <v>23562</v>
      </c>
      <c r="OMD1" t="s">
        <v>23563</v>
      </c>
      <c r="OME1" t="s">
        <v>23564</v>
      </c>
      <c r="OMF1" t="s">
        <v>23565</v>
      </c>
      <c r="OMG1" t="s">
        <v>23566</v>
      </c>
      <c r="OMH1" t="s">
        <v>23567</v>
      </c>
      <c r="OMI1" t="s">
        <v>23568</v>
      </c>
      <c r="OMJ1" t="s">
        <v>23569</v>
      </c>
      <c r="OMK1" t="s">
        <v>23570</v>
      </c>
      <c r="OML1" t="s">
        <v>23571</v>
      </c>
      <c r="OMM1" t="s">
        <v>23572</v>
      </c>
      <c r="OMN1" t="s">
        <v>23573</v>
      </c>
      <c r="OMO1" t="s">
        <v>23574</v>
      </c>
      <c r="OMP1" t="s">
        <v>23575</v>
      </c>
      <c r="OMQ1" t="s">
        <v>23576</v>
      </c>
      <c r="OMR1" t="s">
        <v>23577</v>
      </c>
      <c r="OMS1" t="s">
        <v>23578</v>
      </c>
      <c r="OMT1" t="s">
        <v>23579</v>
      </c>
      <c r="OMU1" t="s">
        <v>23580</v>
      </c>
      <c r="OMV1" t="s">
        <v>23581</v>
      </c>
      <c r="OMW1" t="s">
        <v>23582</v>
      </c>
      <c r="OMX1" t="s">
        <v>23583</v>
      </c>
      <c r="OMY1" t="s">
        <v>23584</v>
      </c>
      <c r="OMZ1" t="s">
        <v>23585</v>
      </c>
      <c r="ONA1" t="s">
        <v>23586</v>
      </c>
      <c r="ONB1" t="s">
        <v>23587</v>
      </c>
      <c r="ONC1" t="s">
        <v>23588</v>
      </c>
      <c r="OND1" t="s">
        <v>23589</v>
      </c>
      <c r="ONE1" t="s">
        <v>23590</v>
      </c>
      <c r="ONF1" t="s">
        <v>23591</v>
      </c>
      <c r="ONG1" t="s">
        <v>23592</v>
      </c>
      <c r="ONH1" t="s">
        <v>23593</v>
      </c>
      <c r="ONI1" t="s">
        <v>23594</v>
      </c>
      <c r="ONJ1" t="s">
        <v>23595</v>
      </c>
      <c r="ONK1" t="s">
        <v>23596</v>
      </c>
      <c r="ONL1" t="s">
        <v>23597</v>
      </c>
      <c r="ONM1" t="s">
        <v>23598</v>
      </c>
      <c r="ONN1" t="s">
        <v>23599</v>
      </c>
      <c r="ONO1" t="s">
        <v>23600</v>
      </c>
      <c r="ONP1" t="s">
        <v>23601</v>
      </c>
      <c r="ONQ1" t="s">
        <v>23602</v>
      </c>
      <c r="ONR1" t="s">
        <v>23603</v>
      </c>
      <c r="ONS1" t="s">
        <v>23604</v>
      </c>
      <c r="ONT1" t="s">
        <v>23605</v>
      </c>
      <c r="ONU1" t="s">
        <v>23606</v>
      </c>
      <c r="ONV1" t="s">
        <v>23607</v>
      </c>
      <c r="ONW1" t="s">
        <v>23608</v>
      </c>
      <c r="ONX1" t="s">
        <v>23609</v>
      </c>
      <c r="ONY1" t="s">
        <v>23610</v>
      </c>
      <c r="ONZ1" t="s">
        <v>23611</v>
      </c>
      <c r="OOA1" t="s">
        <v>23612</v>
      </c>
      <c r="OOB1" t="s">
        <v>23613</v>
      </c>
      <c r="OOC1" t="s">
        <v>23614</v>
      </c>
      <c r="OOD1" t="s">
        <v>23615</v>
      </c>
      <c r="OOE1" t="s">
        <v>23616</v>
      </c>
      <c r="OOF1" t="s">
        <v>23617</v>
      </c>
      <c r="OOG1" t="s">
        <v>23618</v>
      </c>
      <c r="OOH1" t="s">
        <v>23619</v>
      </c>
      <c r="OOI1" t="s">
        <v>23620</v>
      </c>
      <c r="OOJ1" t="s">
        <v>23621</v>
      </c>
      <c r="OOK1" t="s">
        <v>23622</v>
      </c>
      <c r="OOL1" t="s">
        <v>23623</v>
      </c>
      <c r="OOM1" t="s">
        <v>23624</v>
      </c>
      <c r="OON1" t="s">
        <v>23625</v>
      </c>
      <c r="OOO1" t="s">
        <v>23626</v>
      </c>
      <c r="OOP1" t="s">
        <v>23627</v>
      </c>
      <c r="OOQ1" t="s">
        <v>23628</v>
      </c>
      <c r="OOR1" t="s">
        <v>23629</v>
      </c>
      <c r="OOS1" t="s">
        <v>23630</v>
      </c>
      <c r="OOT1" t="s">
        <v>23631</v>
      </c>
      <c r="OOU1" t="s">
        <v>23632</v>
      </c>
      <c r="OOV1" t="s">
        <v>23633</v>
      </c>
      <c r="OOW1" t="s">
        <v>23634</v>
      </c>
      <c r="OOX1" t="s">
        <v>23635</v>
      </c>
      <c r="OOY1" t="s">
        <v>23636</v>
      </c>
      <c r="OOZ1" t="s">
        <v>23637</v>
      </c>
      <c r="OPA1" t="s">
        <v>23638</v>
      </c>
      <c r="OPB1" t="s">
        <v>23639</v>
      </c>
      <c r="OPC1" t="s">
        <v>23640</v>
      </c>
      <c r="OPD1" t="s">
        <v>23641</v>
      </c>
      <c r="OPE1" t="s">
        <v>23642</v>
      </c>
      <c r="OPF1" t="s">
        <v>23643</v>
      </c>
      <c r="OPG1" t="s">
        <v>23644</v>
      </c>
      <c r="OPH1" t="s">
        <v>23645</v>
      </c>
      <c r="OPI1" t="s">
        <v>23646</v>
      </c>
      <c r="OPJ1" t="s">
        <v>23647</v>
      </c>
      <c r="OPK1" t="s">
        <v>23648</v>
      </c>
      <c r="OPL1" t="s">
        <v>23649</v>
      </c>
      <c r="OPM1" t="s">
        <v>23650</v>
      </c>
      <c r="OPN1" t="s">
        <v>23651</v>
      </c>
      <c r="OPO1" t="s">
        <v>23652</v>
      </c>
      <c r="OPP1" t="s">
        <v>23653</v>
      </c>
      <c r="OPQ1" t="s">
        <v>23654</v>
      </c>
      <c r="OPR1" t="s">
        <v>23655</v>
      </c>
      <c r="OPS1" t="s">
        <v>23656</v>
      </c>
      <c r="OPT1" t="s">
        <v>23657</v>
      </c>
      <c r="OPU1" t="s">
        <v>23658</v>
      </c>
      <c r="OPV1" t="s">
        <v>23659</v>
      </c>
      <c r="OPW1" t="s">
        <v>23660</v>
      </c>
      <c r="OPX1" t="s">
        <v>23661</v>
      </c>
      <c r="OPY1" t="s">
        <v>23662</v>
      </c>
      <c r="OPZ1" t="s">
        <v>23663</v>
      </c>
      <c r="OQA1" t="s">
        <v>23664</v>
      </c>
      <c r="OQB1" t="s">
        <v>23665</v>
      </c>
      <c r="OQC1" t="s">
        <v>23666</v>
      </c>
      <c r="OQD1" t="s">
        <v>23667</v>
      </c>
      <c r="OQE1" t="s">
        <v>23668</v>
      </c>
      <c r="OQF1" t="s">
        <v>23669</v>
      </c>
      <c r="OQG1" t="s">
        <v>23670</v>
      </c>
      <c r="OQH1" t="s">
        <v>23671</v>
      </c>
      <c r="OQI1" t="s">
        <v>23672</v>
      </c>
      <c r="OQJ1" t="s">
        <v>23673</v>
      </c>
      <c r="OQK1" t="s">
        <v>23674</v>
      </c>
      <c r="OQL1" t="s">
        <v>23675</v>
      </c>
      <c r="OQM1" t="s">
        <v>23676</v>
      </c>
      <c r="OQN1" t="s">
        <v>23677</v>
      </c>
      <c r="OQO1" t="s">
        <v>23678</v>
      </c>
      <c r="OQP1" t="s">
        <v>23679</v>
      </c>
      <c r="OQQ1" t="s">
        <v>23680</v>
      </c>
      <c r="OQR1" t="s">
        <v>23681</v>
      </c>
      <c r="OQS1" t="s">
        <v>23682</v>
      </c>
      <c r="OQT1" t="s">
        <v>23683</v>
      </c>
      <c r="OQU1" t="s">
        <v>23684</v>
      </c>
      <c r="OQV1" t="s">
        <v>23685</v>
      </c>
      <c r="OQW1" t="s">
        <v>23686</v>
      </c>
      <c r="OQX1" t="s">
        <v>23687</v>
      </c>
      <c r="OQY1" t="s">
        <v>23688</v>
      </c>
      <c r="OQZ1" t="s">
        <v>23689</v>
      </c>
      <c r="ORA1" t="s">
        <v>23690</v>
      </c>
      <c r="ORB1" t="s">
        <v>23691</v>
      </c>
      <c r="ORC1" t="s">
        <v>23692</v>
      </c>
      <c r="ORD1" t="s">
        <v>23693</v>
      </c>
      <c r="ORE1" t="s">
        <v>23694</v>
      </c>
      <c r="ORF1" t="s">
        <v>23695</v>
      </c>
      <c r="ORG1" t="s">
        <v>23696</v>
      </c>
      <c r="ORH1" t="s">
        <v>23697</v>
      </c>
      <c r="ORI1" t="s">
        <v>23698</v>
      </c>
      <c r="ORJ1" t="s">
        <v>23699</v>
      </c>
      <c r="ORK1" t="s">
        <v>23700</v>
      </c>
      <c r="ORL1" t="s">
        <v>23701</v>
      </c>
      <c r="ORM1" t="s">
        <v>23702</v>
      </c>
      <c r="ORN1" t="s">
        <v>23703</v>
      </c>
      <c r="ORO1" t="s">
        <v>23704</v>
      </c>
      <c r="ORP1" t="s">
        <v>23705</v>
      </c>
      <c r="ORQ1" t="s">
        <v>23706</v>
      </c>
      <c r="ORR1" t="s">
        <v>23707</v>
      </c>
      <c r="ORS1" t="s">
        <v>23708</v>
      </c>
      <c r="ORT1" t="s">
        <v>23709</v>
      </c>
      <c r="ORU1" t="s">
        <v>23710</v>
      </c>
      <c r="ORV1" t="s">
        <v>23711</v>
      </c>
      <c r="ORW1" t="s">
        <v>23712</v>
      </c>
      <c r="ORX1" t="s">
        <v>23713</v>
      </c>
      <c r="ORY1" t="s">
        <v>23714</v>
      </c>
      <c r="ORZ1" t="s">
        <v>23715</v>
      </c>
      <c r="OSA1" t="s">
        <v>23716</v>
      </c>
      <c r="OSB1" t="s">
        <v>23717</v>
      </c>
      <c r="OSC1" t="s">
        <v>23718</v>
      </c>
      <c r="OSD1" t="s">
        <v>23719</v>
      </c>
      <c r="OSE1" t="s">
        <v>23720</v>
      </c>
      <c r="OSF1" t="s">
        <v>23721</v>
      </c>
      <c r="OSG1" t="s">
        <v>23722</v>
      </c>
      <c r="OSH1" t="s">
        <v>23723</v>
      </c>
      <c r="OSI1" t="s">
        <v>23724</v>
      </c>
      <c r="OSJ1" t="s">
        <v>23725</v>
      </c>
      <c r="OSK1" t="s">
        <v>23726</v>
      </c>
      <c r="OSL1" t="s">
        <v>23727</v>
      </c>
      <c r="OSM1" t="s">
        <v>23728</v>
      </c>
      <c r="OSN1" t="s">
        <v>23729</v>
      </c>
      <c r="OSO1" t="s">
        <v>23730</v>
      </c>
      <c r="OSP1" t="s">
        <v>23731</v>
      </c>
      <c r="OSQ1" t="s">
        <v>23732</v>
      </c>
      <c r="OSR1" t="s">
        <v>23733</v>
      </c>
      <c r="OSS1" t="s">
        <v>23734</v>
      </c>
      <c r="OST1" t="s">
        <v>23735</v>
      </c>
      <c r="OSU1" t="s">
        <v>23736</v>
      </c>
      <c r="OSV1" t="s">
        <v>23737</v>
      </c>
      <c r="OSW1" t="s">
        <v>23738</v>
      </c>
      <c r="OSX1" t="s">
        <v>23739</v>
      </c>
      <c r="OSY1" t="s">
        <v>23740</v>
      </c>
      <c r="OSZ1" t="s">
        <v>23741</v>
      </c>
      <c r="OTA1" t="s">
        <v>23742</v>
      </c>
      <c r="OTB1" t="s">
        <v>23743</v>
      </c>
      <c r="OTC1" t="s">
        <v>23744</v>
      </c>
      <c r="OTD1" t="s">
        <v>23745</v>
      </c>
      <c r="OTE1" t="s">
        <v>23746</v>
      </c>
      <c r="OTF1" t="s">
        <v>23747</v>
      </c>
      <c r="OTG1" t="s">
        <v>23748</v>
      </c>
      <c r="OTH1" t="s">
        <v>23749</v>
      </c>
      <c r="OTI1" t="s">
        <v>23750</v>
      </c>
      <c r="OTJ1" t="s">
        <v>23751</v>
      </c>
      <c r="OTK1" t="s">
        <v>23752</v>
      </c>
      <c r="OTL1" t="s">
        <v>23753</v>
      </c>
      <c r="OTM1" t="s">
        <v>23754</v>
      </c>
      <c r="OTN1" t="s">
        <v>23755</v>
      </c>
      <c r="OTO1" t="s">
        <v>23756</v>
      </c>
      <c r="OTP1" t="s">
        <v>23757</v>
      </c>
      <c r="OTQ1" t="s">
        <v>23758</v>
      </c>
      <c r="OTR1" t="s">
        <v>23759</v>
      </c>
      <c r="OTS1" t="s">
        <v>23760</v>
      </c>
      <c r="OTT1" t="s">
        <v>23761</v>
      </c>
      <c r="OTU1" t="s">
        <v>23762</v>
      </c>
      <c r="OTV1" t="s">
        <v>23763</v>
      </c>
      <c r="OTW1" t="s">
        <v>23764</v>
      </c>
      <c r="OTX1" t="s">
        <v>23765</v>
      </c>
      <c r="OTY1" t="s">
        <v>23766</v>
      </c>
      <c r="OTZ1" t="s">
        <v>23767</v>
      </c>
      <c r="OUA1" t="s">
        <v>23768</v>
      </c>
      <c r="OUB1" t="s">
        <v>23769</v>
      </c>
      <c r="OUC1" t="s">
        <v>23770</v>
      </c>
      <c r="OUD1" t="s">
        <v>23771</v>
      </c>
      <c r="OUE1" t="s">
        <v>23772</v>
      </c>
      <c r="OUF1" t="s">
        <v>23773</v>
      </c>
      <c r="OUG1" t="s">
        <v>23774</v>
      </c>
      <c r="OUH1" t="s">
        <v>23775</v>
      </c>
      <c r="OUI1" t="s">
        <v>23776</v>
      </c>
      <c r="OUJ1" t="s">
        <v>23777</v>
      </c>
      <c r="OUK1" t="s">
        <v>23778</v>
      </c>
      <c r="OUL1" t="s">
        <v>23779</v>
      </c>
      <c r="OUM1" t="s">
        <v>23780</v>
      </c>
      <c r="OUN1" t="s">
        <v>23781</v>
      </c>
      <c r="OUO1" t="s">
        <v>23782</v>
      </c>
      <c r="OUP1" t="s">
        <v>23783</v>
      </c>
      <c r="OUQ1" t="s">
        <v>23784</v>
      </c>
      <c r="OUR1" t="s">
        <v>23785</v>
      </c>
      <c r="OUS1" t="s">
        <v>23786</v>
      </c>
      <c r="OUT1" t="s">
        <v>23787</v>
      </c>
      <c r="OUU1" t="s">
        <v>23788</v>
      </c>
      <c r="OUV1" t="s">
        <v>23789</v>
      </c>
      <c r="OUW1" t="s">
        <v>23790</v>
      </c>
      <c r="OUX1" t="s">
        <v>23791</v>
      </c>
      <c r="OUY1" t="s">
        <v>23792</v>
      </c>
      <c r="OUZ1" t="s">
        <v>23793</v>
      </c>
      <c r="OVA1" t="s">
        <v>23794</v>
      </c>
      <c r="OVB1" t="s">
        <v>23795</v>
      </c>
      <c r="OVC1" t="s">
        <v>23796</v>
      </c>
      <c r="OVD1" t="s">
        <v>23797</v>
      </c>
      <c r="OVE1" t="s">
        <v>23798</v>
      </c>
      <c r="OVF1" t="s">
        <v>23799</v>
      </c>
      <c r="OVG1" t="s">
        <v>23800</v>
      </c>
      <c r="OVH1" t="s">
        <v>23801</v>
      </c>
      <c r="OVI1" t="s">
        <v>23802</v>
      </c>
      <c r="OVJ1" t="s">
        <v>23803</v>
      </c>
      <c r="OVK1" t="s">
        <v>23804</v>
      </c>
      <c r="OVL1" t="s">
        <v>23805</v>
      </c>
      <c r="OVM1" t="s">
        <v>23806</v>
      </c>
      <c r="OVN1" t="s">
        <v>23807</v>
      </c>
      <c r="OVO1" t="s">
        <v>23808</v>
      </c>
      <c r="OVP1" t="s">
        <v>23809</v>
      </c>
      <c r="OVQ1" t="s">
        <v>23810</v>
      </c>
      <c r="OVR1" t="s">
        <v>23811</v>
      </c>
      <c r="OVS1" t="s">
        <v>23812</v>
      </c>
      <c r="OVT1" t="s">
        <v>23813</v>
      </c>
      <c r="OVU1" t="s">
        <v>23814</v>
      </c>
      <c r="OVV1" t="s">
        <v>23815</v>
      </c>
      <c r="OVW1" t="s">
        <v>23816</v>
      </c>
      <c r="OVX1" t="s">
        <v>23817</v>
      </c>
      <c r="OVY1" t="s">
        <v>23818</v>
      </c>
      <c r="OVZ1" t="s">
        <v>23819</v>
      </c>
      <c r="OWA1" t="s">
        <v>23820</v>
      </c>
      <c r="OWB1" t="s">
        <v>23821</v>
      </c>
      <c r="OWC1" t="s">
        <v>23822</v>
      </c>
      <c r="OWD1" t="s">
        <v>23823</v>
      </c>
      <c r="OWE1" t="s">
        <v>23824</v>
      </c>
      <c r="OWF1" t="s">
        <v>23825</v>
      </c>
      <c r="OWG1" t="s">
        <v>23826</v>
      </c>
      <c r="OWH1" t="s">
        <v>23827</v>
      </c>
      <c r="OWI1" t="s">
        <v>23828</v>
      </c>
      <c r="OWJ1" t="s">
        <v>23829</v>
      </c>
      <c r="OWK1" t="s">
        <v>23830</v>
      </c>
      <c r="OWL1" t="s">
        <v>23831</v>
      </c>
      <c r="OWM1" t="s">
        <v>23832</v>
      </c>
      <c r="OWN1" t="s">
        <v>23833</v>
      </c>
      <c r="OWO1" t="s">
        <v>23834</v>
      </c>
      <c r="OWP1" t="s">
        <v>23835</v>
      </c>
      <c r="OWQ1" t="s">
        <v>23836</v>
      </c>
      <c r="OWR1" t="s">
        <v>23837</v>
      </c>
      <c r="OWS1" t="s">
        <v>23838</v>
      </c>
      <c r="OWT1" t="s">
        <v>23839</v>
      </c>
      <c r="OWU1" t="s">
        <v>23840</v>
      </c>
      <c r="OWV1" t="s">
        <v>23841</v>
      </c>
      <c r="OWW1" t="s">
        <v>23842</v>
      </c>
      <c r="OWX1" t="s">
        <v>23843</v>
      </c>
      <c r="OWY1" t="s">
        <v>23844</v>
      </c>
      <c r="OWZ1" t="s">
        <v>23845</v>
      </c>
      <c r="OXA1" t="s">
        <v>23846</v>
      </c>
      <c r="OXB1" t="s">
        <v>23847</v>
      </c>
      <c r="OXC1" t="s">
        <v>23848</v>
      </c>
      <c r="OXD1" t="s">
        <v>23849</v>
      </c>
      <c r="OXE1" t="s">
        <v>23850</v>
      </c>
      <c r="OXF1" t="s">
        <v>23851</v>
      </c>
      <c r="OXG1" t="s">
        <v>23852</v>
      </c>
      <c r="OXH1" t="s">
        <v>23853</v>
      </c>
      <c r="OXI1" t="s">
        <v>23854</v>
      </c>
      <c r="OXJ1" t="s">
        <v>23855</v>
      </c>
      <c r="OXK1" t="s">
        <v>23856</v>
      </c>
      <c r="OXL1" t="s">
        <v>23857</v>
      </c>
      <c r="OXM1" t="s">
        <v>23858</v>
      </c>
      <c r="OXN1" t="s">
        <v>23859</v>
      </c>
      <c r="OXO1" t="s">
        <v>23860</v>
      </c>
      <c r="OXP1" t="s">
        <v>23861</v>
      </c>
      <c r="OXQ1" t="s">
        <v>23862</v>
      </c>
      <c r="OXR1" t="s">
        <v>23863</v>
      </c>
      <c r="OXS1" t="s">
        <v>23864</v>
      </c>
      <c r="OXT1" t="s">
        <v>23865</v>
      </c>
      <c r="OXU1" t="s">
        <v>23866</v>
      </c>
      <c r="OXV1" t="s">
        <v>23867</v>
      </c>
      <c r="OXW1" t="s">
        <v>23868</v>
      </c>
      <c r="OXX1" t="s">
        <v>23869</v>
      </c>
      <c r="OXY1" t="s">
        <v>23870</v>
      </c>
      <c r="OXZ1" t="s">
        <v>23871</v>
      </c>
      <c r="OYA1" t="s">
        <v>23872</v>
      </c>
      <c r="OYB1" t="s">
        <v>23873</v>
      </c>
      <c r="OYC1" t="s">
        <v>23874</v>
      </c>
      <c r="OYD1" t="s">
        <v>23875</v>
      </c>
      <c r="OYE1" t="s">
        <v>23876</v>
      </c>
      <c r="OYF1" t="s">
        <v>23877</v>
      </c>
      <c r="OYG1" t="s">
        <v>23878</v>
      </c>
      <c r="OYH1" t="s">
        <v>23879</v>
      </c>
      <c r="OYI1" t="s">
        <v>23880</v>
      </c>
      <c r="OYJ1" t="s">
        <v>23881</v>
      </c>
      <c r="OYK1" t="s">
        <v>23882</v>
      </c>
      <c r="OYL1" t="s">
        <v>23883</v>
      </c>
      <c r="OYM1" t="s">
        <v>23884</v>
      </c>
      <c r="OYN1" t="s">
        <v>23885</v>
      </c>
      <c r="OYO1" t="s">
        <v>23886</v>
      </c>
      <c r="OYP1" t="s">
        <v>23887</v>
      </c>
      <c r="OYQ1" t="s">
        <v>23888</v>
      </c>
      <c r="OYR1" t="s">
        <v>23889</v>
      </c>
      <c r="OYS1" t="s">
        <v>23890</v>
      </c>
      <c r="OYT1" t="s">
        <v>23891</v>
      </c>
      <c r="OYU1" t="s">
        <v>23892</v>
      </c>
      <c r="OYV1" t="s">
        <v>23893</v>
      </c>
      <c r="OYW1" t="s">
        <v>23894</v>
      </c>
      <c r="OYX1" t="s">
        <v>23895</v>
      </c>
      <c r="OYY1" t="s">
        <v>23896</v>
      </c>
      <c r="OYZ1" t="s">
        <v>23897</v>
      </c>
      <c r="OZA1" t="s">
        <v>23898</v>
      </c>
      <c r="OZB1" t="s">
        <v>23899</v>
      </c>
      <c r="OZC1" t="s">
        <v>23900</v>
      </c>
      <c r="OZD1" t="s">
        <v>23901</v>
      </c>
      <c r="OZE1" t="s">
        <v>23902</v>
      </c>
      <c r="OZF1" t="s">
        <v>23903</v>
      </c>
      <c r="OZG1" t="s">
        <v>23904</v>
      </c>
      <c r="OZH1" t="s">
        <v>23905</v>
      </c>
      <c r="OZI1" t="s">
        <v>23906</v>
      </c>
      <c r="OZJ1" t="s">
        <v>23907</v>
      </c>
      <c r="OZK1" t="s">
        <v>23908</v>
      </c>
      <c r="OZL1" t="s">
        <v>23909</v>
      </c>
      <c r="OZM1" t="s">
        <v>23910</v>
      </c>
      <c r="OZN1" t="s">
        <v>23911</v>
      </c>
      <c r="OZO1" t="s">
        <v>23912</v>
      </c>
      <c r="OZP1" t="s">
        <v>23913</v>
      </c>
      <c r="OZQ1" t="s">
        <v>23914</v>
      </c>
      <c r="OZR1" t="s">
        <v>23915</v>
      </c>
      <c r="OZS1" t="s">
        <v>23916</v>
      </c>
      <c r="OZT1" t="s">
        <v>23917</v>
      </c>
      <c r="OZU1" t="s">
        <v>23918</v>
      </c>
      <c r="OZV1" t="s">
        <v>23919</v>
      </c>
      <c r="OZW1" t="s">
        <v>23920</v>
      </c>
      <c r="OZX1" t="s">
        <v>23921</v>
      </c>
      <c r="OZY1" t="s">
        <v>23922</v>
      </c>
      <c r="OZZ1" t="s">
        <v>23923</v>
      </c>
      <c r="PAA1" t="s">
        <v>23924</v>
      </c>
      <c r="PAB1" t="s">
        <v>23925</v>
      </c>
      <c r="PAC1" t="s">
        <v>23926</v>
      </c>
      <c r="PAD1" t="s">
        <v>23927</v>
      </c>
      <c r="PAE1" t="s">
        <v>23928</v>
      </c>
      <c r="PAF1" t="s">
        <v>23929</v>
      </c>
      <c r="PAG1" t="s">
        <v>23930</v>
      </c>
      <c r="PAH1" t="s">
        <v>23931</v>
      </c>
      <c r="PAI1" t="s">
        <v>23932</v>
      </c>
      <c r="PAJ1" t="s">
        <v>23933</v>
      </c>
      <c r="PAK1" t="s">
        <v>23934</v>
      </c>
      <c r="PAL1" t="s">
        <v>23935</v>
      </c>
      <c r="PAM1" t="s">
        <v>23936</v>
      </c>
      <c r="PAN1" t="s">
        <v>23937</v>
      </c>
      <c r="PAO1" t="s">
        <v>23938</v>
      </c>
      <c r="PAP1" t="s">
        <v>23939</v>
      </c>
      <c r="PAQ1" t="s">
        <v>23940</v>
      </c>
      <c r="PAR1" t="s">
        <v>23941</v>
      </c>
      <c r="PAS1" t="s">
        <v>23942</v>
      </c>
      <c r="PAT1" t="s">
        <v>23943</v>
      </c>
      <c r="PAU1" t="s">
        <v>23944</v>
      </c>
      <c r="PAV1" t="s">
        <v>23945</v>
      </c>
      <c r="PAW1" t="s">
        <v>23946</v>
      </c>
      <c r="PAX1" t="s">
        <v>23947</v>
      </c>
      <c r="PAY1" t="s">
        <v>23948</v>
      </c>
      <c r="PAZ1" t="s">
        <v>23949</v>
      </c>
      <c r="PBA1" t="s">
        <v>23950</v>
      </c>
      <c r="PBB1" t="s">
        <v>23951</v>
      </c>
      <c r="PBC1" t="s">
        <v>23952</v>
      </c>
      <c r="PBD1" t="s">
        <v>23953</v>
      </c>
      <c r="PBE1" t="s">
        <v>23954</v>
      </c>
      <c r="PBF1" t="s">
        <v>23955</v>
      </c>
      <c r="PBG1" t="s">
        <v>23956</v>
      </c>
      <c r="PBH1" t="s">
        <v>23957</v>
      </c>
      <c r="PBI1" t="s">
        <v>23958</v>
      </c>
      <c r="PBJ1" t="s">
        <v>23959</v>
      </c>
      <c r="PBK1" t="s">
        <v>23960</v>
      </c>
      <c r="PBL1" t="s">
        <v>23961</v>
      </c>
      <c r="PBM1" t="s">
        <v>23962</v>
      </c>
      <c r="PBN1" t="s">
        <v>23963</v>
      </c>
      <c r="PBO1" t="s">
        <v>23964</v>
      </c>
      <c r="PBP1" t="s">
        <v>23965</v>
      </c>
      <c r="PBQ1" t="s">
        <v>23966</v>
      </c>
      <c r="PBR1" t="s">
        <v>23967</v>
      </c>
      <c r="PBS1" t="s">
        <v>23968</v>
      </c>
      <c r="PBT1" t="s">
        <v>23969</v>
      </c>
      <c r="PBU1" t="s">
        <v>23970</v>
      </c>
      <c r="PBV1" t="s">
        <v>23971</v>
      </c>
      <c r="PBW1" t="s">
        <v>23972</v>
      </c>
      <c r="PBX1" t="s">
        <v>23973</v>
      </c>
      <c r="PBY1" t="s">
        <v>23974</v>
      </c>
      <c r="PBZ1" t="s">
        <v>23975</v>
      </c>
      <c r="PCA1" t="s">
        <v>23976</v>
      </c>
      <c r="PCB1" t="s">
        <v>23977</v>
      </c>
      <c r="PCC1" t="s">
        <v>23978</v>
      </c>
      <c r="PCD1" t="s">
        <v>23979</v>
      </c>
      <c r="PCE1" t="s">
        <v>23980</v>
      </c>
      <c r="PCF1" t="s">
        <v>23981</v>
      </c>
      <c r="PCG1" t="s">
        <v>23982</v>
      </c>
      <c r="PCH1" t="s">
        <v>23983</v>
      </c>
      <c r="PCI1" t="s">
        <v>23984</v>
      </c>
      <c r="PCJ1" t="s">
        <v>23985</v>
      </c>
      <c r="PCK1" t="s">
        <v>23986</v>
      </c>
      <c r="PCL1" t="s">
        <v>23987</v>
      </c>
      <c r="PCM1" t="s">
        <v>23988</v>
      </c>
      <c r="PCN1" t="s">
        <v>23989</v>
      </c>
      <c r="PCO1" t="s">
        <v>23990</v>
      </c>
      <c r="PCP1" t="s">
        <v>23991</v>
      </c>
      <c r="PCQ1" t="s">
        <v>23992</v>
      </c>
      <c r="PCR1" t="s">
        <v>23993</v>
      </c>
      <c r="PCS1" t="s">
        <v>23994</v>
      </c>
      <c r="PCT1" t="s">
        <v>23995</v>
      </c>
      <c r="PCU1" t="s">
        <v>23996</v>
      </c>
      <c r="PCV1" t="s">
        <v>23997</v>
      </c>
      <c r="PCW1" t="s">
        <v>23998</v>
      </c>
      <c r="PCX1" t="s">
        <v>23999</v>
      </c>
      <c r="PCY1" t="s">
        <v>24000</v>
      </c>
      <c r="PCZ1" t="s">
        <v>24001</v>
      </c>
      <c r="PDA1" t="s">
        <v>24002</v>
      </c>
      <c r="PDB1" t="s">
        <v>24003</v>
      </c>
      <c r="PDC1" t="s">
        <v>24004</v>
      </c>
      <c r="PDD1" t="s">
        <v>24005</v>
      </c>
      <c r="PDE1" t="s">
        <v>24006</v>
      </c>
      <c r="PDF1" t="s">
        <v>24007</v>
      </c>
      <c r="PDG1" t="s">
        <v>24008</v>
      </c>
      <c r="PDH1" t="s">
        <v>24009</v>
      </c>
      <c r="PDI1" t="s">
        <v>24010</v>
      </c>
      <c r="PDJ1" t="s">
        <v>24011</v>
      </c>
      <c r="PDK1" t="s">
        <v>24012</v>
      </c>
      <c r="PDL1" t="s">
        <v>24013</v>
      </c>
      <c r="PDM1" t="s">
        <v>24014</v>
      </c>
      <c r="PDN1" t="s">
        <v>24015</v>
      </c>
      <c r="PDO1" t="s">
        <v>24016</v>
      </c>
      <c r="PDP1" t="s">
        <v>24017</v>
      </c>
      <c r="PDQ1" t="s">
        <v>24018</v>
      </c>
      <c r="PDR1" t="s">
        <v>24019</v>
      </c>
      <c r="PDS1" t="s">
        <v>24020</v>
      </c>
      <c r="PDT1" t="s">
        <v>24021</v>
      </c>
      <c r="PDU1" t="s">
        <v>24022</v>
      </c>
      <c r="PDV1" t="s">
        <v>24023</v>
      </c>
      <c r="PDW1" t="s">
        <v>24024</v>
      </c>
      <c r="PDX1" t="s">
        <v>24025</v>
      </c>
      <c r="PDY1" t="s">
        <v>24026</v>
      </c>
      <c r="PDZ1" t="s">
        <v>24027</v>
      </c>
      <c r="PEA1" t="s">
        <v>24028</v>
      </c>
      <c r="PEB1" t="s">
        <v>24029</v>
      </c>
      <c r="PEC1" t="s">
        <v>24030</v>
      </c>
      <c r="PED1" t="s">
        <v>24031</v>
      </c>
      <c r="PEE1" t="s">
        <v>24032</v>
      </c>
      <c r="PEF1" t="s">
        <v>24033</v>
      </c>
      <c r="PEG1" t="s">
        <v>24034</v>
      </c>
      <c r="PEH1" t="s">
        <v>24035</v>
      </c>
      <c r="PEI1" t="s">
        <v>24036</v>
      </c>
      <c r="PEJ1" t="s">
        <v>24037</v>
      </c>
      <c r="PEK1" t="s">
        <v>24038</v>
      </c>
      <c r="PEL1" t="s">
        <v>24039</v>
      </c>
      <c r="PEM1" t="s">
        <v>24040</v>
      </c>
      <c r="PEN1" t="s">
        <v>24041</v>
      </c>
      <c r="PEO1" t="s">
        <v>24042</v>
      </c>
      <c r="PEP1" t="s">
        <v>24043</v>
      </c>
      <c r="PEQ1" t="s">
        <v>24044</v>
      </c>
      <c r="PER1" t="s">
        <v>24045</v>
      </c>
      <c r="PES1" t="s">
        <v>24046</v>
      </c>
      <c r="PET1" t="s">
        <v>24047</v>
      </c>
      <c r="PEU1" t="s">
        <v>24048</v>
      </c>
      <c r="PEV1" t="s">
        <v>24049</v>
      </c>
      <c r="PEW1" t="s">
        <v>24050</v>
      </c>
      <c r="PEX1" t="s">
        <v>24051</v>
      </c>
      <c r="PEY1" t="s">
        <v>24052</v>
      </c>
      <c r="PEZ1" t="s">
        <v>24053</v>
      </c>
      <c r="PFA1" t="s">
        <v>24054</v>
      </c>
      <c r="PFB1" t="s">
        <v>24055</v>
      </c>
      <c r="PFC1" t="s">
        <v>24056</v>
      </c>
      <c r="PFD1" t="s">
        <v>24057</v>
      </c>
      <c r="PFE1" t="s">
        <v>24058</v>
      </c>
      <c r="PFF1" t="s">
        <v>24059</v>
      </c>
      <c r="PFG1" t="s">
        <v>24060</v>
      </c>
      <c r="PFH1" t="s">
        <v>24061</v>
      </c>
      <c r="PFI1" t="s">
        <v>24062</v>
      </c>
      <c r="PFJ1" t="s">
        <v>24063</v>
      </c>
      <c r="PFK1" t="s">
        <v>24064</v>
      </c>
      <c r="PFL1" t="s">
        <v>24065</v>
      </c>
      <c r="PFM1" t="s">
        <v>24066</v>
      </c>
      <c r="PFN1" t="s">
        <v>24067</v>
      </c>
      <c r="PFO1" t="s">
        <v>24068</v>
      </c>
      <c r="PFP1" t="s">
        <v>24069</v>
      </c>
      <c r="PFQ1" t="s">
        <v>24070</v>
      </c>
      <c r="PFR1" t="s">
        <v>24071</v>
      </c>
      <c r="PFS1" t="s">
        <v>24072</v>
      </c>
      <c r="PFT1" t="s">
        <v>24073</v>
      </c>
      <c r="PFU1" t="s">
        <v>24074</v>
      </c>
      <c r="PFV1" t="s">
        <v>24075</v>
      </c>
      <c r="PFW1" t="s">
        <v>24076</v>
      </c>
      <c r="PFX1" t="s">
        <v>24077</v>
      </c>
      <c r="PFY1" t="s">
        <v>24078</v>
      </c>
      <c r="PFZ1" t="s">
        <v>24079</v>
      </c>
      <c r="PGA1" t="s">
        <v>24080</v>
      </c>
      <c r="PGB1" t="s">
        <v>24081</v>
      </c>
      <c r="PGC1" t="s">
        <v>24082</v>
      </c>
      <c r="PGD1" t="s">
        <v>24083</v>
      </c>
      <c r="PGE1" t="s">
        <v>24084</v>
      </c>
      <c r="PGF1" t="s">
        <v>24085</v>
      </c>
      <c r="PGG1" t="s">
        <v>24086</v>
      </c>
      <c r="PGH1" t="s">
        <v>24087</v>
      </c>
      <c r="PGI1" t="s">
        <v>24088</v>
      </c>
      <c r="PGJ1" t="s">
        <v>24089</v>
      </c>
      <c r="PGK1" t="s">
        <v>24090</v>
      </c>
      <c r="PGL1" t="s">
        <v>24091</v>
      </c>
      <c r="PGM1" t="s">
        <v>24092</v>
      </c>
      <c r="PGN1" t="s">
        <v>24093</v>
      </c>
      <c r="PGO1" t="s">
        <v>24094</v>
      </c>
      <c r="PGP1" t="s">
        <v>24095</v>
      </c>
      <c r="PGQ1" t="s">
        <v>24096</v>
      </c>
      <c r="PGR1" t="s">
        <v>24097</v>
      </c>
      <c r="PGS1" t="s">
        <v>24098</v>
      </c>
      <c r="PGT1" t="s">
        <v>24099</v>
      </c>
      <c r="PGU1" t="s">
        <v>24100</v>
      </c>
      <c r="PGV1" t="s">
        <v>24101</v>
      </c>
      <c r="PGW1" t="s">
        <v>24102</v>
      </c>
      <c r="PGX1" t="s">
        <v>24103</v>
      </c>
      <c r="PGY1" t="s">
        <v>24104</v>
      </c>
      <c r="PGZ1" t="s">
        <v>24105</v>
      </c>
      <c r="PHA1" t="s">
        <v>24106</v>
      </c>
      <c r="PHB1" t="s">
        <v>24107</v>
      </c>
      <c r="PHC1" t="s">
        <v>24108</v>
      </c>
      <c r="PHD1" t="s">
        <v>24109</v>
      </c>
      <c r="PHE1" t="s">
        <v>24110</v>
      </c>
      <c r="PHF1" t="s">
        <v>24111</v>
      </c>
      <c r="PHG1" t="s">
        <v>24112</v>
      </c>
      <c r="PHH1" t="s">
        <v>24113</v>
      </c>
      <c r="PHI1" t="s">
        <v>24114</v>
      </c>
      <c r="PHJ1" t="s">
        <v>24115</v>
      </c>
      <c r="PHK1" t="s">
        <v>24116</v>
      </c>
      <c r="PHL1" t="s">
        <v>24117</v>
      </c>
      <c r="PHM1" t="s">
        <v>24118</v>
      </c>
      <c r="PHN1" t="s">
        <v>24119</v>
      </c>
      <c r="PHO1" t="s">
        <v>24120</v>
      </c>
      <c r="PHP1" t="s">
        <v>24121</v>
      </c>
      <c r="PHQ1" t="s">
        <v>24122</v>
      </c>
      <c r="PHR1" t="s">
        <v>24123</v>
      </c>
      <c r="PHS1" t="s">
        <v>24124</v>
      </c>
      <c r="PHT1" t="s">
        <v>24125</v>
      </c>
      <c r="PHU1" t="s">
        <v>24126</v>
      </c>
      <c r="PHV1" t="s">
        <v>24127</v>
      </c>
      <c r="PHW1" t="s">
        <v>24128</v>
      </c>
      <c r="PHX1" t="s">
        <v>24129</v>
      </c>
      <c r="PHY1" t="s">
        <v>24130</v>
      </c>
      <c r="PHZ1" t="s">
        <v>24131</v>
      </c>
      <c r="PIA1" t="s">
        <v>24132</v>
      </c>
      <c r="PIB1" t="s">
        <v>24133</v>
      </c>
      <c r="PIC1" t="s">
        <v>24134</v>
      </c>
      <c r="PID1" t="s">
        <v>24135</v>
      </c>
      <c r="PIE1" t="s">
        <v>24136</v>
      </c>
      <c r="PIF1" t="s">
        <v>24137</v>
      </c>
      <c r="PIG1" t="s">
        <v>24138</v>
      </c>
      <c r="PIH1" t="s">
        <v>24139</v>
      </c>
      <c r="PII1" t="s">
        <v>24140</v>
      </c>
      <c r="PIJ1" t="s">
        <v>24141</v>
      </c>
      <c r="PIK1" t="s">
        <v>24142</v>
      </c>
      <c r="PIL1" t="s">
        <v>24143</v>
      </c>
      <c r="PIM1" t="s">
        <v>24144</v>
      </c>
      <c r="PIN1" t="s">
        <v>24145</v>
      </c>
      <c r="PIO1" t="s">
        <v>24146</v>
      </c>
      <c r="PIP1" t="s">
        <v>24147</v>
      </c>
      <c r="PIQ1" t="s">
        <v>24148</v>
      </c>
      <c r="PIR1" t="s">
        <v>24149</v>
      </c>
      <c r="PIS1" t="s">
        <v>24150</v>
      </c>
      <c r="PIT1" t="s">
        <v>24151</v>
      </c>
      <c r="PIU1" t="s">
        <v>24152</v>
      </c>
      <c r="PIV1" t="s">
        <v>24153</v>
      </c>
      <c r="PIW1" t="s">
        <v>24154</v>
      </c>
      <c r="PIX1" t="s">
        <v>24155</v>
      </c>
      <c r="PIY1" t="s">
        <v>24156</v>
      </c>
      <c r="PIZ1" t="s">
        <v>24157</v>
      </c>
      <c r="PJA1" t="s">
        <v>24158</v>
      </c>
      <c r="PJB1" t="s">
        <v>24159</v>
      </c>
      <c r="PJC1" t="s">
        <v>24160</v>
      </c>
      <c r="PJD1" t="s">
        <v>24161</v>
      </c>
      <c r="PJE1" t="s">
        <v>24162</v>
      </c>
      <c r="PJF1" t="s">
        <v>24163</v>
      </c>
      <c r="PJG1" t="s">
        <v>24164</v>
      </c>
      <c r="PJH1" t="s">
        <v>24165</v>
      </c>
      <c r="PJI1" t="s">
        <v>24166</v>
      </c>
      <c r="PJJ1" t="s">
        <v>24167</v>
      </c>
      <c r="PJK1" t="s">
        <v>24168</v>
      </c>
      <c r="PJL1" t="s">
        <v>24169</v>
      </c>
      <c r="PJM1" t="s">
        <v>24170</v>
      </c>
      <c r="PJN1" t="s">
        <v>24171</v>
      </c>
      <c r="PJO1" t="s">
        <v>24172</v>
      </c>
      <c r="PJP1" t="s">
        <v>24173</v>
      </c>
      <c r="PJQ1" t="s">
        <v>24174</v>
      </c>
      <c r="PJR1" t="s">
        <v>24175</v>
      </c>
      <c r="PJS1" t="s">
        <v>24176</v>
      </c>
      <c r="PJT1" t="s">
        <v>24177</v>
      </c>
      <c r="PJU1" t="s">
        <v>24178</v>
      </c>
      <c r="PJV1" t="s">
        <v>24179</v>
      </c>
      <c r="PJW1" t="s">
        <v>24180</v>
      </c>
      <c r="PJX1" t="s">
        <v>24181</v>
      </c>
      <c r="PJY1" t="s">
        <v>24182</v>
      </c>
      <c r="PJZ1" t="s">
        <v>24183</v>
      </c>
      <c r="PKA1" t="s">
        <v>24184</v>
      </c>
      <c r="PKB1" t="s">
        <v>24185</v>
      </c>
      <c r="PKC1" t="s">
        <v>24186</v>
      </c>
      <c r="PKD1" t="s">
        <v>24187</v>
      </c>
      <c r="PKE1" t="s">
        <v>24188</v>
      </c>
      <c r="PKF1" t="s">
        <v>24189</v>
      </c>
      <c r="PKG1" t="s">
        <v>24190</v>
      </c>
      <c r="PKH1" t="s">
        <v>24191</v>
      </c>
      <c r="PKI1" t="s">
        <v>24192</v>
      </c>
      <c r="PKJ1" t="s">
        <v>24193</v>
      </c>
      <c r="PKK1" t="s">
        <v>24194</v>
      </c>
      <c r="PKL1" t="s">
        <v>24195</v>
      </c>
      <c r="PKM1" t="s">
        <v>24196</v>
      </c>
      <c r="PKN1" t="s">
        <v>24197</v>
      </c>
      <c r="PKO1" t="s">
        <v>24198</v>
      </c>
      <c r="PKP1" t="s">
        <v>24199</v>
      </c>
      <c r="PKQ1" t="s">
        <v>24200</v>
      </c>
      <c r="PKR1" t="s">
        <v>24201</v>
      </c>
      <c r="PKS1" t="s">
        <v>24202</v>
      </c>
      <c r="PKT1" t="s">
        <v>24203</v>
      </c>
      <c r="PKU1" t="s">
        <v>24204</v>
      </c>
      <c r="PKV1" t="s">
        <v>24205</v>
      </c>
      <c r="PKW1" t="s">
        <v>24206</v>
      </c>
      <c r="PKX1" t="s">
        <v>24207</v>
      </c>
      <c r="PKY1" t="s">
        <v>24208</v>
      </c>
      <c r="PKZ1" t="s">
        <v>24209</v>
      </c>
      <c r="PLA1" t="s">
        <v>24210</v>
      </c>
      <c r="PLB1" t="s">
        <v>24211</v>
      </c>
      <c r="PLC1" t="s">
        <v>24212</v>
      </c>
      <c r="PLD1" t="s">
        <v>24213</v>
      </c>
      <c r="PLE1" t="s">
        <v>24214</v>
      </c>
      <c r="PLF1" t="s">
        <v>24215</v>
      </c>
      <c r="PLG1" t="s">
        <v>24216</v>
      </c>
      <c r="PLH1" t="s">
        <v>24217</v>
      </c>
      <c r="PLI1" t="s">
        <v>24218</v>
      </c>
      <c r="PLJ1" t="s">
        <v>24219</v>
      </c>
      <c r="PLK1" t="s">
        <v>24220</v>
      </c>
      <c r="PLL1" t="s">
        <v>24221</v>
      </c>
      <c r="PLM1" t="s">
        <v>24222</v>
      </c>
      <c r="PLN1" t="s">
        <v>24223</v>
      </c>
      <c r="PLO1" t="s">
        <v>24224</v>
      </c>
      <c r="PLP1" t="s">
        <v>24225</v>
      </c>
      <c r="PLQ1" t="s">
        <v>24226</v>
      </c>
      <c r="PLR1" t="s">
        <v>24227</v>
      </c>
      <c r="PLS1" t="s">
        <v>24228</v>
      </c>
      <c r="PLT1" t="s">
        <v>24229</v>
      </c>
      <c r="PLU1" t="s">
        <v>24230</v>
      </c>
      <c r="PLV1" t="s">
        <v>24231</v>
      </c>
      <c r="PLW1" t="s">
        <v>24232</v>
      </c>
      <c r="PLX1" t="s">
        <v>24233</v>
      </c>
      <c r="PLY1" t="s">
        <v>24234</v>
      </c>
      <c r="PLZ1" t="s">
        <v>24235</v>
      </c>
      <c r="PMA1" t="s">
        <v>24236</v>
      </c>
      <c r="PMB1" t="s">
        <v>24237</v>
      </c>
      <c r="PMC1" t="s">
        <v>24238</v>
      </c>
      <c r="PMD1" t="s">
        <v>24239</v>
      </c>
      <c r="PME1" t="s">
        <v>24240</v>
      </c>
      <c r="PMF1" t="s">
        <v>24241</v>
      </c>
      <c r="PMG1" t="s">
        <v>24242</v>
      </c>
      <c r="PMH1" t="s">
        <v>24243</v>
      </c>
      <c r="PMI1" t="s">
        <v>24244</v>
      </c>
      <c r="PMJ1" t="s">
        <v>24245</v>
      </c>
      <c r="PMK1" t="s">
        <v>24246</v>
      </c>
      <c r="PML1" t="s">
        <v>24247</v>
      </c>
      <c r="PMM1" t="s">
        <v>24248</v>
      </c>
      <c r="PMN1" t="s">
        <v>24249</v>
      </c>
      <c r="PMO1" t="s">
        <v>24250</v>
      </c>
      <c r="PMP1" t="s">
        <v>24251</v>
      </c>
      <c r="PMQ1" t="s">
        <v>24252</v>
      </c>
      <c r="PMR1" t="s">
        <v>24253</v>
      </c>
      <c r="PMS1" t="s">
        <v>24254</v>
      </c>
      <c r="PMT1" t="s">
        <v>24255</v>
      </c>
      <c r="PMU1" t="s">
        <v>24256</v>
      </c>
      <c r="PMV1" t="s">
        <v>24257</v>
      </c>
      <c r="PMW1" t="s">
        <v>24258</v>
      </c>
      <c r="PMX1" t="s">
        <v>24259</v>
      </c>
      <c r="PMY1" t="s">
        <v>24260</v>
      </c>
      <c r="PMZ1" t="s">
        <v>24261</v>
      </c>
      <c r="PNA1" t="s">
        <v>24262</v>
      </c>
      <c r="PNB1" t="s">
        <v>24263</v>
      </c>
      <c r="PNC1" t="s">
        <v>24264</v>
      </c>
      <c r="PND1" t="s">
        <v>24265</v>
      </c>
      <c r="PNE1" t="s">
        <v>24266</v>
      </c>
      <c r="PNF1" t="s">
        <v>24267</v>
      </c>
      <c r="PNG1" t="s">
        <v>24268</v>
      </c>
      <c r="PNH1" t="s">
        <v>24269</v>
      </c>
      <c r="PNI1" t="s">
        <v>24270</v>
      </c>
      <c r="PNJ1" t="s">
        <v>24271</v>
      </c>
      <c r="PNK1" t="s">
        <v>24272</v>
      </c>
      <c r="PNL1" t="s">
        <v>24273</v>
      </c>
      <c r="PNM1" t="s">
        <v>24274</v>
      </c>
      <c r="PNN1" t="s">
        <v>24275</v>
      </c>
      <c r="PNO1" t="s">
        <v>24276</v>
      </c>
      <c r="PNP1" t="s">
        <v>24277</v>
      </c>
      <c r="PNQ1" t="s">
        <v>24278</v>
      </c>
      <c r="PNR1" t="s">
        <v>24279</v>
      </c>
      <c r="PNS1" t="s">
        <v>24280</v>
      </c>
      <c r="PNT1" t="s">
        <v>24281</v>
      </c>
      <c r="PNU1" t="s">
        <v>24282</v>
      </c>
      <c r="PNV1" t="s">
        <v>24283</v>
      </c>
      <c r="PNW1" t="s">
        <v>24284</v>
      </c>
      <c r="PNX1" t="s">
        <v>24285</v>
      </c>
      <c r="PNY1" t="s">
        <v>24286</v>
      </c>
      <c r="PNZ1" t="s">
        <v>24287</v>
      </c>
      <c r="POA1" t="s">
        <v>24288</v>
      </c>
      <c r="POB1" t="s">
        <v>24289</v>
      </c>
      <c r="POC1" t="s">
        <v>24290</v>
      </c>
      <c r="POD1" t="s">
        <v>24291</v>
      </c>
      <c r="POE1" t="s">
        <v>24292</v>
      </c>
      <c r="POF1" t="s">
        <v>24293</v>
      </c>
      <c r="POG1" t="s">
        <v>24294</v>
      </c>
      <c r="POH1" t="s">
        <v>24295</v>
      </c>
      <c r="POI1" t="s">
        <v>24296</v>
      </c>
      <c r="POJ1" t="s">
        <v>24297</v>
      </c>
      <c r="POK1" t="s">
        <v>24298</v>
      </c>
      <c r="POL1" t="s">
        <v>24299</v>
      </c>
      <c r="POM1" t="s">
        <v>24300</v>
      </c>
      <c r="PON1" t="s">
        <v>24301</v>
      </c>
      <c r="POO1" t="s">
        <v>24302</v>
      </c>
      <c r="POP1" t="s">
        <v>24303</v>
      </c>
      <c r="POQ1" t="s">
        <v>24304</v>
      </c>
      <c r="POR1" t="s">
        <v>24305</v>
      </c>
      <c r="POS1" t="s">
        <v>24306</v>
      </c>
      <c r="POT1" t="s">
        <v>24307</v>
      </c>
      <c r="POU1" t="s">
        <v>24308</v>
      </c>
      <c r="POV1" t="s">
        <v>24309</v>
      </c>
      <c r="POW1" t="s">
        <v>24310</v>
      </c>
      <c r="POX1" t="s">
        <v>24311</v>
      </c>
      <c r="POY1" t="s">
        <v>24312</v>
      </c>
      <c r="POZ1" t="s">
        <v>24313</v>
      </c>
      <c r="PPA1" t="s">
        <v>24314</v>
      </c>
      <c r="PPB1" t="s">
        <v>24315</v>
      </c>
      <c r="PPC1" t="s">
        <v>24316</v>
      </c>
      <c r="PPD1" t="s">
        <v>24317</v>
      </c>
      <c r="PPE1" t="s">
        <v>24318</v>
      </c>
      <c r="PPF1" t="s">
        <v>24319</v>
      </c>
      <c r="PPG1" t="s">
        <v>24320</v>
      </c>
      <c r="PPH1" t="s">
        <v>24321</v>
      </c>
      <c r="PPI1" t="s">
        <v>24322</v>
      </c>
      <c r="PPJ1" t="s">
        <v>24323</v>
      </c>
      <c r="PPK1" t="s">
        <v>24324</v>
      </c>
      <c r="PPL1" t="s">
        <v>24325</v>
      </c>
      <c r="PPM1" t="s">
        <v>24326</v>
      </c>
      <c r="PPN1" t="s">
        <v>24327</v>
      </c>
      <c r="PPO1" t="s">
        <v>24328</v>
      </c>
      <c r="PPP1" t="s">
        <v>24329</v>
      </c>
      <c r="PPQ1" t="s">
        <v>24330</v>
      </c>
      <c r="PPR1" t="s">
        <v>24331</v>
      </c>
      <c r="PPS1" t="s">
        <v>24332</v>
      </c>
      <c r="PPT1" t="s">
        <v>24333</v>
      </c>
      <c r="PPU1" t="s">
        <v>24334</v>
      </c>
      <c r="PPV1" t="s">
        <v>24335</v>
      </c>
      <c r="PPW1" t="s">
        <v>24336</v>
      </c>
      <c r="PPX1" t="s">
        <v>24337</v>
      </c>
      <c r="PPY1" t="s">
        <v>24338</v>
      </c>
      <c r="PPZ1" t="s">
        <v>24339</v>
      </c>
      <c r="PQA1" t="s">
        <v>24340</v>
      </c>
      <c r="PQB1" t="s">
        <v>24341</v>
      </c>
      <c r="PQC1" t="s">
        <v>24342</v>
      </c>
      <c r="PQD1" t="s">
        <v>24343</v>
      </c>
      <c r="PQE1" t="s">
        <v>24344</v>
      </c>
      <c r="PQF1" t="s">
        <v>24345</v>
      </c>
      <c r="PQG1" t="s">
        <v>24346</v>
      </c>
      <c r="PQH1" t="s">
        <v>24347</v>
      </c>
      <c r="PQI1" t="s">
        <v>24348</v>
      </c>
      <c r="PQJ1" t="s">
        <v>24349</v>
      </c>
      <c r="PQK1" t="s">
        <v>24350</v>
      </c>
      <c r="PQL1" t="s">
        <v>24351</v>
      </c>
      <c r="PQM1" t="s">
        <v>24352</v>
      </c>
      <c r="PQN1" t="s">
        <v>24353</v>
      </c>
      <c r="PQO1" t="s">
        <v>24354</v>
      </c>
      <c r="PQP1" t="s">
        <v>24355</v>
      </c>
      <c r="PQQ1" t="s">
        <v>24356</v>
      </c>
      <c r="PQR1" t="s">
        <v>24357</v>
      </c>
      <c r="PQS1" t="s">
        <v>24358</v>
      </c>
      <c r="PQT1" t="s">
        <v>24359</v>
      </c>
      <c r="PQU1" t="s">
        <v>24360</v>
      </c>
      <c r="PQV1" t="s">
        <v>24361</v>
      </c>
      <c r="PQW1" t="s">
        <v>24362</v>
      </c>
      <c r="PQX1" t="s">
        <v>24363</v>
      </c>
      <c r="PQY1" t="s">
        <v>24364</v>
      </c>
      <c r="PQZ1" t="s">
        <v>24365</v>
      </c>
      <c r="PRA1" t="s">
        <v>24366</v>
      </c>
      <c r="PRB1" t="s">
        <v>24367</v>
      </c>
      <c r="PRC1" t="s">
        <v>24368</v>
      </c>
      <c r="PRD1" t="s">
        <v>24369</v>
      </c>
      <c r="PRE1" t="s">
        <v>24370</v>
      </c>
      <c r="PRF1" t="s">
        <v>24371</v>
      </c>
      <c r="PRG1" t="s">
        <v>24372</v>
      </c>
      <c r="PRH1" t="s">
        <v>24373</v>
      </c>
      <c r="PRI1" t="s">
        <v>24374</v>
      </c>
      <c r="PRJ1" t="s">
        <v>24375</v>
      </c>
      <c r="PRK1" t="s">
        <v>24376</v>
      </c>
      <c r="PRL1" t="s">
        <v>24377</v>
      </c>
      <c r="PRM1" t="s">
        <v>24378</v>
      </c>
      <c r="PRN1" t="s">
        <v>24379</v>
      </c>
      <c r="PRO1" t="s">
        <v>24380</v>
      </c>
      <c r="PRP1" t="s">
        <v>24381</v>
      </c>
      <c r="PRQ1" t="s">
        <v>24382</v>
      </c>
      <c r="PRR1" t="s">
        <v>24383</v>
      </c>
      <c r="PRS1" t="s">
        <v>24384</v>
      </c>
      <c r="PRT1" t="s">
        <v>24385</v>
      </c>
      <c r="PRU1" t="s">
        <v>24386</v>
      </c>
      <c r="PRV1" t="s">
        <v>24387</v>
      </c>
      <c r="PRW1" t="s">
        <v>24388</v>
      </c>
      <c r="PRX1" t="s">
        <v>24389</v>
      </c>
      <c r="PRY1" t="s">
        <v>24390</v>
      </c>
      <c r="PRZ1" t="s">
        <v>24391</v>
      </c>
      <c r="PSA1" t="s">
        <v>24392</v>
      </c>
      <c r="PSB1" t="s">
        <v>24393</v>
      </c>
      <c r="PSC1" t="s">
        <v>24394</v>
      </c>
      <c r="PSD1" t="s">
        <v>24395</v>
      </c>
      <c r="PSE1" t="s">
        <v>24396</v>
      </c>
      <c r="PSF1" t="s">
        <v>24397</v>
      </c>
      <c r="PSG1" t="s">
        <v>24398</v>
      </c>
      <c r="PSH1" t="s">
        <v>24399</v>
      </c>
      <c r="PSI1" t="s">
        <v>24400</v>
      </c>
      <c r="PSJ1" t="s">
        <v>24401</v>
      </c>
      <c r="PSK1" t="s">
        <v>24402</v>
      </c>
      <c r="PSL1" t="s">
        <v>24403</v>
      </c>
      <c r="PSM1" t="s">
        <v>24404</v>
      </c>
      <c r="PSN1" t="s">
        <v>24405</v>
      </c>
      <c r="PSO1" t="s">
        <v>24406</v>
      </c>
      <c r="PSP1" t="s">
        <v>24407</v>
      </c>
      <c r="PSQ1" t="s">
        <v>24408</v>
      </c>
      <c r="PSR1" t="s">
        <v>24409</v>
      </c>
      <c r="PSS1" t="s">
        <v>24410</v>
      </c>
      <c r="PST1" t="s">
        <v>24411</v>
      </c>
      <c r="PSU1" t="s">
        <v>24412</v>
      </c>
      <c r="PSV1" t="s">
        <v>24413</v>
      </c>
      <c r="PSW1" t="s">
        <v>24414</v>
      </c>
      <c r="PSX1" t="s">
        <v>24415</v>
      </c>
      <c r="PSY1" t="s">
        <v>24416</v>
      </c>
      <c r="PSZ1" t="s">
        <v>24417</v>
      </c>
      <c r="PTA1" t="s">
        <v>24418</v>
      </c>
      <c r="PTB1" t="s">
        <v>24419</v>
      </c>
      <c r="PTC1" t="s">
        <v>24420</v>
      </c>
      <c r="PTD1" t="s">
        <v>24421</v>
      </c>
      <c r="PTE1" t="s">
        <v>24422</v>
      </c>
      <c r="PTF1" t="s">
        <v>24423</v>
      </c>
      <c r="PTG1" t="s">
        <v>24424</v>
      </c>
      <c r="PTH1" t="s">
        <v>24425</v>
      </c>
      <c r="PTI1" t="s">
        <v>24426</v>
      </c>
      <c r="PTJ1" t="s">
        <v>24427</v>
      </c>
      <c r="PTK1" t="s">
        <v>24428</v>
      </c>
      <c r="PTL1" t="s">
        <v>24429</v>
      </c>
      <c r="PTM1" t="s">
        <v>24430</v>
      </c>
      <c r="PTN1" t="s">
        <v>24431</v>
      </c>
      <c r="PTO1" t="s">
        <v>24432</v>
      </c>
      <c r="PTP1" t="s">
        <v>24433</v>
      </c>
      <c r="PTQ1" t="s">
        <v>24434</v>
      </c>
      <c r="PTR1" t="s">
        <v>24435</v>
      </c>
      <c r="PTS1" t="s">
        <v>24436</v>
      </c>
      <c r="PTT1" t="s">
        <v>24437</v>
      </c>
      <c r="PTU1" t="s">
        <v>24438</v>
      </c>
      <c r="PTV1" t="s">
        <v>24439</v>
      </c>
      <c r="PTW1" t="s">
        <v>24440</v>
      </c>
      <c r="PTX1" t="s">
        <v>24441</v>
      </c>
      <c r="PTY1" t="s">
        <v>24442</v>
      </c>
      <c r="PTZ1" t="s">
        <v>24443</v>
      </c>
      <c r="PUA1" t="s">
        <v>24444</v>
      </c>
      <c r="PUB1" t="s">
        <v>24445</v>
      </c>
      <c r="PUC1" t="s">
        <v>24446</v>
      </c>
      <c r="PUD1" t="s">
        <v>24447</v>
      </c>
      <c r="PUE1" t="s">
        <v>24448</v>
      </c>
      <c r="PUF1" t="s">
        <v>24449</v>
      </c>
      <c r="PUG1" t="s">
        <v>24450</v>
      </c>
      <c r="PUH1" t="s">
        <v>24451</v>
      </c>
      <c r="PUI1" t="s">
        <v>24452</v>
      </c>
      <c r="PUJ1" t="s">
        <v>24453</v>
      </c>
      <c r="PUK1" t="s">
        <v>24454</v>
      </c>
      <c r="PUL1" t="s">
        <v>24455</v>
      </c>
      <c r="PUM1" t="s">
        <v>24456</v>
      </c>
      <c r="PUN1" t="s">
        <v>24457</v>
      </c>
      <c r="PUO1" t="s">
        <v>24458</v>
      </c>
      <c r="PUP1" t="s">
        <v>24459</v>
      </c>
      <c r="PUQ1" t="s">
        <v>24460</v>
      </c>
      <c r="PUR1" t="s">
        <v>24461</v>
      </c>
      <c r="PUS1" t="s">
        <v>24462</v>
      </c>
      <c r="PUT1" t="s">
        <v>24463</v>
      </c>
      <c r="PUU1" t="s">
        <v>24464</v>
      </c>
      <c r="PUV1" t="s">
        <v>24465</v>
      </c>
      <c r="PUW1" t="s">
        <v>24466</v>
      </c>
      <c r="PUX1" t="s">
        <v>24467</v>
      </c>
      <c r="PUY1" t="s">
        <v>24468</v>
      </c>
      <c r="PUZ1" t="s">
        <v>24469</v>
      </c>
      <c r="PVA1" t="s">
        <v>24470</v>
      </c>
      <c r="PVB1" t="s">
        <v>24471</v>
      </c>
      <c r="PVC1" t="s">
        <v>24472</v>
      </c>
      <c r="PVD1" t="s">
        <v>24473</v>
      </c>
      <c r="PVE1" t="s">
        <v>24474</v>
      </c>
      <c r="PVF1" t="s">
        <v>24475</v>
      </c>
      <c r="PVG1" t="s">
        <v>24476</v>
      </c>
      <c r="PVH1" t="s">
        <v>24477</v>
      </c>
      <c r="PVI1" t="s">
        <v>24478</v>
      </c>
      <c r="PVJ1" t="s">
        <v>24479</v>
      </c>
      <c r="PVK1" t="s">
        <v>24480</v>
      </c>
      <c r="PVL1" t="s">
        <v>24481</v>
      </c>
      <c r="PVM1" t="s">
        <v>24482</v>
      </c>
      <c r="PVN1" t="s">
        <v>24483</v>
      </c>
      <c r="PVO1" t="s">
        <v>24484</v>
      </c>
      <c r="PVP1" t="s">
        <v>24485</v>
      </c>
      <c r="PVQ1" t="s">
        <v>24486</v>
      </c>
      <c r="PVR1" t="s">
        <v>24487</v>
      </c>
      <c r="PVS1" t="s">
        <v>24488</v>
      </c>
      <c r="PVT1" t="s">
        <v>24489</v>
      </c>
      <c r="PVU1" t="s">
        <v>24490</v>
      </c>
      <c r="PVV1" t="s">
        <v>24491</v>
      </c>
      <c r="PVW1" t="s">
        <v>24492</v>
      </c>
      <c r="PVX1" t="s">
        <v>24493</v>
      </c>
      <c r="PVY1" t="s">
        <v>24494</v>
      </c>
      <c r="PVZ1" t="s">
        <v>24495</v>
      </c>
      <c r="PWA1" t="s">
        <v>24496</v>
      </c>
      <c r="PWB1" t="s">
        <v>24497</v>
      </c>
      <c r="PWC1" t="s">
        <v>24498</v>
      </c>
      <c r="PWD1" t="s">
        <v>24499</v>
      </c>
      <c r="PWE1" t="s">
        <v>24500</v>
      </c>
      <c r="PWF1" t="s">
        <v>24501</v>
      </c>
      <c r="PWG1" t="s">
        <v>24502</v>
      </c>
      <c r="PWH1" t="s">
        <v>24503</v>
      </c>
      <c r="PWI1" t="s">
        <v>24504</v>
      </c>
      <c r="PWJ1" t="s">
        <v>24505</v>
      </c>
      <c r="PWK1" t="s">
        <v>24506</v>
      </c>
      <c r="PWL1" t="s">
        <v>24507</v>
      </c>
      <c r="PWM1" t="s">
        <v>24508</v>
      </c>
      <c r="PWN1" t="s">
        <v>24509</v>
      </c>
      <c r="PWO1" t="s">
        <v>24510</v>
      </c>
      <c r="PWP1" t="s">
        <v>24511</v>
      </c>
      <c r="PWQ1" t="s">
        <v>24512</v>
      </c>
      <c r="PWR1" t="s">
        <v>24513</v>
      </c>
      <c r="PWS1" t="s">
        <v>24514</v>
      </c>
      <c r="PWT1" t="s">
        <v>24515</v>
      </c>
      <c r="PWU1" t="s">
        <v>24516</v>
      </c>
      <c r="PWV1" t="s">
        <v>24517</v>
      </c>
      <c r="PWW1" t="s">
        <v>24518</v>
      </c>
      <c r="PWX1" t="s">
        <v>24519</v>
      </c>
      <c r="PWY1" t="s">
        <v>24520</v>
      </c>
      <c r="PWZ1" t="s">
        <v>24521</v>
      </c>
      <c r="PXA1" t="s">
        <v>24522</v>
      </c>
      <c r="PXB1" t="s">
        <v>24523</v>
      </c>
      <c r="PXC1" t="s">
        <v>24524</v>
      </c>
      <c r="PXD1" t="s">
        <v>24525</v>
      </c>
      <c r="PXE1" t="s">
        <v>24526</v>
      </c>
      <c r="PXF1" t="s">
        <v>24527</v>
      </c>
      <c r="PXG1" t="s">
        <v>24528</v>
      </c>
      <c r="PXH1" t="s">
        <v>24529</v>
      </c>
      <c r="PXI1" t="s">
        <v>24530</v>
      </c>
      <c r="PXJ1" t="s">
        <v>24531</v>
      </c>
      <c r="PXK1" t="s">
        <v>24532</v>
      </c>
      <c r="PXL1" t="s">
        <v>24533</v>
      </c>
      <c r="PXM1" t="s">
        <v>24534</v>
      </c>
      <c r="PXN1" t="s">
        <v>24535</v>
      </c>
      <c r="PXO1" t="s">
        <v>24536</v>
      </c>
      <c r="PXP1" t="s">
        <v>24537</v>
      </c>
      <c r="PXQ1" t="s">
        <v>24538</v>
      </c>
      <c r="PXR1" t="s">
        <v>24539</v>
      </c>
      <c r="PXS1" t="s">
        <v>24540</v>
      </c>
      <c r="PXT1" t="s">
        <v>24541</v>
      </c>
      <c r="PXU1" t="s">
        <v>24542</v>
      </c>
      <c r="PXV1" t="s">
        <v>24543</v>
      </c>
      <c r="PXW1" t="s">
        <v>24544</v>
      </c>
      <c r="PXX1" t="s">
        <v>24545</v>
      </c>
      <c r="PXY1" t="s">
        <v>24546</v>
      </c>
      <c r="PXZ1" t="s">
        <v>24547</v>
      </c>
      <c r="PYA1" t="s">
        <v>24548</v>
      </c>
      <c r="PYB1" t="s">
        <v>24549</v>
      </c>
      <c r="PYC1" t="s">
        <v>24550</v>
      </c>
      <c r="PYD1" t="s">
        <v>24551</v>
      </c>
      <c r="PYE1" t="s">
        <v>24552</v>
      </c>
      <c r="PYF1" t="s">
        <v>24553</v>
      </c>
      <c r="PYG1" t="s">
        <v>24554</v>
      </c>
      <c r="PYH1" t="s">
        <v>24555</v>
      </c>
      <c r="PYI1" t="s">
        <v>24556</v>
      </c>
      <c r="PYJ1" t="s">
        <v>24557</v>
      </c>
      <c r="PYK1" t="s">
        <v>24558</v>
      </c>
      <c r="PYL1" t="s">
        <v>24559</v>
      </c>
      <c r="PYM1" t="s">
        <v>24560</v>
      </c>
      <c r="PYN1" t="s">
        <v>24561</v>
      </c>
      <c r="PYO1" t="s">
        <v>24562</v>
      </c>
      <c r="PYP1" t="s">
        <v>24563</v>
      </c>
      <c r="PYQ1" t="s">
        <v>24564</v>
      </c>
      <c r="PYR1" t="s">
        <v>24565</v>
      </c>
      <c r="PYS1" t="s">
        <v>24566</v>
      </c>
      <c r="PYT1" t="s">
        <v>24567</v>
      </c>
      <c r="PYU1" t="s">
        <v>24568</v>
      </c>
      <c r="PYV1" t="s">
        <v>24569</v>
      </c>
      <c r="PYW1" t="s">
        <v>24570</v>
      </c>
      <c r="PYX1" t="s">
        <v>24571</v>
      </c>
      <c r="PYY1" t="s">
        <v>24572</v>
      </c>
      <c r="PYZ1" t="s">
        <v>24573</v>
      </c>
      <c r="PZA1" t="s">
        <v>24574</v>
      </c>
      <c r="PZB1" t="s">
        <v>24575</v>
      </c>
      <c r="PZC1" t="s">
        <v>24576</v>
      </c>
      <c r="PZD1" t="s">
        <v>24577</v>
      </c>
      <c r="PZE1" t="s">
        <v>24578</v>
      </c>
      <c r="PZF1" t="s">
        <v>24579</v>
      </c>
      <c r="PZG1" t="s">
        <v>24580</v>
      </c>
      <c r="PZH1" t="s">
        <v>24581</v>
      </c>
      <c r="PZI1" t="s">
        <v>24582</v>
      </c>
      <c r="PZJ1" t="s">
        <v>24583</v>
      </c>
      <c r="PZK1" t="s">
        <v>24584</v>
      </c>
      <c r="PZL1" t="s">
        <v>24585</v>
      </c>
      <c r="PZM1" t="s">
        <v>24586</v>
      </c>
      <c r="PZN1" t="s">
        <v>24587</v>
      </c>
      <c r="PZO1" t="s">
        <v>24588</v>
      </c>
      <c r="PZP1" t="s">
        <v>24589</v>
      </c>
      <c r="PZQ1" t="s">
        <v>24590</v>
      </c>
      <c r="PZR1" t="s">
        <v>24591</v>
      </c>
      <c r="PZS1" t="s">
        <v>24592</v>
      </c>
      <c r="PZT1" t="s">
        <v>24593</v>
      </c>
      <c r="PZU1" t="s">
        <v>24594</v>
      </c>
      <c r="PZV1" t="s">
        <v>24595</v>
      </c>
      <c r="PZW1" t="s">
        <v>24596</v>
      </c>
      <c r="PZX1" t="s">
        <v>24597</v>
      </c>
      <c r="PZY1" t="s">
        <v>24598</v>
      </c>
      <c r="PZZ1" t="s">
        <v>24599</v>
      </c>
      <c r="QAA1" t="s">
        <v>24600</v>
      </c>
      <c r="QAB1" t="s">
        <v>24601</v>
      </c>
      <c r="QAC1" t="s">
        <v>24602</v>
      </c>
      <c r="QAD1" t="s">
        <v>24603</v>
      </c>
      <c r="QAE1" t="s">
        <v>24604</v>
      </c>
      <c r="QAF1" t="s">
        <v>24605</v>
      </c>
      <c r="QAG1" t="s">
        <v>24606</v>
      </c>
      <c r="QAH1" t="s">
        <v>24607</v>
      </c>
      <c r="QAI1" t="s">
        <v>24608</v>
      </c>
      <c r="QAJ1" t="s">
        <v>24609</v>
      </c>
      <c r="QAK1" t="s">
        <v>24610</v>
      </c>
      <c r="QAL1" t="s">
        <v>24611</v>
      </c>
      <c r="QAM1" t="s">
        <v>24612</v>
      </c>
      <c r="QAN1" t="s">
        <v>24613</v>
      </c>
      <c r="QAO1" t="s">
        <v>24614</v>
      </c>
      <c r="QAP1" t="s">
        <v>24615</v>
      </c>
      <c r="QAQ1" t="s">
        <v>24616</v>
      </c>
      <c r="QAR1" t="s">
        <v>24617</v>
      </c>
      <c r="QAS1" t="s">
        <v>24618</v>
      </c>
      <c r="QAT1" t="s">
        <v>24619</v>
      </c>
      <c r="QAU1" t="s">
        <v>24620</v>
      </c>
      <c r="QAV1" t="s">
        <v>24621</v>
      </c>
      <c r="QAW1" t="s">
        <v>24622</v>
      </c>
      <c r="QAX1" t="s">
        <v>24623</v>
      </c>
      <c r="QAY1" t="s">
        <v>24624</v>
      </c>
      <c r="QAZ1" t="s">
        <v>24625</v>
      </c>
      <c r="QBA1" t="s">
        <v>24626</v>
      </c>
      <c r="QBB1" t="s">
        <v>24627</v>
      </c>
      <c r="QBC1" t="s">
        <v>24628</v>
      </c>
      <c r="QBD1" t="s">
        <v>24629</v>
      </c>
      <c r="QBE1" t="s">
        <v>24630</v>
      </c>
      <c r="QBF1" t="s">
        <v>24631</v>
      </c>
      <c r="QBG1" t="s">
        <v>24632</v>
      </c>
      <c r="QBH1" t="s">
        <v>24633</v>
      </c>
      <c r="QBI1" t="s">
        <v>24634</v>
      </c>
      <c r="QBJ1" t="s">
        <v>24635</v>
      </c>
      <c r="QBK1" t="s">
        <v>24636</v>
      </c>
      <c r="QBL1" t="s">
        <v>24637</v>
      </c>
      <c r="QBM1" t="s">
        <v>24638</v>
      </c>
      <c r="QBN1" t="s">
        <v>24639</v>
      </c>
      <c r="QBO1" t="s">
        <v>24640</v>
      </c>
      <c r="QBP1" t="s">
        <v>24641</v>
      </c>
      <c r="QBQ1" t="s">
        <v>24642</v>
      </c>
      <c r="QBR1" t="s">
        <v>24643</v>
      </c>
      <c r="QBS1" t="s">
        <v>24644</v>
      </c>
      <c r="QBT1" t="s">
        <v>24645</v>
      </c>
      <c r="QBU1" t="s">
        <v>24646</v>
      </c>
      <c r="QBV1" t="s">
        <v>24647</v>
      </c>
      <c r="QBW1" t="s">
        <v>24648</v>
      </c>
      <c r="QBX1" t="s">
        <v>24649</v>
      </c>
      <c r="QBY1" t="s">
        <v>24650</v>
      </c>
      <c r="QBZ1" t="s">
        <v>24651</v>
      </c>
      <c r="QCA1" t="s">
        <v>24652</v>
      </c>
      <c r="QCB1" t="s">
        <v>24653</v>
      </c>
      <c r="QCC1" t="s">
        <v>24654</v>
      </c>
      <c r="QCD1" t="s">
        <v>24655</v>
      </c>
      <c r="QCE1" t="s">
        <v>24656</v>
      </c>
      <c r="QCF1" t="s">
        <v>24657</v>
      </c>
      <c r="QCG1" t="s">
        <v>24658</v>
      </c>
      <c r="QCH1" t="s">
        <v>24659</v>
      </c>
      <c r="QCI1" t="s">
        <v>24660</v>
      </c>
      <c r="QCJ1" t="s">
        <v>24661</v>
      </c>
      <c r="QCK1" t="s">
        <v>24662</v>
      </c>
      <c r="QCL1" t="s">
        <v>24663</v>
      </c>
      <c r="QCM1" t="s">
        <v>24664</v>
      </c>
      <c r="QCN1" t="s">
        <v>24665</v>
      </c>
      <c r="QCO1" t="s">
        <v>24666</v>
      </c>
      <c r="QCP1" t="s">
        <v>24667</v>
      </c>
      <c r="QCQ1" t="s">
        <v>24668</v>
      </c>
      <c r="QCR1" t="s">
        <v>24669</v>
      </c>
      <c r="QCS1" t="s">
        <v>24670</v>
      </c>
      <c r="QCT1" t="s">
        <v>24671</v>
      </c>
      <c r="QCU1" t="s">
        <v>24672</v>
      </c>
      <c r="QCV1" t="s">
        <v>24673</v>
      </c>
      <c r="QCW1" t="s">
        <v>24674</v>
      </c>
      <c r="QCX1" t="s">
        <v>24675</v>
      </c>
      <c r="QCY1" t="s">
        <v>24676</v>
      </c>
      <c r="QCZ1" t="s">
        <v>24677</v>
      </c>
      <c r="QDA1" t="s">
        <v>24678</v>
      </c>
      <c r="QDB1" t="s">
        <v>24679</v>
      </c>
      <c r="QDC1" t="s">
        <v>24680</v>
      </c>
      <c r="QDD1" t="s">
        <v>24681</v>
      </c>
      <c r="QDE1" t="s">
        <v>24682</v>
      </c>
      <c r="QDF1" t="s">
        <v>24683</v>
      </c>
      <c r="QDG1" t="s">
        <v>24684</v>
      </c>
      <c r="QDH1" t="s">
        <v>24685</v>
      </c>
      <c r="QDI1" t="s">
        <v>24686</v>
      </c>
      <c r="QDJ1" t="s">
        <v>24687</v>
      </c>
      <c r="QDK1" t="s">
        <v>24688</v>
      </c>
      <c r="QDL1" t="s">
        <v>24689</v>
      </c>
      <c r="QDM1" t="s">
        <v>24690</v>
      </c>
      <c r="QDN1" t="s">
        <v>24691</v>
      </c>
      <c r="QDO1" t="s">
        <v>24692</v>
      </c>
      <c r="QDP1" t="s">
        <v>24693</v>
      </c>
      <c r="QDQ1" t="s">
        <v>24694</v>
      </c>
      <c r="QDR1" t="s">
        <v>24695</v>
      </c>
      <c r="QDS1" t="s">
        <v>24696</v>
      </c>
      <c r="QDT1" t="s">
        <v>24697</v>
      </c>
      <c r="QDU1" t="s">
        <v>24698</v>
      </c>
      <c r="QDV1" t="s">
        <v>24699</v>
      </c>
      <c r="QDW1" t="s">
        <v>24700</v>
      </c>
      <c r="QDX1" t="s">
        <v>24701</v>
      </c>
      <c r="QDY1" t="s">
        <v>24702</v>
      </c>
      <c r="QDZ1" t="s">
        <v>24703</v>
      </c>
      <c r="QEA1" t="s">
        <v>24704</v>
      </c>
      <c r="QEB1" t="s">
        <v>24705</v>
      </c>
      <c r="QEC1" t="s">
        <v>24706</v>
      </c>
      <c r="QED1" t="s">
        <v>24707</v>
      </c>
      <c r="QEE1" t="s">
        <v>24708</v>
      </c>
      <c r="QEF1" t="s">
        <v>24709</v>
      </c>
      <c r="QEG1" t="s">
        <v>24710</v>
      </c>
      <c r="QEH1" t="s">
        <v>24711</v>
      </c>
      <c r="QEI1" t="s">
        <v>24712</v>
      </c>
      <c r="QEJ1" t="s">
        <v>24713</v>
      </c>
      <c r="QEK1" t="s">
        <v>24714</v>
      </c>
      <c r="QEL1" t="s">
        <v>24715</v>
      </c>
      <c r="QEM1" t="s">
        <v>24716</v>
      </c>
      <c r="QEN1" t="s">
        <v>24717</v>
      </c>
      <c r="QEO1" t="s">
        <v>24718</v>
      </c>
      <c r="QEP1" t="s">
        <v>24719</v>
      </c>
      <c r="QEQ1" t="s">
        <v>24720</v>
      </c>
      <c r="QER1" t="s">
        <v>24721</v>
      </c>
      <c r="QES1" t="s">
        <v>24722</v>
      </c>
      <c r="QET1" t="s">
        <v>24723</v>
      </c>
      <c r="QEU1" t="s">
        <v>24724</v>
      </c>
      <c r="QEV1" t="s">
        <v>24725</v>
      </c>
      <c r="QEW1" t="s">
        <v>24726</v>
      </c>
      <c r="QEX1" t="s">
        <v>24727</v>
      </c>
      <c r="QEY1" t="s">
        <v>24728</v>
      </c>
      <c r="QEZ1" t="s">
        <v>24729</v>
      </c>
      <c r="QFA1" t="s">
        <v>24730</v>
      </c>
      <c r="QFB1" t="s">
        <v>24731</v>
      </c>
      <c r="QFC1" t="s">
        <v>24732</v>
      </c>
      <c r="QFD1" t="s">
        <v>24733</v>
      </c>
      <c r="QFE1" t="s">
        <v>24734</v>
      </c>
      <c r="QFF1" t="s">
        <v>24735</v>
      </c>
      <c r="QFG1" t="s">
        <v>24736</v>
      </c>
      <c r="QFH1" t="s">
        <v>24737</v>
      </c>
      <c r="QFI1" t="s">
        <v>24738</v>
      </c>
      <c r="QFJ1" t="s">
        <v>24739</v>
      </c>
      <c r="QFK1" t="s">
        <v>24740</v>
      </c>
      <c r="QFL1" t="s">
        <v>24741</v>
      </c>
      <c r="QFM1" t="s">
        <v>24742</v>
      </c>
      <c r="QFN1" t="s">
        <v>24743</v>
      </c>
      <c r="QFO1" t="s">
        <v>24744</v>
      </c>
      <c r="QFP1" t="s">
        <v>24745</v>
      </c>
      <c r="QFQ1" t="s">
        <v>24746</v>
      </c>
      <c r="QFR1" t="s">
        <v>24747</v>
      </c>
      <c r="QFS1" t="s">
        <v>24748</v>
      </c>
      <c r="QFT1" t="s">
        <v>24749</v>
      </c>
      <c r="QFU1" t="s">
        <v>24750</v>
      </c>
      <c r="QFV1" t="s">
        <v>24751</v>
      </c>
      <c r="QFW1" t="s">
        <v>24752</v>
      </c>
      <c r="QFX1" t="s">
        <v>24753</v>
      </c>
      <c r="QFY1" t="s">
        <v>24754</v>
      </c>
      <c r="QFZ1" t="s">
        <v>24755</v>
      </c>
      <c r="QGA1" t="s">
        <v>24756</v>
      </c>
      <c r="QGB1" t="s">
        <v>24757</v>
      </c>
      <c r="QGC1" t="s">
        <v>24758</v>
      </c>
      <c r="QGD1" t="s">
        <v>24759</v>
      </c>
      <c r="QGE1" t="s">
        <v>24760</v>
      </c>
      <c r="QGF1" t="s">
        <v>24761</v>
      </c>
      <c r="QGG1" t="s">
        <v>24762</v>
      </c>
      <c r="QGH1" t="s">
        <v>24763</v>
      </c>
      <c r="QGI1" t="s">
        <v>24764</v>
      </c>
      <c r="QGJ1" t="s">
        <v>24765</v>
      </c>
      <c r="QGK1" t="s">
        <v>24766</v>
      </c>
      <c r="QGL1" t="s">
        <v>24767</v>
      </c>
      <c r="QGM1" t="s">
        <v>24768</v>
      </c>
      <c r="QGN1" t="s">
        <v>24769</v>
      </c>
      <c r="QGO1" t="s">
        <v>24770</v>
      </c>
      <c r="QGP1" t="s">
        <v>24771</v>
      </c>
      <c r="QGQ1" t="s">
        <v>24772</v>
      </c>
      <c r="QGR1" t="s">
        <v>24773</v>
      </c>
      <c r="QGS1" t="s">
        <v>24774</v>
      </c>
      <c r="QGT1" t="s">
        <v>24775</v>
      </c>
      <c r="QGU1" t="s">
        <v>24776</v>
      </c>
      <c r="QGV1" t="s">
        <v>24777</v>
      </c>
      <c r="QGW1" t="s">
        <v>24778</v>
      </c>
      <c r="QGX1" t="s">
        <v>24779</v>
      </c>
      <c r="QGY1" t="s">
        <v>24780</v>
      </c>
      <c r="QGZ1" t="s">
        <v>24781</v>
      </c>
      <c r="QHA1" t="s">
        <v>24782</v>
      </c>
      <c r="QHB1" t="s">
        <v>24783</v>
      </c>
      <c r="QHC1" t="s">
        <v>24784</v>
      </c>
      <c r="QHD1" t="s">
        <v>24785</v>
      </c>
      <c r="QHE1" t="s">
        <v>24786</v>
      </c>
      <c r="QHF1" t="s">
        <v>24787</v>
      </c>
      <c r="QHG1" t="s">
        <v>24788</v>
      </c>
      <c r="QHH1" t="s">
        <v>24789</v>
      </c>
      <c r="QHI1" t="s">
        <v>24790</v>
      </c>
      <c r="QHJ1" t="s">
        <v>24791</v>
      </c>
      <c r="QHK1" t="s">
        <v>24792</v>
      </c>
      <c r="QHL1" t="s">
        <v>24793</v>
      </c>
      <c r="QHM1" t="s">
        <v>24794</v>
      </c>
      <c r="QHN1" t="s">
        <v>24795</v>
      </c>
      <c r="QHO1" t="s">
        <v>24796</v>
      </c>
      <c r="QHP1" t="s">
        <v>24797</v>
      </c>
      <c r="QHQ1" t="s">
        <v>24798</v>
      </c>
      <c r="QHR1" t="s">
        <v>24799</v>
      </c>
      <c r="QHS1" t="s">
        <v>24800</v>
      </c>
      <c r="QHT1" t="s">
        <v>24801</v>
      </c>
      <c r="QHU1" t="s">
        <v>24802</v>
      </c>
      <c r="QHV1" t="s">
        <v>24803</v>
      </c>
      <c r="QHW1" t="s">
        <v>24804</v>
      </c>
      <c r="QHX1" t="s">
        <v>24805</v>
      </c>
      <c r="QHY1" t="s">
        <v>24806</v>
      </c>
      <c r="QHZ1" t="s">
        <v>24807</v>
      </c>
      <c r="QIA1" t="s">
        <v>24808</v>
      </c>
      <c r="QIB1" t="s">
        <v>24809</v>
      </c>
      <c r="QIC1" t="s">
        <v>24810</v>
      </c>
      <c r="QID1" t="s">
        <v>24811</v>
      </c>
      <c r="QIE1" t="s">
        <v>24812</v>
      </c>
      <c r="QIF1" t="s">
        <v>24813</v>
      </c>
      <c r="QIG1" t="s">
        <v>24814</v>
      </c>
      <c r="QIH1" t="s">
        <v>24815</v>
      </c>
      <c r="QII1" t="s">
        <v>24816</v>
      </c>
      <c r="QIJ1" t="s">
        <v>24817</v>
      </c>
      <c r="QIK1" t="s">
        <v>24818</v>
      </c>
      <c r="QIL1" t="s">
        <v>24819</v>
      </c>
      <c r="QIM1" t="s">
        <v>24820</v>
      </c>
      <c r="QIN1" t="s">
        <v>24821</v>
      </c>
      <c r="QIO1" t="s">
        <v>24822</v>
      </c>
      <c r="QIP1" t="s">
        <v>24823</v>
      </c>
      <c r="QIQ1" t="s">
        <v>24824</v>
      </c>
      <c r="QIR1" t="s">
        <v>24825</v>
      </c>
      <c r="QIS1" t="s">
        <v>24826</v>
      </c>
      <c r="QIT1" t="s">
        <v>24827</v>
      </c>
      <c r="QIU1" t="s">
        <v>24828</v>
      </c>
      <c r="QIV1" t="s">
        <v>24829</v>
      </c>
      <c r="QIW1" t="s">
        <v>24830</v>
      </c>
      <c r="QIX1" t="s">
        <v>24831</v>
      </c>
      <c r="QIY1" t="s">
        <v>24832</v>
      </c>
      <c r="QIZ1" t="s">
        <v>24833</v>
      </c>
      <c r="QJA1" t="s">
        <v>24834</v>
      </c>
      <c r="QJB1" t="s">
        <v>24835</v>
      </c>
      <c r="QJC1" t="s">
        <v>24836</v>
      </c>
      <c r="QJD1" t="s">
        <v>24837</v>
      </c>
      <c r="QJE1" t="s">
        <v>24838</v>
      </c>
      <c r="QJF1" t="s">
        <v>24839</v>
      </c>
      <c r="QJG1" t="s">
        <v>24840</v>
      </c>
      <c r="QJH1" t="s">
        <v>24841</v>
      </c>
      <c r="QJI1" t="s">
        <v>24842</v>
      </c>
      <c r="QJJ1" t="s">
        <v>24843</v>
      </c>
      <c r="QJK1" t="s">
        <v>24844</v>
      </c>
      <c r="QJL1" t="s">
        <v>24845</v>
      </c>
      <c r="QJM1" t="s">
        <v>24846</v>
      </c>
      <c r="QJN1" t="s">
        <v>24847</v>
      </c>
      <c r="QJO1" t="s">
        <v>24848</v>
      </c>
      <c r="QJP1" t="s">
        <v>24849</v>
      </c>
      <c r="QJQ1" t="s">
        <v>24850</v>
      </c>
      <c r="QJR1" t="s">
        <v>24851</v>
      </c>
      <c r="QJS1" t="s">
        <v>24852</v>
      </c>
      <c r="QJT1" t="s">
        <v>24853</v>
      </c>
      <c r="QJU1" t="s">
        <v>24854</v>
      </c>
      <c r="QJV1" t="s">
        <v>24855</v>
      </c>
      <c r="QJW1" t="s">
        <v>24856</v>
      </c>
      <c r="QJX1" t="s">
        <v>24857</v>
      </c>
      <c r="QJY1" t="s">
        <v>24858</v>
      </c>
      <c r="QJZ1" t="s">
        <v>24859</v>
      </c>
      <c r="QKA1" t="s">
        <v>24860</v>
      </c>
      <c r="QKB1" t="s">
        <v>24861</v>
      </c>
      <c r="QKC1" t="s">
        <v>24862</v>
      </c>
      <c r="QKD1" t="s">
        <v>24863</v>
      </c>
      <c r="QKE1" t="s">
        <v>24864</v>
      </c>
      <c r="QKF1" t="s">
        <v>24865</v>
      </c>
      <c r="QKG1" t="s">
        <v>24866</v>
      </c>
      <c r="QKH1" t="s">
        <v>24867</v>
      </c>
      <c r="QKI1" t="s">
        <v>24868</v>
      </c>
      <c r="QKJ1" t="s">
        <v>24869</v>
      </c>
      <c r="QKK1" t="s">
        <v>24870</v>
      </c>
      <c r="QKL1" t="s">
        <v>24871</v>
      </c>
      <c r="QKM1" t="s">
        <v>24872</v>
      </c>
      <c r="QKN1" t="s">
        <v>24873</v>
      </c>
      <c r="QKO1" t="s">
        <v>24874</v>
      </c>
      <c r="QKP1" t="s">
        <v>24875</v>
      </c>
      <c r="QKQ1" t="s">
        <v>24876</v>
      </c>
      <c r="QKR1" t="s">
        <v>24877</v>
      </c>
      <c r="QKS1" t="s">
        <v>24878</v>
      </c>
      <c r="QKT1" t="s">
        <v>24879</v>
      </c>
      <c r="QKU1" t="s">
        <v>24880</v>
      </c>
      <c r="QKV1" t="s">
        <v>24881</v>
      </c>
      <c r="QKW1" t="s">
        <v>24882</v>
      </c>
      <c r="QKX1" t="s">
        <v>24883</v>
      </c>
      <c r="QKY1" t="s">
        <v>24884</v>
      </c>
      <c r="QKZ1" t="s">
        <v>24885</v>
      </c>
      <c r="QLA1" t="s">
        <v>24886</v>
      </c>
      <c r="QLB1" t="s">
        <v>24887</v>
      </c>
      <c r="QLC1" t="s">
        <v>24888</v>
      </c>
      <c r="QLD1" t="s">
        <v>24889</v>
      </c>
      <c r="QLE1" t="s">
        <v>24890</v>
      </c>
      <c r="QLF1" t="s">
        <v>24891</v>
      </c>
      <c r="QLG1" t="s">
        <v>24892</v>
      </c>
      <c r="QLH1" t="s">
        <v>24893</v>
      </c>
      <c r="QLI1" t="s">
        <v>24894</v>
      </c>
      <c r="QLJ1" t="s">
        <v>24895</v>
      </c>
      <c r="QLK1" t="s">
        <v>24896</v>
      </c>
      <c r="QLL1" t="s">
        <v>24897</v>
      </c>
      <c r="QLM1" t="s">
        <v>24898</v>
      </c>
      <c r="QLN1" t="s">
        <v>24899</v>
      </c>
      <c r="QLO1" t="s">
        <v>24900</v>
      </c>
      <c r="QLP1" t="s">
        <v>24901</v>
      </c>
      <c r="QLQ1" t="s">
        <v>24902</v>
      </c>
      <c r="QLR1" t="s">
        <v>24903</v>
      </c>
      <c r="QLS1" t="s">
        <v>24904</v>
      </c>
      <c r="QLT1" t="s">
        <v>24905</v>
      </c>
      <c r="QLU1" t="s">
        <v>24906</v>
      </c>
      <c r="QLV1" t="s">
        <v>24907</v>
      </c>
      <c r="QLW1" t="s">
        <v>24908</v>
      </c>
      <c r="QLX1" t="s">
        <v>24909</v>
      </c>
      <c r="QLY1" t="s">
        <v>24910</v>
      </c>
      <c r="QLZ1" t="s">
        <v>24911</v>
      </c>
      <c r="QMA1" t="s">
        <v>24912</v>
      </c>
      <c r="QMB1" t="s">
        <v>24913</v>
      </c>
      <c r="QMC1" t="s">
        <v>24914</v>
      </c>
      <c r="QMD1" t="s">
        <v>24915</v>
      </c>
      <c r="QME1" t="s">
        <v>24916</v>
      </c>
      <c r="QMF1" t="s">
        <v>24917</v>
      </c>
      <c r="QMG1" t="s">
        <v>24918</v>
      </c>
      <c r="QMH1" t="s">
        <v>24919</v>
      </c>
      <c r="QMI1" t="s">
        <v>24920</v>
      </c>
      <c r="QMJ1" t="s">
        <v>24921</v>
      </c>
      <c r="QMK1" t="s">
        <v>24922</v>
      </c>
      <c r="QML1" t="s">
        <v>24923</v>
      </c>
      <c r="QMM1" t="s">
        <v>24924</v>
      </c>
      <c r="QMN1" t="s">
        <v>24925</v>
      </c>
      <c r="QMO1" t="s">
        <v>24926</v>
      </c>
      <c r="QMP1" t="s">
        <v>24927</v>
      </c>
      <c r="QMQ1" t="s">
        <v>24928</v>
      </c>
      <c r="QMR1" t="s">
        <v>24929</v>
      </c>
      <c r="QMS1" t="s">
        <v>24930</v>
      </c>
      <c r="QMT1" t="s">
        <v>24931</v>
      </c>
      <c r="QMU1" t="s">
        <v>24932</v>
      </c>
      <c r="QMV1" t="s">
        <v>24933</v>
      </c>
      <c r="QMW1" t="s">
        <v>24934</v>
      </c>
      <c r="QMX1" t="s">
        <v>24935</v>
      </c>
      <c r="QMY1" t="s">
        <v>24936</v>
      </c>
      <c r="QMZ1" t="s">
        <v>24937</v>
      </c>
      <c r="QNA1" t="s">
        <v>24938</v>
      </c>
      <c r="QNB1" t="s">
        <v>24939</v>
      </c>
      <c r="QNC1" t="s">
        <v>24940</v>
      </c>
      <c r="QND1" t="s">
        <v>24941</v>
      </c>
      <c r="QNE1" t="s">
        <v>24942</v>
      </c>
      <c r="QNF1" t="s">
        <v>24943</v>
      </c>
      <c r="QNG1" t="s">
        <v>24944</v>
      </c>
      <c r="QNH1" t="s">
        <v>24945</v>
      </c>
      <c r="QNI1" t="s">
        <v>24946</v>
      </c>
      <c r="QNJ1" t="s">
        <v>24947</v>
      </c>
      <c r="QNK1" t="s">
        <v>24948</v>
      </c>
      <c r="QNL1" t="s">
        <v>24949</v>
      </c>
      <c r="QNM1" t="s">
        <v>24950</v>
      </c>
      <c r="QNN1" t="s">
        <v>24951</v>
      </c>
      <c r="QNO1" t="s">
        <v>24952</v>
      </c>
      <c r="QNP1" t="s">
        <v>24953</v>
      </c>
      <c r="QNQ1" t="s">
        <v>24954</v>
      </c>
      <c r="QNR1" t="s">
        <v>24955</v>
      </c>
      <c r="QNS1" t="s">
        <v>24956</v>
      </c>
      <c r="QNT1" t="s">
        <v>24957</v>
      </c>
      <c r="QNU1" t="s">
        <v>24958</v>
      </c>
      <c r="QNV1" t="s">
        <v>24959</v>
      </c>
      <c r="QNW1" t="s">
        <v>24960</v>
      </c>
      <c r="QNX1" t="s">
        <v>24961</v>
      </c>
      <c r="QNY1" t="s">
        <v>24962</v>
      </c>
      <c r="QNZ1" t="s">
        <v>24963</v>
      </c>
      <c r="QOA1" t="s">
        <v>24964</v>
      </c>
      <c r="QOB1" t="s">
        <v>24965</v>
      </c>
      <c r="QOC1" t="s">
        <v>24966</v>
      </c>
      <c r="QOD1" t="s">
        <v>24967</v>
      </c>
      <c r="QOE1" t="s">
        <v>24968</v>
      </c>
      <c r="QOF1" t="s">
        <v>24969</v>
      </c>
      <c r="QOG1" t="s">
        <v>24970</v>
      </c>
      <c r="QOH1" t="s">
        <v>24971</v>
      </c>
      <c r="QOI1" t="s">
        <v>24972</v>
      </c>
      <c r="QOJ1" t="s">
        <v>24973</v>
      </c>
      <c r="QOK1" t="s">
        <v>24974</v>
      </c>
      <c r="QOL1" t="s">
        <v>24975</v>
      </c>
      <c r="QOM1" t="s">
        <v>24976</v>
      </c>
      <c r="QON1" t="s">
        <v>24977</v>
      </c>
      <c r="QOO1" t="s">
        <v>24978</v>
      </c>
      <c r="QOP1" t="s">
        <v>24979</v>
      </c>
      <c r="QOQ1" t="s">
        <v>24980</v>
      </c>
      <c r="QOR1" t="s">
        <v>24981</v>
      </c>
      <c r="QOS1" t="s">
        <v>24982</v>
      </c>
      <c r="QOT1" t="s">
        <v>24983</v>
      </c>
      <c r="QOU1" t="s">
        <v>24984</v>
      </c>
      <c r="QOV1" t="s">
        <v>24985</v>
      </c>
      <c r="QOW1" t="s">
        <v>24986</v>
      </c>
      <c r="QOX1" t="s">
        <v>24987</v>
      </c>
      <c r="QOY1" t="s">
        <v>24988</v>
      </c>
      <c r="QOZ1" t="s">
        <v>24989</v>
      </c>
      <c r="QPA1" t="s">
        <v>24990</v>
      </c>
      <c r="QPB1" t="s">
        <v>24991</v>
      </c>
      <c r="QPC1" t="s">
        <v>24992</v>
      </c>
      <c r="QPD1" t="s">
        <v>24993</v>
      </c>
      <c r="QPE1" t="s">
        <v>24994</v>
      </c>
      <c r="QPF1" t="s">
        <v>24995</v>
      </c>
      <c r="QPG1" t="s">
        <v>24996</v>
      </c>
      <c r="QPH1" t="s">
        <v>24997</v>
      </c>
      <c r="QPI1" t="s">
        <v>24998</v>
      </c>
      <c r="QPJ1" t="s">
        <v>24999</v>
      </c>
      <c r="QPK1" t="s">
        <v>25000</v>
      </c>
      <c r="QPL1" t="s">
        <v>25001</v>
      </c>
      <c r="QPM1" t="s">
        <v>25002</v>
      </c>
      <c r="QPN1" t="s">
        <v>25003</v>
      </c>
      <c r="QPO1" t="s">
        <v>25004</v>
      </c>
      <c r="QPP1" t="s">
        <v>25005</v>
      </c>
      <c r="QPQ1" t="s">
        <v>25006</v>
      </c>
      <c r="QPR1" t="s">
        <v>25007</v>
      </c>
      <c r="QPS1" t="s">
        <v>25008</v>
      </c>
      <c r="QPT1" t="s">
        <v>25009</v>
      </c>
      <c r="QPU1" t="s">
        <v>25010</v>
      </c>
      <c r="QPV1" t="s">
        <v>25011</v>
      </c>
      <c r="QPW1" t="s">
        <v>25012</v>
      </c>
      <c r="QPX1" t="s">
        <v>25013</v>
      </c>
      <c r="QPY1" t="s">
        <v>25014</v>
      </c>
      <c r="QPZ1" t="s">
        <v>25015</v>
      </c>
      <c r="QQA1" t="s">
        <v>25016</v>
      </c>
      <c r="QQB1" t="s">
        <v>25017</v>
      </c>
      <c r="QQC1" t="s">
        <v>25018</v>
      </c>
      <c r="QQD1" t="s">
        <v>25019</v>
      </c>
      <c r="QQE1" t="s">
        <v>25020</v>
      </c>
      <c r="QQF1" t="s">
        <v>25021</v>
      </c>
      <c r="QQG1" t="s">
        <v>25022</v>
      </c>
      <c r="QQH1" t="s">
        <v>25023</v>
      </c>
      <c r="QQI1" t="s">
        <v>25024</v>
      </c>
      <c r="QQJ1" t="s">
        <v>25025</v>
      </c>
      <c r="QQK1" t="s">
        <v>25026</v>
      </c>
      <c r="QQL1" t="s">
        <v>25027</v>
      </c>
      <c r="QQM1" t="s">
        <v>25028</v>
      </c>
      <c r="QQN1" t="s">
        <v>25029</v>
      </c>
      <c r="QQO1" t="s">
        <v>25030</v>
      </c>
      <c r="QQP1" t="s">
        <v>25031</v>
      </c>
      <c r="QQQ1" t="s">
        <v>25032</v>
      </c>
      <c r="QQR1" t="s">
        <v>25033</v>
      </c>
      <c r="QQS1" t="s">
        <v>25034</v>
      </c>
      <c r="QQT1" t="s">
        <v>25035</v>
      </c>
      <c r="QQU1" t="s">
        <v>25036</v>
      </c>
      <c r="QQV1" t="s">
        <v>25037</v>
      </c>
      <c r="QQW1" t="s">
        <v>25038</v>
      </c>
      <c r="QQX1" t="s">
        <v>25039</v>
      </c>
      <c r="QQY1" t="s">
        <v>25040</v>
      </c>
      <c r="QQZ1" t="s">
        <v>25041</v>
      </c>
      <c r="QRA1" t="s">
        <v>25042</v>
      </c>
      <c r="QRB1" t="s">
        <v>25043</v>
      </c>
      <c r="QRC1" t="s">
        <v>25044</v>
      </c>
      <c r="QRD1" t="s">
        <v>25045</v>
      </c>
      <c r="QRE1" t="s">
        <v>25046</v>
      </c>
      <c r="QRF1" t="s">
        <v>25047</v>
      </c>
      <c r="QRG1" t="s">
        <v>25048</v>
      </c>
      <c r="QRH1" t="s">
        <v>25049</v>
      </c>
      <c r="QRI1" t="s">
        <v>25050</v>
      </c>
      <c r="QRJ1" t="s">
        <v>25051</v>
      </c>
      <c r="QRK1" t="s">
        <v>25052</v>
      </c>
      <c r="QRL1" t="s">
        <v>25053</v>
      </c>
      <c r="QRM1" t="s">
        <v>25054</v>
      </c>
      <c r="QRN1" t="s">
        <v>25055</v>
      </c>
      <c r="QRO1" t="s">
        <v>25056</v>
      </c>
      <c r="QRP1" t="s">
        <v>25057</v>
      </c>
      <c r="QRQ1" t="s">
        <v>25058</v>
      </c>
      <c r="QRR1" t="s">
        <v>25059</v>
      </c>
      <c r="QRS1" t="s">
        <v>25060</v>
      </c>
      <c r="QRT1" t="s">
        <v>25061</v>
      </c>
      <c r="QRU1" t="s">
        <v>25062</v>
      </c>
      <c r="QRV1" t="s">
        <v>25063</v>
      </c>
      <c r="QRW1" t="s">
        <v>25064</v>
      </c>
      <c r="QRX1" t="s">
        <v>25065</v>
      </c>
      <c r="QRY1" t="s">
        <v>25066</v>
      </c>
      <c r="QRZ1" t="s">
        <v>25067</v>
      </c>
      <c r="QSA1" t="s">
        <v>25068</v>
      </c>
      <c r="QSB1" t="s">
        <v>25069</v>
      </c>
      <c r="QSC1" t="s">
        <v>25070</v>
      </c>
      <c r="QSD1" t="s">
        <v>25071</v>
      </c>
      <c r="QSE1" t="s">
        <v>25072</v>
      </c>
      <c r="QSF1" t="s">
        <v>25073</v>
      </c>
      <c r="QSG1" t="s">
        <v>25074</v>
      </c>
      <c r="QSH1" t="s">
        <v>25075</v>
      </c>
      <c r="QSI1" t="s">
        <v>25076</v>
      </c>
      <c r="QSJ1" t="s">
        <v>25077</v>
      </c>
      <c r="QSK1" t="s">
        <v>25078</v>
      </c>
      <c r="QSL1" t="s">
        <v>25079</v>
      </c>
      <c r="QSM1" t="s">
        <v>25080</v>
      </c>
      <c r="QSN1" t="s">
        <v>25081</v>
      </c>
      <c r="QSO1" t="s">
        <v>25082</v>
      </c>
      <c r="QSP1" t="s">
        <v>25083</v>
      </c>
      <c r="QSQ1" t="s">
        <v>25084</v>
      </c>
      <c r="QSR1" t="s">
        <v>25085</v>
      </c>
      <c r="QSS1" t="s">
        <v>25086</v>
      </c>
      <c r="QST1" t="s">
        <v>25087</v>
      </c>
      <c r="QSU1" t="s">
        <v>25088</v>
      </c>
      <c r="QSV1" t="s">
        <v>25089</v>
      </c>
      <c r="QSW1" t="s">
        <v>25090</v>
      </c>
      <c r="QSX1" t="s">
        <v>25091</v>
      </c>
      <c r="QSY1" t="s">
        <v>25092</v>
      </c>
      <c r="QSZ1" t="s">
        <v>25093</v>
      </c>
      <c r="QTA1" t="s">
        <v>25094</v>
      </c>
      <c r="QTB1" t="s">
        <v>25095</v>
      </c>
      <c r="QTC1" t="s">
        <v>25096</v>
      </c>
      <c r="QTD1" t="s">
        <v>25097</v>
      </c>
      <c r="QTE1" t="s">
        <v>25098</v>
      </c>
      <c r="QTF1" t="s">
        <v>25099</v>
      </c>
      <c r="QTG1" t="s">
        <v>25100</v>
      </c>
      <c r="QTH1" t="s">
        <v>25101</v>
      </c>
      <c r="QTI1" t="s">
        <v>25102</v>
      </c>
      <c r="QTJ1" t="s">
        <v>25103</v>
      </c>
      <c r="QTK1" t="s">
        <v>25104</v>
      </c>
      <c r="QTL1" t="s">
        <v>25105</v>
      </c>
      <c r="QTM1" t="s">
        <v>25106</v>
      </c>
      <c r="QTN1" t="s">
        <v>25107</v>
      </c>
      <c r="QTO1" t="s">
        <v>25108</v>
      </c>
      <c r="QTP1" t="s">
        <v>25109</v>
      </c>
      <c r="QTQ1" t="s">
        <v>25110</v>
      </c>
      <c r="QTR1" t="s">
        <v>25111</v>
      </c>
      <c r="QTS1" t="s">
        <v>25112</v>
      </c>
      <c r="QTT1" t="s">
        <v>25113</v>
      </c>
      <c r="QTU1" t="s">
        <v>25114</v>
      </c>
      <c r="QTV1" t="s">
        <v>25115</v>
      </c>
      <c r="QTW1" t="s">
        <v>25116</v>
      </c>
      <c r="QTX1" t="s">
        <v>25117</v>
      </c>
      <c r="QTY1" t="s">
        <v>25118</v>
      </c>
      <c r="QTZ1" t="s">
        <v>25119</v>
      </c>
      <c r="QUA1" t="s">
        <v>25120</v>
      </c>
      <c r="QUB1" t="s">
        <v>25121</v>
      </c>
      <c r="QUC1" t="s">
        <v>25122</v>
      </c>
      <c r="QUD1" t="s">
        <v>25123</v>
      </c>
      <c r="QUE1" t="s">
        <v>25124</v>
      </c>
      <c r="QUF1" t="s">
        <v>25125</v>
      </c>
      <c r="QUG1" t="s">
        <v>25126</v>
      </c>
      <c r="QUH1" t="s">
        <v>25127</v>
      </c>
      <c r="QUI1" t="s">
        <v>25128</v>
      </c>
      <c r="QUJ1" t="s">
        <v>25129</v>
      </c>
      <c r="QUK1" t="s">
        <v>25130</v>
      </c>
      <c r="QUL1" t="s">
        <v>25131</v>
      </c>
      <c r="QUM1" t="s">
        <v>25132</v>
      </c>
      <c r="QUN1" t="s">
        <v>25133</v>
      </c>
      <c r="QUO1" t="s">
        <v>25134</v>
      </c>
      <c r="QUP1" t="s">
        <v>25135</v>
      </c>
      <c r="QUQ1" t="s">
        <v>25136</v>
      </c>
      <c r="QUR1" t="s">
        <v>25137</v>
      </c>
      <c r="QUS1" t="s">
        <v>25138</v>
      </c>
      <c r="QUT1" t="s">
        <v>25139</v>
      </c>
      <c r="QUU1" t="s">
        <v>25140</v>
      </c>
      <c r="QUV1" t="s">
        <v>25141</v>
      </c>
      <c r="QUW1" t="s">
        <v>25142</v>
      </c>
      <c r="QUX1" t="s">
        <v>25143</v>
      </c>
      <c r="QUY1" t="s">
        <v>25144</v>
      </c>
      <c r="QUZ1" t="s">
        <v>25145</v>
      </c>
      <c r="QVA1" t="s">
        <v>25146</v>
      </c>
      <c r="QVB1" t="s">
        <v>25147</v>
      </c>
      <c r="QVC1" t="s">
        <v>25148</v>
      </c>
      <c r="QVD1" t="s">
        <v>25149</v>
      </c>
      <c r="QVE1" t="s">
        <v>25150</v>
      </c>
      <c r="QVF1" t="s">
        <v>25151</v>
      </c>
      <c r="QVG1" t="s">
        <v>25152</v>
      </c>
      <c r="QVH1" t="s">
        <v>25153</v>
      </c>
      <c r="QVI1" t="s">
        <v>25154</v>
      </c>
      <c r="QVJ1" t="s">
        <v>25155</v>
      </c>
      <c r="QVK1" t="s">
        <v>25156</v>
      </c>
      <c r="QVL1" t="s">
        <v>25157</v>
      </c>
      <c r="QVM1" t="s">
        <v>25158</v>
      </c>
      <c r="QVN1" t="s">
        <v>25159</v>
      </c>
      <c r="QVO1" t="s">
        <v>25160</v>
      </c>
      <c r="QVP1" t="s">
        <v>25161</v>
      </c>
      <c r="QVQ1" t="s">
        <v>25162</v>
      </c>
      <c r="QVR1" t="s">
        <v>25163</v>
      </c>
      <c r="QVS1" t="s">
        <v>25164</v>
      </c>
      <c r="QVT1" t="s">
        <v>25165</v>
      </c>
      <c r="QVU1" t="s">
        <v>25166</v>
      </c>
      <c r="QVV1" t="s">
        <v>25167</v>
      </c>
      <c r="QVW1" t="s">
        <v>25168</v>
      </c>
      <c r="QVX1" t="s">
        <v>25169</v>
      </c>
      <c r="QVY1" t="s">
        <v>25170</v>
      </c>
      <c r="QVZ1" t="s">
        <v>25171</v>
      </c>
      <c r="QWA1" t="s">
        <v>25172</v>
      </c>
      <c r="QWB1" t="s">
        <v>25173</v>
      </c>
      <c r="QWC1" t="s">
        <v>25174</v>
      </c>
      <c r="QWD1" t="s">
        <v>25175</v>
      </c>
      <c r="QWE1" t="s">
        <v>25176</v>
      </c>
      <c r="QWF1" t="s">
        <v>25177</v>
      </c>
      <c r="QWG1" t="s">
        <v>25178</v>
      </c>
      <c r="QWH1" t="s">
        <v>25179</v>
      </c>
      <c r="QWI1" t="s">
        <v>25180</v>
      </c>
      <c r="QWJ1" t="s">
        <v>25181</v>
      </c>
      <c r="QWK1" t="s">
        <v>25182</v>
      </c>
      <c r="QWL1" t="s">
        <v>25183</v>
      </c>
      <c r="QWM1" t="s">
        <v>25184</v>
      </c>
      <c r="QWN1" t="s">
        <v>25185</v>
      </c>
      <c r="QWO1" t="s">
        <v>25186</v>
      </c>
      <c r="QWP1" t="s">
        <v>25187</v>
      </c>
      <c r="QWQ1" t="s">
        <v>25188</v>
      </c>
      <c r="QWR1" t="s">
        <v>25189</v>
      </c>
      <c r="QWS1" t="s">
        <v>25190</v>
      </c>
      <c r="QWT1" t="s">
        <v>25191</v>
      </c>
      <c r="QWU1" t="s">
        <v>25192</v>
      </c>
      <c r="QWV1" t="s">
        <v>25193</v>
      </c>
      <c r="QWW1" t="s">
        <v>25194</v>
      </c>
      <c r="QWX1" t="s">
        <v>25195</v>
      </c>
      <c r="QWY1" t="s">
        <v>25196</v>
      </c>
      <c r="QWZ1" t="s">
        <v>25197</v>
      </c>
      <c r="QXA1" t="s">
        <v>25198</v>
      </c>
      <c r="QXB1" t="s">
        <v>25199</v>
      </c>
      <c r="QXC1" t="s">
        <v>25200</v>
      </c>
      <c r="QXD1" t="s">
        <v>25201</v>
      </c>
      <c r="QXE1" t="s">
        <v>25202</v>
      </c>
      <c r="QXF1" t="s">
        <v>25203</v>
      </c>
      <c r="QXG1" t="s">
        <v>25204</v>
      </c>
      <c r="QXH1" t="s">
        <v>25205</v>
      </c>
      <c r="QXI1" t="s">
        <v>25206</v>
      </c>
      <c r="QXJ1" t="s">
        <v>25207</v>
      </c>
      <c r="QXK1" t="s">
        <v>25208</v>
      </c>
      <c r="QXL1" t="s">
        <v>25209</v>
      </c>
      <c r="QXM1" t="s">
        <v>25210</v>
      </c>
      <c r="QXN1" t="s">
        <v>25211</v>
      </c>
      <c r="QXO1" t="s">
        <v>25212</v>
      </c>
      <c r="QXP1" t="s">
        <v>25213</v>
      </c>
      <c r="QXQ1" t="s">
        <v>25214</v>
      </c>
      <c r="QXR1" t="s">
        <v>25215</v>
      </c>
      <c r="QXS1" t="s">
        <v>25216</v>
      </c>
      <c r="QXT1" t="s">
        <v>25217</v>
      </c>
      <c r="QXU1" t="s">
        <v>25218</v>
      </c>
      <c r="QXV1" t="s">
        <v>25219</v>
      </c>
      <c r="QXW1" t="s">
        <v>25220</v>
      </c>
      <c r="QXX1" t="s">
        <v>25221</v>
      </c>
      <c r="QXY1" t="s">
        <v>25222</v>
      </c>
      <c r="QXZ1" t="s">
        <v>25223</v>
      </c>
      <c r="QYA1" t="s">
        <v>25224</v>
      </c>
      <c r="QYB1" t="s">
        <v>25225</v>
      </c>
      <c r="QYC1" t="s">
        <v>25226</v>
      </c>
      <c r="QYD1" t="s">
        <v>25227</v>
      </c>
      <c r="QYE1" t="s">
        <v>25228</v>
      </c>
      <c r="QYF1" t="s">
        <v>25229</v>
      </c>
      <c r="QYG1" t="s">
        <v>25230</v>
      </c>
      <c r="QYH1" t="s">
        <v>25231</v>
      </c>
      <c r="QYI1" t="s">
        <v>25232</v>
      </c>
      <c r="QYJ1" t="s">
        <v>25233</v>
      </c>
      <c r="QYK1" t="s">
        <v>25234</v>
      </c>
      <c r="QYL1" t="s">
        <v>25235</v>
      </c>
      <c r="QYM1" t="s">
        <v>25236</v>
      </c>
      <c r="QYN1" t="s">
        <v>25237</v>
      </c>
      <c r="QYO1" t="s">
        <v>25238</v>
      </c>
      <c r="QYP1" t="s">
        <v>25239</v>
      </c>
      <c r="QYQ1" t="s">
        <v>25240</v>
      </c>
      <c r="QYR1" t="s">
        <v>25241</v>
      </c>
      <c r="QYS1" t="s">
        <v>25242</v>
      </c>
      <c r="QYT1" t="s">
        <v>25243</v>
      </c>
      <c r="QYU1" t="s">
        <v>25244</v>
      </c>
      <c r="QYV1" t="s">
        <v>25245</v>
      </c>
      <c r="QYW1" t="s">
        <v>25246</v>
      </c>
      <c r="QYX1" t="s">
        <v>25247</v>
      </c>
      <c r="QYY1" t="s">
        <v>25248</v>
      </c>
      <c r="QYZ1" t="s">
        <v>25249</v>
      </c>
      <c r="QZA1" t="s">
        <v>25250</v>
      </c>
      <c r="QZB1" t="s">
        <v>25251</v>
      </c>
      <c r="QZC1" t="s">
        <v>25252</v>
      </c>
      <c r="QZD1" t="s">
        <v>25253</v>
      </c>
      <c r="QZE1" t="s">
        <v>25254</v>
      </c>
      <c r="QZF1" t="s">
        <v>25255</v>
      </c>
      <c r="QZG1" t="s">
        <v>25256</v>
      </c>
      <c r="QZH1" t="s">
        <v>25257</v>
      </c>
      <c r="QZI1" t="s">
        <v>25258</v>
      </c>
      <c r="QZJ1" t="s">
        <v>25259</v>
      </c>
      <c r="QZK1" t="s">
        <v>25260</v>
      </c>
      <c r="QZL1" t="s">
        <v>25261</v>
      </c>
      <c r="QZM1" t="s">
        <v>25262</v>
      </c>
      <c r="QZN1" t="s">
        <v>25263</v>
      </c>
      <c r="QZO1" t="s">
        <v>25264</v>
      </c>
      <c r="QZP1" t="s">
        <v>25265</v>
      </c>
      <c r="QZQ1" t="s">
        <v>25266</v>
      </c>
      <c r="QZR1" t="s">
        <v>25267</v>
      </c>
      <c r="QZS1" t="s">
        <v>25268</v>
      </c>
      <c r="QZT1" t="s">
        <v>25269</v>
      </c>
      <c r="QZU1" t="s">
        <v>25270</v>
      </c>
      <c r="QZV1" t="s">
        <v>25271</v>
      </c>
      <c r="QZW1" t="s">
        <v>25272</v>
      </c>
      <c r="QZX1" t="s">
        <v>25273</v>
      </c>
      <c r="QZY1" t="s">
        <v>25274</v>
      </c>
      <c r="QZZ1" t="s">
        <v>25275</v>
      </c>
      <c r="RAA1" t="s">
        <v>25276</v>
      </c>
      <c r="RAB1" t="s">
        <v>25277</v>
      </c>
      <c r="RAC1" t="s">
        <v>25278</v>
      </c>
      <c r="RAD1" t="s">
        <v>25279</v>
      </c>
      <c r="RAE1" t="s">
        <v>25280</v>
      </c>
      <c r="RAF1" t="s">
        <v>25281</v>
      </c>
      <c r="RAG1" t="s">
        <v>25282</v>
      </c>
      <c r="RAH1" t="s">
        <v>25283</v>
      </c>
      <c r="RAI1" t="s">
        <v>25284</v>
      </c>
      <c r="RAJ1" t="s">
        <v>25285</v>
      </c>
      <c r="RAK1" t="s">
        <v>25286</v>
      </c>
      <c r="RAL1" t="s">
        <v>25287</v>
      </c>
      <c r="RAM1" t="s">
        <v>25288</v>
      </c>
      <c r="RAN1" t="s">
        <v>25289</v>
      </c>
      <c r="RAO1" t="s">
        <v>25290</v>
      </c>
      <c r="RAP1" t="s">
        <v>25291</v>
      </c>
      <c r="RAQ1" t="s">
        <v>25292</v>
      </c>
      <c r="RAR1" t="s">
        <v>25293</v>
      </c>
      <c r="RAS1" t="s">
        <v>25294</v>
      </c>
      <c r="RAT1" t="s">
        <v>25295</v>
      </c>
      <c r="RAU1" t="s">
        <v>25296</v>
      </c>
      <c r="RAV1" t="s">
        <v>25297</v>
      </c>
      <c r="RAW1" t="s">
        <v>25298</v>
      </c>
      <c r="RAX1" t="s">
        <v>25299</v>
      </c>
      <c r="RAY1" t="s">
        <v>25300</v>
      </c>
      <c r="RAZ1" t="s">
        <v>25301</v>
      </c>
      <c r="RBA1" t="s">
        <v>25302</v>
      </c>
      <c r="RBB1" t="s">
        <v>25303</v>
      </c>
      <c r="RBC1" t="s">
        <v>25304</v>
      </c>
      <c r="RBD1" t="s">
        <v>25305</v>
      </c>
      <c r="RBE1" t="s">
        <v>25306</v>
      </c>
      <c r="RBF1" t="s">
        <v>25307</v>
      </c>
      <c r="RBG1" t="s">
        <v>25308</v>
      </c>
      <c r="RBH1" t="s">
        <v>25309</v>
      </c>
      <c r="RBI1" t="s">
        <v>25310</v>
      </c>
      <c r="RBJ1" t="s">
        <v>25311</v>
      </c>
      <c r="RBK1" t="s">
        <v>25312</v>
      </c>
      <c r="RBL1" t="s">
        <v>25313</v>
      </c>
      <c r="RBM1" t="s">
        <v>25314</v>
      </c>
      <c r="RBN1" t="s">
        <v>25315</v>
      </c>
      <c r="RBO1" t="s">
        <v>25316</v>
      </c>
      <c r="RBP1" t="s">
        <v>25317</v>
      </c>
      <c r="RBQ1" t="s">
        <v>25318</v>
      </c>
      <c r="RBR1" t="s">
        <v>25319</v>
      </c>
      <c r="RBS1" t="s">
        <v>25320</v>
      </c>
      <c r="RBT1" t="s">
        <v>25321</v>
      </c>
      <c r="RBU1" t="s">
        <v>25322</v>
      </c>
      <c r="RBV1" t="s">
        <v>25323</v>
      </c>
      <c r="RBW1" t="s">
        <v>25324</v>
      </c>
      <c r="RBX1" t="s">
        <v>25325</v>
      </c>
      <c r="RBY1" t="s">
        <v>25326</v>
      </c>
      <c r="RBZ1" t="s">
        <v>25327</v>
      </c>
      <c r="RCA1" t="s">
        <v>25328</v>
      </c>
      <c r="RCB1" t="s">
        <v>25329</v>
      </c>
      <c r="RCC1" t="s">
        <v>25330</v>
      </c>
      <c r="RCD1" t="s">
        <v>25331</v>
      </c>
      <c r="RCE1" t="s">
        <v>25332</v>
      </c>
      <c r="RCF1" t="s">
        <v>25333</v>
      </c>
      <c r="RCG1" t="s">
        <v>25334</v>
      </c>
      <c r="RCH1" t="s">
        <v>25335</v>
      </c>
      <c r="RCI1" t="s">
        <v>25336</v>
      </c>
      <c r="RCJ1" t="s">
        <v>25337</v>
      </c>
      <c r="RCK1" t="s">
        <v>25338</v>
      </c>
      <c r="RCL1" t="s">
        <v>25339</v>
      </c>
      <c r="RCM1" t="s">
        <v>25340</v>
      </c>
      <c r="RCN1" t="s">
        <v>25341</v>
      </c>
      <c r="RCO1" t="s">
        <v>25342</v>
      </c>
      <c r="RCP1" t="s">
        <v>25343</v>
      </c>
      <c r="RCQ1" t="s">
        <v>25344</v>
      </c>
      <c r="RCR1" t="s">
        <v>25345</v>
      </c>
      <c r="RCS1" t="s">
        <v>25346</v>
      </c>
      <c r="RCT1" t="s">
        <v>25347</v>
      </c>
      <c r="RCU1" t="s">
        <v>25348</v>
      </c>
      <c r="RCV1" t="s">
        <v>25349</v>
      </c>
      <c r="RCW1" t="s">
        <v>25350</v>
      </c>
      <c r="RCX1" t="s">
        <v>25351</v>
      </c>
      <c r="RCY1" t="s">
        <v>25352</v>
      </c>
      <c r="RCZ1" t="s">
        <v>25353</v>
      </c>
      <c r="RDA1" t="s">
        <v>25354</v>
      </c>
      <c r="RDB1" t="s">
        <v>25355</v>
      </c>
      <c r="RDC1" t="s">
        <v>25356</v>
      </c>
      <c r="RDD1" t="s">
        <v>25357</v>
      </c>
      <c r="RDE1" t="s">
        <v>25358</v>
      </c>
      <c r="RDF1" t="s">
        <v>25359</v>
      </c>
      <c r="RDG1" t="s">
        <v>25360</v>
      </c>
      <c r="RDH1" t="s">
        <v>25361</v>
      </c>
      <c r="RDI1" t="s">
        <v>25362</v>
      </c>
      <c r="RDJ1" t="s">
        <v>25363</v>
      </c>
      <c r="RDK1" t="s">
        <v>25364</v>
      </c>
      <c r="RDL1" t="s">
        <v>25365</v>
      </c>
      <c r="RDM1" t="s">
        <v>25366</v>
      </c>
      <c r="RDN1" t="s">
        <v>25367</v>
      </c>
      <c r="RDO1" t="s">
        <v>25368</v>
      </c>
      <c r="RDP1" t="s">
        <v>25369</v>
      </c>
      <c r="RDQ1" t="s">
        <v>25370</v>
      </c>
      <c r="RDR1" t="s">
        <v>25371</v>
      </c>
      <c r="RDS1" t="s">
        <v>25372</v>
      </c>
      <c r="RDT1" t="s">
        <v>25373</v>
      </c>
      <c r="RDU1" t="s">
        <v>25374</v>
      </c>
      <c r="RDV1" t="s">
        <v>25375</v>
      </c>
      <c r="RDW1" t="s">
        <v>25376</v>
      </c>
      <c r="RDX1" t="s">
        <v>25377</v>
      </c>
      <c r="RDY1" t="s">
        <v>25378</v>
      </c>
      <c r="RDZ1" t="s">
        <v>25379</v>
      </c>
      <c r="REA1" t="s">
        <v>25380</v>
      </c>
      <c r="REB1" t="s">
        <v>25381</v>
      </c>
      <c r="REC1" t="s">
        <v>25382</v>
      </c>
      <c r="RED1" t="s">
        <v>25383</v>
      </c>
      <c r="REE1" t="s">
        <v>25384</v>
      </c>
      <c r="REF1" t="s">
        <v>25385</v>
      </c>
      <c r="REG1" t="s">
        <v>25386</v>
      </c>
      <c r="REH1" t="s">
        <v>25387</v>
      </c>
      <c r="REI1" t="s">
        <v>25388</v>
      </c>
      <c r="REJ1" t="s">
        <v>25389</v>
      </c>
      <c r="REK1" t="s">
        <v>25390</v>
      </c>
      <c r="REL1" t="s">
        <v>25391</v>
      </c>
      <c r="REM1" t="s">
        <v>25392</v>
      </c>
      <c r="REN1" t="s">
        <v>25393</v>
      </c>
      <c r="REO1" t="s">
        <v>25394</v>
      </c>
      <c r="REP1" t="s">
        <v>25395</v>
      </c>
      <c r="REQ1" t="s">
        <v>25396</v>
      </c>
      <c r="RER1" t="s">
        <v>25397</v>
      </c>
      <c r="RES1" t="s">
        <v>25398</v>
      </c>
      <c r="RET1" t="s">
        <v>25399</v>
      </c>
      <c r="REU1" t="s">
        <v>25400</v>
      </c>
      <c r="REV1" t="s">
        <v>25401</v>
      </c>
      <c r="REW1" t="s">
        <v>25402</v>
      </c>
      <c r="REX1" t="s">
        <v>25403</v>
      </c>
      <c r="REY1" t="s">
        <v>25404</v>
      </c>
      <c r="REZ1" t="s">
        <v>25405</v>
      </c>
      <c r="RFA1" t="s">
        <v>25406</v>
      </c>
      <c r="RFB1" t="s">
        <v>25407</v>
      </c>
      <c r="RFC1" t="s">
        <v>25408</v>
      </c>
      <c r="RFD1" t="s">
        <v>25409</v>
      </c>
      <c r="RFE1" t="s">
        <v>25410</v>
      </c>
      <c r="RFF1" t="s">
        <v>25411</v>
      </c>
      <c r="RFG1" t="s">
        <v>25412</v>
      </c>
      <c r="RFH1" t="s">
        <v>25413</v>
      </c>
      <c r="RFI1" t="s">
        <v>25414</v>
      </c>
      <c r="RFJ1" t="s">
        <v>25415</v>
      </c>
      <c r="RFK1" t="s">
        <v>25416</v>
      </c>
      <c r="RFL1" t="s">
        <v>25417</v>
      </c>
      <c r="RFM1" t="s">
        <v>25418</v>
      </c>
      <c r="RFN1" t="s">
        <v>25419</v>
      </c>
      <c r="RFO1" t="s">
        <v>25420</v>
      </c>
      <c r="RFP1" t="s">
        <v>25421</v>
      </c>
      <c r="RFQ1" t="s">
        <v>25422</v>
      </c>
      <c r="RFR1" t="s">
        <v>25423</v>
      </c>
      <c r="RFS1" t="s">
        <v>25424</v>
      </c>
      <c r="RFT1" t="s">
        <v>25425</v>
      </c>
      <c r="RFU1" t="s">
        <v>25426</v>
      </c>
      <c r="RFV1" t="s">
        <v>25427</v>
      </c>
      <c r="RFW1" t="s">
        <v>25428</v>
      </c>
      <c r="RFX1" t="s">
        <v>25429</v>
      </c>
      <c r="RFY1" t="s">
        <v>25430</v>
      </c>
      <c r="RFZ1" t="s">
        <v>25431</v>
      </c>
      <c r="RGA1" t="s">
        <v>25432</v>
      </c>
      <c r="RGB1" t="s">
        <v>25433</v>
      </c>
      <c r="RGC1" t="s">
        <v>25434</v>
      </c>
      <c r="RGD1" t="s">
        <v>25435</v>
      </c>
      <c r="RGE1" t="s">
        <v>25436</v>
      </c>
      <c r="RGF1" t="s">
        <v>25437</v>
      </c>
      <c r="RGG1" t="s">
        <v>25438</v>
      </c>
      <c r="RGH1" t="s">
        <v>25439</v>
      </c>
      <c r="RGI1" t="s">
        <v>25440</v>
      </c>
      <c r="RGJ1" t="s">
        <v>25441</v>
      </c>
      <c r="RGK1" t="s">
        <v>25442</v>
      </c>
      <c r="RGL1" t="s">
        <v>25443</v>
      </c>
      <c r="RGM1" t="s">
        <v>25444</v>
      </c>
      <c r="RGN1" t="s">
        <v>25445</v>
      </c>
      <c r="RGO1" t="s">
        <v>25446</v>
      </c>
      <c r="RGP1" t="s">
        <v>25447</v>
      </c>
      <c r="RGQ1" t="s">
        <v>25448</v>
      </c>
      <c r="RGR1" t="s">
        <v>25449</v>
      </c>
      <c r="RGS1" t="s">
        <v>25450</v>
      </c>
      <c r="RGT1" t="s">
        <v>25451</v>
      </c>
      <c r="RGU1" t="s">
        <v>25452</v>
      </c>
      <c r="RGV1" t="s">
        <v>25453</v>
      </c>
      <c r="RGW1" t="s">
        <v>25454</v>
      </c>
      <c r="RGX1" t="s">
        <v>25455</v>
      </c>
      <c r="RGY1" t="s">
        <v>25456</v>
      </c>
      <c r="RGZ1" t="s">
        <v>25457</v>
      </c>
      <c r="RHA1" t="s">
        <v>25458</v>
      </c>
      <c r="RHB1" t="s">
        <v>25459</v>
      </c>
      <c r="RHC1" t="s">
        <v>25460</v>
      </c>
      <c r="RHD1" t="s">
        <v>25461</v>
      </c>
      <c r="RHE1" t="s">
        <v>25462</v>
      </c>
      <c r="RHF1" t="s">
        <v>25463</v>
      </c>
      <c r="RHG1" t="s">
        <v>25464</v>
      </c>
      <c r="RHH1" t="s">
        <v>25465</v>
      </c>
      <c r="RHI1" t="s">
        <v>25466</v>
      </c>
      <c r="RHJ1" t="s">
        <v>25467</v>
      </c>
      <c r="RHK1" t="s">
        <v>25468</v>
      </c>
      <c r="RHL1" t="s">
        <v>25469</v>
      </c>
      <c r="RHM1" t="s">
        <v>25470</v>
      </c>
      <c r="RHN1" t="s">
        <v>25471</v>
      </c>
      <c r="RHO1" t="s">
        <v>25472</v>
      </c>
      <c r="RHP1" t="s">
        <v>25473</v>
      </c>
      <c r="RHQ1" t="s">
        <v>25474</v>
      </c>
      <c r="RHR1" t="s">
        <v>25475</v>
      </c>
      <c r="RHS1" t="s">
        <v>25476</v>
      </c>
      <c r="RHT1" t="s">
        <v>25477</v>
      </c>
      <c r="RHU1" t="s">
        <v>25478</v>
      </c>
      <c r="RHV1" t="s">
        <v>25479</v>
      </c>
      <c r="RHW1" t="s">
        <v>25480</v>
      </c>
      <c r="RHX1" t="s">
        <v>25481</v>
      </c>
      <c r="RHY1" t="s">
        <v>25482</v>
      </c>
      <c r="RHZ1" t="s">
        <v>25483</v>
      </c>
      <c r="RIA1" t="s">
        <v>25484</v>
      </c>
      <c r="RIB1" t="s">
        <v>25485</v>
      </c>
      <c r="RIC1" t="s">
        <v>25486</v>
      </c>
      <c r="RID1" t="s">
        <v>25487</v>
      </c>
      <c r="RIE1" t="s">
        <v>25488</v>
      </c>
      <c r="RIF1" t="s">
        <v>25489</v>
      </c>
      <c r="RIG1" t="s">
        <v>25490</v>
      </c>
      <c r="RIH1" t="s">
        <v>25491</v>
      </c>
      <c r="RII1" t="s">
        <v>25492</v>
      </c>
      <c r="RIJ1" t="s">
        <v>25493</v>
      </c>
      <c r="RIK1" t="s">
        <v>25494</v>
      </c>
      <c r="RIL1" t="s">
        <v>25495</v>
      </c>
      <c r="RIM1" t="s">
        <v>25496</v>
      </c>
      <c r="RIN1" t="s">
        <v>25497</v>
      </c>
      <c r="RIO1" t="s">
        <v>25498</v>
      </c>
      <c r="RIP1" t="s">
        <v>25499</v>
      </c>
      <c r="RIQ1" t="s">
        <v>25500</v>
      </c>
      <c r="RIR1" t="s">
        <v>25501</v>
      </c>
      <c r="RIS1" t="s">
        <v>25502</v>
      </c>
      <c r="RIT1" t="s">
        <v>25503</v>
      </c>
      <c r="RIU1" t="s">
        <v>25504</v>
      </c>
      <c r="RIV1" t="s">
        <v>25505</v>
      </c>
      <c r="RIW1" t="s">
        <v>25506</v>
      </c>
      <c r="RIX1" t="s">
        <v>25507</v>
      </c>
      <c r="RIY1" t="s">
        <v>25508</v>
      </c>
      <c r="RIZ1" t="s">
        <v>25509</v>
      </c>
      <c r="RJA1" t="s">
        <v>25510</v>
      </c>
      <c r="RJB1" t="s">
        <v>25511</v>
      </c>
      <c r="RJC1" t="s">
        <v>25512</v>
      </c>
      <c r="RJD1" t="s">
        <v>25513</v>
      </c>
      <c r="RJE1" t="s">
        <v>25514</v>
      </c>
      <c r="RJF1" t="s">
        <v>25515</v>
      </c>
      <c r="RJG1" t="s">
        <v>25516</v>
      </c>
      <c r="RJH1" t="s">
        <v>25517</v>
      </c>
      <c r="RJI1" t="s">
        <v>25518</v>
      </c>
      <c r="RJJ1" t="s">
        <v>25519</v>
      </c>
      <c r="RJK1" t="s">
        <v>25520</v>
      </c>
      <c r="RJL1" t="s">
        <v>25521</v>
      </c>
      <c r="RJM1" t="s">
        <v>25522</v>
      </c>
      <c r="RJN1" t="s">
        <v>25523</v>
      </c>
      <c r="RJO1" t="s">
        <v>25524</v>
      </c>
      <c r="RJP1" t="s">
        <v>25525</v>
      </c>
      <c r="RJQ1" t="s">
        <v>25526</v>
      </c>
      <c r="RJR1" t="s">
        <v>25527</v>
      </c>
      <c r="RJS1" t="s">
        <v>25528</v>
      </c>
      <c r="RJT1" t="s">
        <v>25529</v>
      </c>
      <c r="RJU1" t="s">
        <v>25530</v>
      </c>
      <c r="RJV1" t="s">
        <v>25531</v>
      </c>
      <c r="RJW1" t="s">
        <v>25532</v>
      </c>
      <c r="RJX1" t="s">
        <v>25533</v>
      </c>
      <c r="RJY1" t="s">
        <v>25534</v>
      </c>
      <c r="RJZ1" t="s">
        <v>25535</v>
      </c>
      <c r="RKA1" t="s">
        <v>25536</v>
      </c>
      <c r="RKB1" t="s">
        <v>25537</v>
      </c>
      <c r="RKC1" t="s">
        <v>25538</v>
      </c>
      <c r="RKD1" t="s">
        <v>25539</v>
      </c>
      <c r="RKE1" t="s">
        <v>25540</v>
      </c>
      <c r="RKF1" t="s">
        <v>25541</v>
      </c>
      <c r="RKG1" t="s">
        <v>25542</v>
      </c>
      <c r="RKH1" t="s">
        <v>25543</v>
      </c>
      <c r="RKI1" t="s">
        <v>25544</v>
      </c>
      <c r="RKJ1" t="s">
        <v>25545</v>
      </c>
      <c r="RKK1" t="s">
        <v>25546</v>
      </c>
      <c r="RKL1" t="s">
        <v>25547</v>
      </c>
      <c r="RKM1" t="s">
        <v>25548</v>
      </c>
      <c r="RKN1" t="s">
        <v>25549</v>
      </c>
      <c r="RKO1" t="s">
        <v>25550</v>
      </c>
      <c r="RKP1" t="s">
        <v>25551</v>
      </c>
      <c r="RKQ1" t="s">
        <v>25552</v>
      </c>
      <c r="RKR1" t="s">
        <v>25553</v>
      </c>
      <c r="RKS1" t="s">
        <v>25554</v>
      </c>
      <c r="RKT1" t="s">
        <v>25555</v>
      </c>
      <c r="RKU1" t="s">
        <v>25556</v>
      </c>
      <c r="RKV1" t="s">
        <v>25557</v>
      </c>
      <c r="RKW1" t="s">
        <v>25558</v>
      </c>
      <c r="RKX1" t="s">
        <v>25559</v>
      </c>
      <c r="RKY1" t="s">
        <v>25560</v>
      </c>
      <c r="RKZ1" t="s">
        <v>25561</v>
      </c>
      <c r="RLA1" t="s">
        <v>25562</v>
      </c>
      <c r="RLB1" t="s">
        <v>25563</v>
      </c>
      <c r="RLC1" t="s">
        <v>25564</v>
      </c>
      <c r="RLD1" t="s">
        <v>25565</v>
      </c>
      <c r="RLE1" t="s">
        <v>25566</v>
      </c>
      <c r="RLF1" t="s">
        <v>25567</v>
      </c>
      <c r="RLG1" t="s">
        <v>25568</v>
      </c>
      <c r="RLH1" t="s">
        <v>25569</v>
      </c>
      <c r="RLI1" t="s">
        <v>25570</v>
      </c>
      <c r="RLJ1" t="s">
        <v>25571</v>
      </c>
      <c r="RLK1" t="s">
        <v>25572</v>
      </c>
      <c r="RLL1" t="s">
        <v>25573</v>
      </c>
      <c r="RLM1" t="s">
        <v>25574</v>
      </c>
      <c r="RLN1" t="s">
        <v>25575</v>
      </c>
      <c r="RLO1" t="s">
        <v>25576</v>
      </c>
      <c r="RLP1" t="s">
        <v>25577</v>
      </c>
      <c r="RLQ1" t="s">
        <v>25578</v>
      </c>
      <c r="RLR1" t="s">
        <v>25579</v>
      </c>
      <c r="RLS1" t="s">
        <v>25580</v>
      </c>
      <c r="RLT1" t="s">
        <v>25581</v>
      </c>
      <c r="RLU1" t="s">
        <v>25582</v>
      </c>
      <c r="RLV1" t="s">
        <v>25583</v>
      </c>
      <c r="RLW1" t="s">
        <v>25584</v>
      </c>
      <c r="RLX1" t="s">
        <v>25585</v>
      </c>
      <c r="RLY1" t="s">
        <v>25586</v>
      </c>
      <c r="RLZ1" t="s">
        <v>25587</v>
      </c>
      <c r="RMA1" t="s">
        <v>25588</v>
      </c>
      <c r="RMB1" t="s">
        <v>25589</v>
      </c>
      <c r="RMC1" t="s">
        <v>25590</v>
      </c>
      <c r="RMD1" t="s">
        <v>25591</v>
      </c>
      <c r="RME1" t="s">
        <v>25592</v>
      </c>
      <c r="RMF1" t="s">
        <v>25593</v>
      </c>
      <c r="RMG1" t="s">
        <v>25594</v>
      </c>
      <c r="RMH1" t="s">
        <v>25595</v>
      </c>
      <c r="RMI1" t="s">
        <v>25596</v>
      </c>
      <c r="RMJ1" t="s">
        <v>25597</v>
      </c>
      <c r="RMK1" t="s">
        <v>25598</v>
      </c>
      <c r="RML1" t="s">
        <v>25599</v>
      </c>
      <c r="RMM1" t="s">
        <v>25600</v>
      </c>
      <c r="RMN1" t="s">
        <v>25601</v>
      </c>
      <c r="RMO1" t="s">
        <v>25602</v>
      </c>
      <c r="RMP1" t="s">
        <v>25603</v>
      </c>
      <c r="RMQ1" t="s">
        <v>25604</v>
      </c>
      <c r="RMR1" t="s">
        <v>25605</v>
      </c>
      <c r="RMS1" t="s">
        <v>25606</v>
      </c>
      <c r="RMT1" t="s">
        <v>25607</v>
      </c>
      <c r="RMU1" t="s">
        <v>25608</v>
      </c>
      <c r="RMV1" t="s">
        <v>25609</v>
      </c>
      <c r="RMW1" t="s">
        <v>25610</v>
      </c>
      <c r="RMX1" t="s">
        <v>25611</v>
      </c>
      <c r="RMY1" t="s">
        <v>25612</v>
      </c>
      <c r="RMZ1" t="s">
        <v>25613</v>
      </c>
      <c r="RNA1" t="s">
        <v>25614</v>
      </c>
      <c r="RNB1" t="s">
        <v>25615</v>
      </c>
      <c r="RNC1" t="s">
        <v>25616</v>
      </c>
      <c r="RND1" t="s">
        <v>25617</v>
      </c>
      <c r="RNE1" t="s">
        <v>25618</v>
      </c>
      <c r="RNF1" t="s">
        <v>25619</v>
      </c>
      <c r="RNG1" t="s">
        <v>25620</v>
      </c>
      <c r="RNH1" t="s">
        <v>25621</v>
      </c>
      <c r="RNI1" t="s">
        <v>25622</v>
      </c>
      <c r="RNJ1" t="s">
        <v>25623</v>
      </c>
      <c r="RNK1" t="s">
        <v>25624</v>
      </c>
      <c r="RNL1" t="s">
        <v>25625</v>
      </c>
      <c r="RNM1" t="s">
        <v>25626</v>
      </c>
      <c r="RNN1" t="s">
        <v>25627</v>
      </c>
      <c r="RNO1" t="s">
        <v>25628</v>
      </c>
      <c r="RNP1" t="s">
        <v>25629</v>
      </c>
      <c r="RNQ1" t="s">
        <v>25630</v>
      </c>
      <c r="RNR1" t="s">
        <v>25631</v>
      </c>
      <c r="RNS1" t="s">
        <v>25632</v>
      </c>
      <c r="RNT1" t="s">
        <v>25633</v>
      </c>
      <c r="RNU1" t="s">
        <v>25634</v>
      </c>
      <c r="RNV1" t="s">
        <v>25635</v>
      </c>
      <c r="RNW1" t="s">
        <v>25636</v>
      </c>
      <c r="RNX1" t="s">
        <v>25637</v>
      </c>
      <c r="RNY1" t="s">
        <v>25638</v>
      </c>
      <c r="RNZ1" t="s">
        <v>25639</v>
      </c>
      <c r="ROA1" t="s">
        <v>25640</v>
      </c>
      <c r="ROB1" t="s">
        <v>25641</v>
      </c>
      <c r="ROC1" t="s">
        <v>25642</v>
      </c>
      <c r="ROD1" t="s">
        <v>25643</v>
      </c>
      <c r="ROE1" t="s">
        <v>25644</v>
      </c>
      <c r="ROF1" t="s">
        <v>25645</v>
      </c>
      <c r="ROG1" t="s">
        <v>25646</v>
      </c>
      <c r="ROH1" t="s">
        <v>25647</v>
      </c>
      <c r="ROI1" t="s">
        <v>25648</v>
      </c>
      <c r="ROJ1" t="s">
        <v>25649</v>
      </c>
      <c r="ROK1" t="s">
        <v>25650</v>
      </c>
      <c r="ROL1" t="s">
        <v>25651</v>
      </c>
      <c r="ROM1" t="s">
        <v>25652</v>
      </c>
      <c r="RON1" t="s">
        <v>25653</v>
      </c>
      <c r="ROO1" t="s">
        <v>25654</v>
      </c>
      <c r="ROP1" t="s">
        <v>25655</v>
      </c>
      <c r="ROQ1" t="s">
        <v>25656</v>
      </c>
      <c r="ROR1" t="s">
        <v>25657</v>
      </c>
      <c r="ROS1" t="s">
        <v>25658</v>
      </c>
      <c r="ROT1" t="s">
        <v>25659</v>
      </c>
      <c r="ROU1" t="s">
        <v>25660</v>
      </c>
      <c r="ROV1" t="s">
        <v>25661</v>
      </c>
      <c r="ROW1" t="s">
        <v>25662</v>
      </c>
      <c r="ROX1" t="s">
        <v>25663</v>
      </c>
      <c r="ROY1" t="s">
        <v>25664</v>
      </c>
      <c r="ROZ1" t="s">
        <v>25665</v>
      </c>
      <c r="RPA1" t="s">
        <v>25666</v>
      </c>
      <c r="RPB1" t="s">
        <v>25667</v>
      </c>
      <c r="RPC1" t="s">
        <v>25668</v>
      </c>
      <c r="RPD1" t="s">
        <v>25669</v>
      </c>
      <c r="RPE1" t="s">
        <v>25670</v>
      </c>
      <c r="RPF1" t="s">
        <v>25671</v>
      </c>
      <c r="RPG1" t="s">
        <v>25672</v>
      </c>
      <c r="RPH1" t="s">
        <v>25673</v>
      </c>
      <c r="RPI1" t="s">
        <v>25674</v>
      </c>
      <c r="RPJ1" t="s">
        <v>25675</v>
      </c>
      <c r="RPK1" t="s">
        <v>25676</v>
      </c>
      <c r="RPL1" t="s">
        <v>25677</v>
      </c>
      <c r="RPM1" t="s">
        <v>25678</v>
      </c>
      <c r="RPN1" t="s">
        <v>25679</v>
      </c>
      <c r="RPO1" t="s">
        <v>25680</v>
      </c>
      <c r="RPP1" t="s">
        <v>25681</v>
      </c>
      <c r="RPQ1" t="s">
        <v>25682</v>
      </c>
      <c r="RPR1" t="s">
        <v>25683</v>
      </c>
      <c r="RPS1" t="s">
        <v>25684</v>
      </c>
      <c r="RPT1" t="s">
        <v>25685</v>
      </c>
      <c r="RPU1" t="s">
        <v>25686</v>
      </c>
      <c r="RPV1" t="s">
        <v>25687</v>
      </c>
      <c r="RPW1" t="s">
        <v>25688</v>
      </c>
      <c r="RPX1" t="s">
        <v>25689</v>
      </c>
      <c r="RPY1" t="s">
        <v>25690</v>
      </c>
      <c r="RPZ1" t="s">
        <v>25691</v>
      </c>
      <c r="RQA1" t="s">
        <v>25692</v>
      </c>
      <c r="RQB1" t="s">
        <v>25693</v>
      </c>
      <c r="RQC1" t="s">
        <v>25694</v>
      </c>
      <c r="RQD1" t="s">
        <v>25695</v>
      </c>
      <c r="RQE1" t="s">
        <v>25696</v>
      </c>
      <c r="RQF1" t="s">
        <v>25697</v>
      </c>
      <c r="RQG1" t="s">
        <v>25698</v>
      </c>
      <c r="RQH1" t="s">
        <v>25699</v>
      </c>
      <c r="RQI1" t="s">
        <v>25700</v>
      </c>
      <c r="RQJ1" t="s">
        <v>25701</v>
      </c>
      <c r="RQK1" t="s">
        <v>25702</v>
      </c>
      <c r="RQL1" t="s">
        <v>25703</v>
      </c>
      <c r="RQM1" t="s">
        <v>25704</v>
      </c>
      <c r="RQN1" t="s">
        <v>25705</v>
      </c>
      <c r="RQO1" t="s">
        <v>25706</v>
      </c>
      <c r="RQP1" t="s">
        <v>25707</v>
      </c>
      <c r="RQQ1" t="s">
        <v>25708</v>
      </c>
      <c r="RQR1" t="s">
        <v>25709</v>
      </c>
      <c r="RQS1" t="s">
        <v>25710</v>
      </c>
      <c r="RQT1" t="s">
        <v>25711</v>
      </c>
      <c r="RQU1" t="s">
        <v>25712</v>
      </c>
      <c r="RQV1" t="s">
        <v>25713</v>
      </c>
      <c r="RQW1" t="s">
        <v>25714</v>
      </c>
      <c r="RQX1" t="s">
        <v>25715</v>
      </c>
      <c r="RQY1" t="s">
        <v>25716</v>
      </c>
      <c r="RQZ1" t="s">
        <v>25717</v>
      </c>
      <c r="RRA1" t="s">
        <v>25718</v>
      </c>
      <c r="RRB1" t="s">
        <v>25719</v>
      </c>
      <c r="RRC1" t="s">
        <v>25720</v>
      </c>
      <c r="RRD1" t="s">
        <v>25721</v>
      </c>
      <c r="RRE1" t="s">
        <v>25722</v>
      </c>
      <c r="RRF1" t="s">
        <v>25723</v>
      </c>
      <c r="RRG1" t="s">
        <v>25724</v>
      </c>
      <c r="RRH1" t="s">
        <v>25725</v>
      </c>
      <c r="RRI1" t="s">
        <v>25726</v>
      </c>
      <c r="RRJ1" t="s">
        <v>25727</v>
      </c>
      <c r="RRK1" t="s">
        <v>25728</v>
      </c>
      <c r="RRL1" t="s">
        <v>25729</v>
      </c>
      <c r="RRM1" t="s">
        <v>25730</v>
      </c>
      <c r="RRN1" t="s">
        <v>25731</v>
      </c>
      <c r="RRO1" t="s">
        <v>25732</v>
      </c>
      <c r="RRP1" t="s">
        <v>25733</v>
      </c>
      <c r="RRQ1" t="s">
        <v>25734</v>
      </c>
      <c r="RRR1" t="s">
        <v>25735</v>
      </c>
      <c r="RRS1" t="s">
        <v>25736</v>
      </c>
      <c r="RRT1" t="s">
        <v>25737</v>
      </c>
      <c r="RRU1" t="s">
        <v>25738</v>
      </c>
      <c r="RRV1" t="s">
        <v>25739</v>
      </c>
      <c r="RRW1" t="s">
        <v>25740</v>
      </c>
      <c r="RRX1" t="s">
        <v>25741</v>
      </c>
      <c r="RRY1" t="s">
        <v>25742</v>
      </c>
      <c r="RRZ1" t="s">
        <v>25743</v>
      </c>
      <c r="RSA1" t="s">
        <v>25744</v>
      </c>
      <c r="RSB1" t="s">
        <v>25745</v>
      </c>
      <c r="RSC1" t="s">
        <v>25746</v>
      </c>
      <c r="RSD1" t="s">
        <v>25747</v>
      </c>
      <c r="RSE1" t="s">
        <v>25748</v>
      </c>
      <c r="RSF1" t="s">
        <v>25749</v>
      </c>
      <c r="RSG1" t="s">
        <v>25750</v>
      </c>
      <c r="RSH1" t="s">
        <v>25751</v>
      </c>
      <c r="RSI1" t="s">
        <v>25752</v>
      </c>
      <c r="RSJ1" t="s">
        <v>25753</v>
      </c>
      <c r="RSK1" t="s">
        <v>25754</v>
      </c>
      <c r="RSL1" t="s">
        <v>25755</v>
      </c>
      <c r="RSM1" t="s">
        <v>25756</v>
      </c>
      <c r="RSN1" t="s">
        <v>25757</v>
      </c>
      <c r="RSO1" t="s">
        <v>25758</v>
      </c>
      <c r="RSP1" t="s">
        <v>25759</v>
      </c>
      <c r="RSQ1" t="s">
        <v>25760</v>
      </c>
      <c r="RSR1" t="s">
        <v>25761</v>
      </c>
      <c r="RSS1" t="s">
        <v>25762</v>
      </c>
      <c r="RST1" t="s">
        <v>25763</v>
      </c>
      <c r="RSU1" t="s">
        <v>25764</v>
      </c>
      <c r="RSV1" t="s">
        <v>25765</v>
      </c>
      <c r="RSW1" t="s">
        <v>25766</v>
      </c>
      <c r="RSX1" t="s">
        <v>25767</v>
      </c>
      <c r="RSY1" t="s">
        <v>25768</v>
      </c>
      <c r="RSZ1" t="s">
        <v>25769</v>
      </c>
      <c r="RTA1" t="s">
        <v>25770</v>
      </c>
      <c r="RTB1" t="s">
        <v>25771</v>
      </c>
      <c r="RTC1" t="s">
        <v>25772</v>
      </c>
      <c r="RTD1" t="s">
        <v>25773</v>
      </c>
      <c r="RTE1" t="s">
        <v>25774</v>
      </c>
      <c r="RTF1" t="s">
        <v>25775</v>
      </c>
      <c r="RTG1" t="s">
        <v>25776</v>
      </c>
      <c r="RTH1" t="s">
        <v>25777</v>
      </c>
      <c r="RTI1" t="s">
        <v>25778</v>
      </c>
      <c r="RTJ1" t="s">
        <v>25779</v>
      </c>
      <c r="RTK1" t="s">
        <v>25780</v>
      </c>
      <c r="RTL1" t="s">
        <v>25781</v>
      </c>
      <c r="RTM1" t="s">
        <v>25782</v>
      </c>
      <c r="RTN1" t="s">
        <v>25783</v>
      </c>
      <c r="RTO1" t="s">
        <v>25784</v>
      </c>
      <c r="RTP1" t="s">
        <v>25785</v>
      </c>
      <c r="RTQ1" t="s">
        <v>25786</v>
      </c>
      <c r="RTR1" t="s">
        <v>25787</v>
      </c>
      <c r="RTS1" t="s">
        <v>25788</v>
      </c>
      <c r="RTT1" t="s">
        <v>25789</v>
      </c>
      <c r="RTU1" t="s">
        <v>25790</v>
      </c>
      <c r="RTV1" t="s">
        <v>25791</v>
      </c>
      <c r="RTW1" t="s">
        <v>25792</v>
      </c>
      <c r="RTX1" t="s">
        <v>25793</v>
      </c>
      <c r="RTY1" t="s">
        <v>25794</v>
      </c>
      <c r="RTZ1" t="s">
        <v>25795</v>
      </c>
      <c r="RUA1" t="s">
        <v>25796</v>
      </c>
      <c r="RUB1" t="s">
        <v>25797</v>
      </c>
      <c r="RUC1" t="s">
        <v>25798</v>
      </c>
      <c r="RUD1" t="s">
        <v>25799</v>
      </c>
      <c r="RUE1" t="s">
        <v>25800</v>
      </c>
      <c r="RUF1" t="s">
        <v>25801</v>
      </c>
      <c r="RUG1" t="s">
        <v>25802</v>
      </c>
      <c r="RUH1" t="s">
        <v>25803</v>
      </c>
      <c r="RUI1" t="s">
        <v>25804</v>
      </c>
      <c r="RUJ1" t="s">
        <v>25805</v>
      </c>
      <c r="RUK1" t="s">
        <v>25806</v>
      </c>
      <c r="RUL1" t="s">
        <v>25807</v>
      </c>
      <c r="RUM1" t="s">
        <v>25808</v>
      </c>
      <c r="RUN1" t="s">
        <v>25809</v>
      </c>
      <c r="RUO1" t="s">
        <v>25810</v>
      </c>
      <c r="RUP1" t="s">
        <v>25811</v>
      </c>
      <c r="RUQ1" t="s">
        <v>25812</v>
      </c>
      <c r="RUR1" t="s">
        <v>25813</v>
      </c>
      <c r="RUS1" t="s">
        <v>25814</v>
      </c>
      <c r="RUT1" t="s">
        <v>25815</v>
      </c>
      <c r="RUU1" t="s">
        <v>25816</v>
      </c>
      <c r="RUV1" t="s">
        <v>25817</v>
      </c>
      <c r="RUW1" t="s">
        <v>25818</v>
      </c>
      <c r="RUX1" t="s">
        <v>25819</v>
      </c>
      <c r="RUY1" t="s">
        <v>25820</v>
      </c>
      <c r="RUZ1" t="s">
        <v>25821</v>
      </c>
      <c r="RVA1" t="s">
        <v>25822</v>
      </c>
      <c r="RVB1" t="s">
        <v>25823</v>
      </c>
      <c r="RVC1" t="s">
        <v>25824</v>
      </c>
      <c r="RVD1" t="s">
        <v>25825</v>
      </c>
      <c r="RVE1" t="s">
        <v>25826</v>
      </c>
      <c r="RVF1" t="s">
        <v>25827</v>
      </c>
      <c r="RVG1" t="s">
        <v>25828</v>
      </c>
      <c r="RVH1" t="s">
        <v>25829</v>
      </c>
      <c r="RVI1" t="s">
        <v>25830</v>
      </c>
      <c r="RVJ1" t="s">
        <v>25831</v>
      </c>
      <c r="RVK1" t="s">
        <v>25832</v>
      </c>
      <c r="RVL1" t="s">
        <v>25833</v>
      </c>
      <c r="RVM1" t="s">
        <v>25834</v>
      </c>
      <c r="RVN1" t="s">
        <v>25835</v>
      </c>
      <c r="RVO1" t="s">
        <v>25836</v>
      </c>
      <c r="RVP1" t="s">
        <v>25837</v>
      </c>
      <c r="RVQ1" t="s">
        <v>25838</v>
      </c>
      <c r="RVR1" t="s">
        <v>25839</v>
      </c>
      <c r="RVS1" t="s">
        <v>25840</v>
      </c>
      <c r="RVT1" t="s">
        <v>25841</v>
      </c>
      <c r="RVU1" t="s">
        <v>25842</v>
      </c>
      <c r="RVV1" t="s">
        <v>25843</v>
      </c>
      <c r="RVW1" t="s">
        <v>25844</v>
      </c>
      <c r="RVX1" t="s">
        <v>25845</v>
      </c>
      <c r="RVY1" t="s">
        <v>25846</v>
      </c>
      <c r="RVZ1" t="s">
        <v>25847</v>
      </c>
      <c r="RWA1" t="s">
        <v>25848</v>
      </c>
      <c r="RWB1" t="s">
        <v>25849</v>
      </c>
      <c r="RWC1" t="s">
        <v>25850</v>
      </c>
      <c r="RWD1" t="s">
        <v>25851</v>
      </c>
      <c r="RWE1" t="s">
        <v>25852</v>
      </c>
      <c r="RWF1" t="s">
        <v>25853</v>
      </c>
      <c r="RWG1" t="s">
        <v>25854</v>
      </c>
      <c r="RWH1" t="s">
        <v>25855</v>
      </c>
      <c r="RWI1" t="s">
        <v>25856</v>
      </c>
      <c r="RWJ1" t="s">
        <v>25857</v>
      </c>
      <c r="RWK1" t="s">
        <v>25858</v>
      </c>
      <c r="RWL1" t="s">
        <v>25859</v>
      </c>
      <c r="RWM1" t="s">
        <v>25860</v>
      </c>
      <c r="RWN1" t="s">
        <v>25861</v>
      </c>
      <c r="RWO1" t="s">
        <v>25862</v>
      </c>
      <c r="RWP1" t="s">
        <v>25863</v>
      </c>
      <c r="RWQ1" t="s">
        <v>25864</v>
      </c>
      <c r="RWR1" t="s">
        <v>25865</v>
      </c>
      <c r="RWS1" t="s">
        <v>25866</v>
      </c>
      <c r="RWT1" t="s">
        <v>25867</v>
      </c>
      <c r="RWU1" t="s">
        <v>25868</v>
      </c>
      <c r="RWV1" t="s">
        <v>25869</v>
      </c>
      <c r="RWW1" t="s">
        <v>25870</v>
      </c>
      <c r="RWX1" t="s">
        <v>25871</v>
      </c>
      <c r="RWY1" t="s">
        <v>25872</v>
      </c>
      <c r="RWZ1" t="s">
        <v>25873</v>
      </c>
      <c r="RXA1" t="s">
        <v>25874</v>
      </c>
      <c r="RXB1" t="s">
        <v>25875</v>
      </c>
      <c r="RXC1" t="s">
        <v>25876</v>
      </c>
      <c r="RXD1" t="s">
        <v>25877</v>
      </c>
      <c r="RXE1" t="s">
        <v>25878</v>
      </c>
      <c r="RXF1" t="s">
        <v>25879</v>
      </c>
      <c r="RXG1" t="s">
        <v>25880</v>
      </c>
      <c r="RXH1" t="s">
        <v>25881</v>
      </c>
      <c r="RXI1" t="s">
        <v>25882</v>
      </c>
      <c r="RXJ1" t="s">
        <v>25883</v>
      </c>
      <c r="RXK1" t="s">
        <v>25884</v>
      </c>
      <c r="RXL1" t="s">
        <v>25885</v>
      </c>
      <c r="RXM1" t="s">
        <v>25886</v>
      </c>
      <c r="RXN1" t="s">
        <v>25887</v>
      </c>
      <c r="RXO1" t="s">
        <v>25888</v>
      </c>
      <c r="RXP1" t="s">
        <v>25889</v>
      </c>
      <c r="RXQ1" t="s">
        <v>25890</v>
      </c>
      <c r="RXR1" t="s">
        <v>25891</v>
      </c>
      <c r="RXS1" t="s">
        <v>25892</v>
      </c>
      <c r="RXT1" t="s">
        <v>25893</v>
      </c>
      <c r="RXU1" t="s">
        <v>25894</v>
      </c>
      <c r="RXV1" t="s">
        <v>25895</v>
      </c>
      <c r="RXW1" t="s">
        <v>25896</v>
      </c>
      <c r="RXX1" t="s">
        <v>25897</v>
      </c>
      <c r="RXY1" t="s">
        <v>25898</v>
      </c>
      <c r="RXZ1" t="s">
        <v>25899</v>
      </c>
      <c r="RYA1" t="s">
        <v>25900</v>
      </c>
      <c r="RYB1" t="s">
        <v>25901</v>
      </c>
      <c r="RYC1" t="s">
        <v>25902</v>
      </c>
      <c r="RYD1" t="s">
        <v>25903</v>
      </c>
      <c r="RYE1" t="s">
        <v>25904</v>
      </c>
      <c r="RYF1" t="s">
        <v>25905</v>
      </c>
      <c r="RYG1" t="s">
        <v>25906</v>
      </c>
      <c r="RYH1" t="s">
        <v>25907</v>
      </c>
      <c r="RYI1" t="s">
        <v>25908</v>
      </c>
      <c r="RYJ1" t="s">
        <v>25909</v>
      </c>
      <c r="RYK1" t="s">
        <v>25910</v>
      </c>
      <c r="RYL1" t="s">
        <v>25911</v>
      </c>
      <c r="RYM1" t="s">
        <v>25912</v>
      </c>
      <c r="RYN1" t="s">
        <v>25913</v>
      </c>
      <c r="RYO1" t="s">
        <v>25914</v>
      </c>
      <c r="RYP1" t="s">
        <v>25915</v>
      </c>
      <c r="RYQ1" t="s">
        <v>25916</v>
      </c>
      <c r="RYR1" t="s">
        <v>25917</v>
      </c>
      <c r="RYS1" t="s">
        <v>25918</v>
      </c>
      <c r="RYT1" t="s">
        <v>25919</v>
      </c>
      <c r="RYU1" t="s">
        <v>25920</v>
      </c>
      <c r="RYV1" t="s">
        <v>25921</v>
      </c>
      <c r="RYW1" t="s">
        <v>25922</v>
      </c>
      <c r="RYX1" t="s">
        <v>25923</v>
      </c>
      <c r="RYY1" t="s">
        <v>25924</v>
      </c>
      <c r="RYZ1" t="s">
        <v>25925</v>
      </c>
      <c r="RZA1" t="s">
        <v>25926</v>
      </c>
      <c r="RZB1" t="s">
        <v>25927</v>
      </c>
      <c r="RZC1" t="s">
        <v>25928</v>
      </c>
      <c r="RZD1" t="s">
        <v>25929</v>
      </c>
      <c r="RZE1" t="s">
        <v>25930</v>
      </c>
      <c r="RZF1" t="s">
        <v>25931</v>
      </c>
      <c r="RZG1" t="s">
        <v>25932</v>
      </c>
      <c r="RZH1" t="s">
        <v>25933</v>
      </c>
      <c r="RZI1" t="s">
        <v>25934</v>
      </c>
      <c r="RZJ1" t="s">
        <v>25935</v>
      </c>
      <c r="RZK1" t="s">
        <v>25936</v>
      </c>
      <c r="RZL1" t="s">
        <v>25937</v>
      </c>
      <c r="RZM1" t="s">
        <v>25938</v>
      </c>
      <c r="RZN1" t="s">
        <v>25939</v>
      </c>
      <c r="RZO1" t="s">
        <v>25940</v>
      </c>
      <c r="RZP1" t="s">
        <v>25941</v>
      </c>
      <c r="RZQ1" t="s">
        <v>25942</v>
      </c>
      <c r="RZR1" t="s">
        <v>25943</v>
      </c>
      <c r="RZS1" t="s">
        <v>25944</v>
      </c>
      <c r="RZT1" t="s">
        <v>25945</v>
      </c>
      <c r="RZU1" t="s">
        <v>25946</v>
      </c>
      <c r="RZV1" t="s">
        <v>25947</v>
      </c>
      <c r="RZW1" t="s">
        <v>25948</v>
      </c>
      <c r="RZX1" t="s">
        <v>25949</v>
      </c>
      <c r="RZY1" t="s">
        <v>25950</v>
      </c>
      <c r="RZZ1" t="s">
        <v>25951</v>
      </c>
      <c r="SAA1" t="s">
        <v>25952</v>
      </c>
      <c r="SAB1" t="s">
        <v>25953</v>
      </c>
      <c r="SAC1" t="s">
        <v>25954</v>
      </c>
      <c r="SAD1" t="s">
        <v>25955</v>
      </c>
      <c r="SAE1" t="s">
        <v>25956</v>
      </c>
      <c r="SAF1" t="s">
        <v>25957</v>
      </c>
      <c r="SAG1" t="s">
        <v>25958</v>
      </c>
      <c r="SAH1" t="s">
        <v>25959</v>
      </c>
      <c r="SAI1" t="s">
        <v>25960</v>
      </c>
      <c r="SAJ1" t="s">
        <v>25961</v>
      </c>
      <c r="SAK1" t="s">
        <v>25962</v>
      </c>
      <c r="SAL1" t="s">
        <v>25963</v>
      </c>
      <c r="SAM1" t="s">
        <v>25964</v>
      </c>
      <c r="SAN1" t="s">
        <v>25965</v>
      </c>
      <c r="SAO1" t="s">
        <v>25966</v>
      </c>
      <c r="SAP1" t="s">
        <v>25967</v>
      </c>
      <c r="SAQ1" t="s">
        <v>25968</v>
      </c>
      <c r="SAR1" t="s">
        <v>25969</v>
      </c>
      <c r="SAS1" t="s">
        <v>25970</v>
      </c>
      <c r="SAT1" t="s">
        <v>25971</v>
      </c>
      <c r="SAU1" t="s">
        <v>25972</v>
      </c>
      <c r="SAV1" t="s">
        <v>25973</v>
      </c>
      <c r="SAW1" t="s">
        <v>25974</v>
      </c>
      <c r="SAX1" t="s">
        <v>25975</v>
      </c>
      <c r="SAY1" t="s">
        <v>25976</v>
      </c>
      <c r="SAZ1" t="s">
        <v>25977</v>
      </c>
      <c r="SBA1" t="s">
        <v>25978</v>
      </c>
      <c r="SBB1" t="s">
        <v>25979</v>
      </c>
      <c r="SBC1" t="s">
        <v>25980</v>
      </c>
      <c r="SBD1" t="s">
        <v>25981</v>
      </c>
      <c r="SBE1" t="s">
        <v>25982</v>
      </c>
      <c r="SBF1" t="s">
        <v>25983</v>
      </c>
      <c r="SBG1" t="s">
        <v>25984</v>
      </c>
      <c r="SBH1" t="s">
        <v>25985</v>
      </c>
      <c r="SBI1" t="s">
        <v>25986</v>
      </c>
      <c r="SBJ1" t="s">
        <v>25987</v>
      </c>
      <c r="SBK1" t="s">
        <v>25988</v>
      </c>
      <c r="SBL1" t="s">
        <v>25989</v>
      </c>
      <c r="SBM1" t="s">
        <v>25990</v>
      </c>
      <c r="SBN1" t="s">
        <v>25991</v>
      </c>
      <c r="SBO1" t="s">
        <v>25992</v>
      </c>
      <c r="SBP1" t="s">
        <v>25993</v>
      </c>
      <c r="SBQ1" t="s">
        <v>25994</v>
      </c>
      <c r="SBR1" t="s">
        <v>25995</v>
      </c>
      <c r="SBS1" t="s">
        <v>25996</v>
      </c>
      <c r="SBT1" t="s">
        <v>25997</v>
      </c>
      <c r="SBU1" t="s">
        <v>25998</v>
      </c>
      <c r="SBV1" t="s">
        <v>25999</v>
      </c>
      <c r="SBW1" t="s">
        <v>26000</v>
      </c>
      <c r="SBX1" t="s">
        <v>26001</v>
      </c>
      <c r="SBY1" t="s">
        <v>26002</v>
      </c>
      <c r="SBZ1" t="s">
        <v>26003</v>
      </c>
      <c r="SCA1" t="s">
        <v>26004</v>
      </c>
      <c r="SCB1" t="s">
        <v>26005</v>
      </c>
      <c r="SCC1" t="s">
        <v>26006</v>
      </c>
      <c r="SCD1" t="s">
        <v>26007</v>
      </c>
      <c r="SCE1" t="s">
        <v>26008</v>
      </c>
      <c r="SCF1" t="s">
        <v>26009</v>
      </c>
      <c r="SCG1" t="s">
        <v>26010</v>
      </c>
      <c r="SCH1" t="s">
        <v>26011</v>
      </c>
      <c r="SCI1" t="s">
        <v>26012</v>
      </c>
      <c r="SCJ1" t="s">
        <v>26013</v>
      </c>
      <c r="SCK1" t="s">
        <v>26014</v>
      </c>
      <c r="SCL1" t="s">
        <v>26015</v>
      </c>
      <c r="SCM1" t="s">
        <v>26016</v>
      </c>
      <c r="SCN1" t="s">
        <v>26017</v>
      </c>
      <c r="SCO1" t="s">
        <v>26018</v>
      </c>
      <c r="SCP1" t="s">
        <v>26019</v>
      </c>
      <c r="SCQ1" t="s">
        <v>26020</v>
      </c>
      <c r="SCR1" t="s">
        <v>26021</v>
      </c>
      <c r="SCS1" t="s">
        <v>26022</v>
      </c>
      <c r="SCT1" t="s">
        <v>26023</v>
      </c>
      <c r="SCU1" t="s">
        <v>26024</v>
      </c>
      <c r="SCV1" t="s">
        <v>26025</v>
      </c>
      <c r="SCW1" t="s">
        <v>26026</v>
      </c>
      <c r="SCX1" t="s">
        <v>26027</v>
      </c>
      <c r="SCY1" t="s">
        <v>26028</v>
      </c>
      <c r="SCZ1" t="s">
        <v>26029</v>
      </c>
      <c r="SDA1" t="s">
        <v>26030</v>
      </c>
      <c r="SDB1" t="s">
        <v>26031</v>
      </c>
      <c r="SDC1" t="s">
        <v>26032</v>
      </c>
      <c r="SDD1" t="s">
        <v>26033</v>
      </c>
      <c r="SDE1" t="s">
        <v>26034</v>
      </c>
      <c r="SDF1" t="s">
        <v>26035</v>
      </c>
      <c r="SDG1" t="s">
        <v>26036</v>
      </c>
      <c r="SDH1" t="s">
        <v>26037</v>
      </c>
      <c r="SDI1" t="s">
        <v>26038</v>
      </c>
      <c r="SDJ1" t="s">
        <v>26039</v>
      </c>
      <c r="SDK1" t="s">
        <v>26040</v>
      </c>
      <c r="SDL1" t="s">
        <v>26041</v>
      </c>
      <c r="SDM1" t="s">
        <v>26042</v>
      </c>
      <c r="SDN1" t="s">
        <v>26043</v>
      </c>
      <c r="SDO1" t="s">
        <v>26044</v>
      </c>
      <c r="SDP1" t="s">
        <v>26045</v>
      </c>
      <c r="SDQ1" t="s">
        <v>26046</v>
      </c>
      <c r="SDR1" t="s">
        <v>26047</v>
      </c>
      <c r="SDS1" t="s">
        <v>26048</v>
      </c>
      <c r="SDT1" t="s">
        <v>26049</v>
      </c>
      <c r="SDU1" t="s">
        <v>26050</v>
      </c>
      <c r="SDV1" t="s">
        <v>26051</v>
      </c>
      <c r="SDW1" t="s">
        <v>26052</v>
      </c>
      <c r="SDX1" t="s">
        <v>26053</v>
      </c>
      <c r="SDY1" t="s">
        <v>26054</v>
      </c>
      <c r="SDZ1" t="s">
        <v>26055</v>
      </c>
      <c r="SEA1" t="s">
        <v>26056</v>
      </c>
      <c r="SEB1" t="s">
        <v>26057</v>
      </c>
      <c r="SEC1" t="s">
        <v>26058</v>
      </c>
      <c r="SED1" t="s">
        <v>26059</v>
      </c>
      <c r="SEE1" t="s">
        <v>26060</v>
      </c>
      <c r="SEF1" t="s">
        <v>26061</v>
      </c>
      <c r="SEG1" t="s">
        <v>26062</v>
      </c>
      <c r="SEH1" t="s">
        <v>26063</v>
      </c>
      <c r="SEI1" t="s">
        <v>26064</v>
      </c>
      <c r="SEJ1" t="s">
        <v>26065</v>
      </c>
      <c r="SEK1" t="s">
        <v>26066</v>
      </c>
      <c r="SEL1" t="s">
        <v>26067</v>
      </c>
      <c r="SEM1" t="s">
        <v>26068</v>
      </c>
      <c r="SEN1" t="s">
        <v>26069</v>
      </c>
      <c r="SEO1" t="s">
        <v>26070</v>
      </c>
      <c r="SEP1" t="s">
        <v>26071</v>
      </c>
      <c r="SEQ1" t="s">
        <v>26072</v>
      </c>
      <c r="SER1" t="s">
        <v>26073</v>
      </c>
      <c r="SES1" t="s">
        <v>26074</v>
      </c>
      <c r="SET1" t="s">
        <v>26075</v>
      </c>
      <c r="SEU1" t="s">
        <v>26076</v>
      </c>
      <c r="SEV1" t="s">
        <v>26077</v>
      </c>
      <c r="SEW1" t="s">
        <v>26078</v>
      </c>
      <c r="SEX1" t="s">
        <v>26079</v>
      </c>
      <c r="SEY1" t="s">
        <v>26080</v>
      </c>
      <c r="SEZ1" t="s">
        <v>26081</v>
      </c>
      <c r="SFA1" t="s">
        <v>26082</v>
      </c>
      <c r="SFB1" t="s">
        <v>26083</v>
      </c>
      <c r="SFC1" t="s">
        <v>26084</v>
      </c>
      <c r="SFD1" t="s">
        <v>26085</v>
      </c>
      <c r="SFE1" t="s">
        <v>26086</v>
      </c>
      <c r="SFF1" t="s">
        <v>26087</v>
      </c>
      <c r="SFG1" t="s">
        <v>26088</v>
      </c>
      <c r="SFH1" t="s">
        <v>26089</v>
      </c>
      <c r="SFI1" t="s">
        <v>26090</v>
      </c>
      <c r="SFJ1" t="s">
        <v>26091</v>
      </c>
      <c r="SFK1" t="s">
        <v>26092</v>
      </c>
      <c r="SFL1" t="s">
        <v>26093</v>
      </c>
      <c r="SFM1" t="s">
        <v>26094</v>
      </c>
      <c r="SFN1" t="s">
        <v>26095</v>
      </c>
      <c r="SFO1" t="s">
        <v>26096</v>
      </c>
      <c r="SFP1" t="s">
        <v>26097</v>
      </c>
      <c r="SFQ1" t="s">
        <v>26098</v>
      </c>
      <c r="SFR1" t="s">
        <v>26099</v>
      </c>
      <c r="SFS1" t="s">
        <v>26100</v>
      </c>
      <c r="SFT1" t="s">
        <v>26101</v>
      </c>
      <c r="SFU1" t="s">
        <v>26102</v>
      </c>
      <c r="SFV1" t="s">
        <v>26103</v>
      </c>
      <c r="SFW1" t="s">
        <v>26104</v>
      </c>
      <c r="SFX1" t="s">
        <v>26105</v>
      </c>
      <c r="SFY1" t="s">
        <v>26106</v>
      </c>
      <c r="SFZ1" t="s">
        <v>26107</v>
      </c>
      <c r="SGA1" t="s">
        <v>26108</v>
      </c>
      <c r="SGB1" t="s">
        <v>26109</v>
      </c>
      <c r="SGC1" t="s">
        <v>26110</v>
      </c>
      <c r="SGD1" t="s">
        <v>26111</v>
      </c>
      <c r="SGE1" t="s">
        <v>26112</v>
      </c>
      <c r="SGF1" t="s">
        <v>26113</v>
      </c>
      <c r="SGG1" t="s">
        <v>26114</v>
      </c>
      <c r="SGH1" t="s">
        <v>26115</v>
      </c>
      <c r="SGI1" t="s">
        <v>26116</v>
      </c>
      <c r="SGJ1" t="s">
        <v>26117</v>
      </c>
      <c r="SGK1" t="s">
        <v>26118</v>
      </c>
      <c r="SGL1" t="s">
        <v>26119</v>
      </c>
      <c r="SGM1" t="s">
        <v>26120</v>
      </c>
      <c r="SGN1" t="s">
        <v>26121</v>
      </c>
      <c r="SGO1" t="s">
        <v>26122</v>
      </c>
      <c r="SGP1" t="s">
        <v>26123</v>
      </c>
      <c r="SGQ1" t="s">
        <v>26124</v>
      </c>
      <c r="SGR1" t="s">
        <v>26125</v>
      </c>
      <c r="SGS1" t="s">
        <v>26126</v>
      </c>
      <c r="SGT1" t="s">
        <v>26127</v>
      </c>
      <c r="SGU1" t="s">
        <v>26128</v>
      </c>
      <c r="SGV1" t="s">
        <v>26129</v>
      </c>
      <c r="SGW1" t="s">
        <v>26130</v>
      </c>
      <c r="SGX1" t="s">
        <v>26131</v>
      </c>
      <c r="SGY1" t="s">
        <v>26132</v>
      </c>
      <c r="SGZ1" t="s">
        <v>26133</v>
      </c>
      <c r="SHA1" t="s">
        <v>26134</v>
      </c>
      <c r="SHB1" t="s">
        <v>26135</v>
      </c>
      <c r="SHC1" t="s">
        <v>26136</v>
      </c>
      <c r="SHD1" t="s">
        <v>26137</v>
      </c>
      <c r="SHE1" t="s">
        <v>26138</v>
      </c>
      <c r="SHF1" t="s">
        <v>26139</v>
      </c>
      <c r="SHG1" t="s">
        <v>26140</v>
      </c>
      <c r="SHH1" t="s">
        <v>26141</v>
      </c>
      <c r="SHI1" t="s">
        <v>26142</v>
      </c>
      <c r="SHJ1" t="s">
        <v>26143</v>
      </c>
      <c r="SHK1" t="s">
        <v>26144</v>
      </c>
      <c r="SHL1" t="s">
        <v>26145</v>
      </c>
      <c r="SHM1" t="s">
        <v>26146</v>
      </c>
      <c r="SHN1" t="s">
        <v>26147</v>
      </c>
      <c r="SHO1" t="s">
        <v>26148</v>
      </c>
      <c r="SHP1" t="s">
        <v>26149</v>
      </c>
      <c r="SHQ1" t="s">
        <v>26150</v>
      </c>
      <c r="SHR1" t="s">
        <v>26151</v>
      </c>
      <c r="SHS1" t="s">
        <v>26152</v>
      </c>
      <c r="SHT1" t="s">
        <v>26153</v>
      </c>
      <c r="SHU1" t="s">
        <v>26154</v>
      </c>
      <c r="SHV1" t="s">
        <v>26155</v>
      </c>
      <c r="SHW1" t="s">
        <v>26156</v>
      </c>
      <c r="SHX1" t="s">
        <v>26157</v>
      </c>
      <c r="SHY1" t="s">
        <v>26158</v>
      </c>
      <c r="SHZ1" t="s">
        <v>26159</v>
      </c>
      <c r="SIA1" t="s">
        <v>26160</v>
      </c>
      <c r="SIB1" t="s">
        <v>26161</v>
      </c>
      <c r="SIC1" t="s">
        <v>26162</v>
      </c>
      <c r="SID1" t="s">
        <v>26163</v>
      </c>
      <c r="SIE1" t="s">
        <v>26164</v>
      </c>
      <c r="SIF1" t="s">
        <v>26165</v>
      </c>
      <c r="SIG1" t="s">
        <v>26166</v>
      </c>
      <c r="SIH1" t="s">
        <v>26167</v>
      </c>
      <c r="SII1" t="s">
        <v>26168</v>
      </c>
      <c r="SIJ1" t="s">
        <v>26169</v>
      </c>
      <c r="SIK1" t="s">
        <v>26170</v>
      </c>
      <c r="SIL1" t="s">
        <v>26171</v>
      </c>
      <c r="SIM1" t="s">
        <v>26172</v>
      </c>
      <c r="SIN1" t="s">
        <v>26173</v>
      </c>
      <c r="SIO1" t="s">
        <v>26174</v>
      </c>
      <c r="SIP1" t="s">
        <v>26175</v>
      </c>
      <c r="SIQ1" t="s">
        <v>26176</v>
      </c>
      <c r="SIR1" t="s">
        <v>26177</v>
      </c>
      <c r="SIS1" t="s">
        <v>26178</v>
      </c>
      <c r="SIT1" t="s">
        <v>26179</v>
      </c>
      <c r="SIU1" t="s">
        <v>26180</v>
      </c>
      <c r="SIV1" t="s">
        <v>26181</v>
      </c>
      <c r="SIW1" t="s">
        <v>26182</v>
      </c>
      <c r="SIX1" t="s">
        <v>26183</v>
      </c>
      <c r="SIY1" t="s">
        <v>26184</v>
      </c>
      <c r="SIZ1" t="s">
        <v>26185</v>
      </c>
      <c r="SJA1" t="s">
        <v>26186</v>
      </c>
      <c r="SJB1" t="s">
        <v>26187</v>
      </c>
      <c r="SJC1" t="s">
        <v>26188</v>
      </c>
      <c r="SJD1" t="s">
        <v>26189</v>
      </c>
      <c r="SJE1" t="s">
        <v>26190</v>
      </c>
      <c r="SJF1" t="s">
        <v>26191</v>
      </c>
      <c r="SJG1" t="s">
        <v>26192</v>
      </c>
      <c r="SJH1" t="s">
        <v>26193</v>
      </c>
      <c r="SJI1" t="s">
        <v>26194</v>
      </c>
      <c r="SJJ1" t="s">
        <v>26195</v>
      </c>
      <c r="SJK1" t="s">
        <v>26196</v>
      </c>
      <c r="SJL1" t="s">
        <v>26197</v>
      </c>
      <c r="SJM1" t="s">
        <v>26198</v>
      </c>
      <c r="SJN1" t="s">
        <v>26199</v>
      </c>
      <c r="SJO1" t="s">
        <v>26200</v>
      </c>
      <c r="SJP1" t="s">
        <v>26201</v>
      </c>
      <c r="SJQ1" t="s">
        <v>26202</v>
      </c>
      <c r="SJR1" t="s">
        <v>26203</v>
      </c>
      <c r="SJS1" t="s">
        <v>26204</v>
      </c>
      <c r="SJT1" t="s">
        <v>26205</v>
      </c>
      <c r="SJU1" t="s">
        <v>26206</v>
      </c>
      <c r="SJV1" t="s">
        <v>26207</v>
      </c>
      <c r="SJW1" t="s">
        <v>26208</v>
      </c>
      <c r="SJX1" t="s">
        <v>26209</v>
      </c>
      <c r="SJY1" t="s">
        <v>26210</v>
      </c>
      <c r="SJZ1" t="s">
        <v>26211</v>
      </c>
      <c r="SKA1" t="s">
        <v>26212</v>
      </c>
      <c r="SKB1" t="s">
        <v>26213</v>
      </c>
      <c r="SKC1" t="s">
        <v>26214</v>
      </c>
      <c r="SKD1" t="s">
        <v>26215</v>
      </c>
      <c r="SKE1" t="s">
        <v>26216</v>
      </c>
      <c r="SKF1" t="s">
        <v>26217</v>
      </c>
      <c r="SKG1" t="s">
        <v>26218</v>
      </c>
      <c r="SKH1" t="s">
        <v>26219</v>
      </c>
      <c r="SKI1" t="s">
        <v>26220</v>
      </c>
      <c r="SKJ1" t="s">
        <v>26221</v>
      </c>
      <c r="SKK1" t="s">
        <v>26222</v>
      </c>
      <c r="SKL1" t="s">
        <v>26223</v>
      </c>
      <c r="SKM1" t="s">
        <v>26224</v>
      </c>
      <c r="SKN1" t="s">
        <v>26225</v>
      </c>
      <c r="SKO1" t="s">
        <v>26226</v>
      </c>
      <c r="SKP1" t="s">
        <v>26227</v>
      </c>
      <c r="SKQ1" t="s">
        <v>26228</v>
      </c>
      <c r="SKR1" t="s">
        <v>26229</v>
      </c>
      <c r="SKS1" t="s">
        <v>26230</v>
      </c>
      <c r="SKT1" t="s">
        <v>26231</v>
      </c>
      <c r="SKU1" t="s">
        <v>26232</v>
      </c>
      <c r="SKV1" t="s">
        <v>26233</v>
      </c>
      <c r="SKW1" t="s">
        <v>26234</v>
      </c>
      <c r="SKX1" t="s">
        <v>26235</v>
      </c>
      <c r="SKY1" t="s">
        <v>26236</v>
      </c>
      <c r="SKZ1" t="s">
        <v>26237</v>
      </c>
      <c r="SLA1" t="s">
        <v>26238</v>
      </c>
      <c r="SLB1" t="s">
        <v>26239</v>
      </c>
      <c r="SLC1" t="s">
        <v>26240</v>
      </c>
      <c r="SLD1" t="s">
        <v>26241</v>
      </c>
      <c r="SLE1" t="s">
        <v>26242</v>
      </c>
      <c r="SLF1" t="s">
        <v>26243</v>
      </c>
      <c r="SLG1" t="s">
        <v>26244</v>
      </c>
      <c r="SLH1" t="s">
        <v>26245</v>
      </c>
      <c r="SLI1" t="s">
        <v>26246</v>
      </c>
      <c r="SLJ1" t="s">
        <v>26247</v>
      </c>
      <c r="SLK1" t="s">
        <v>26248</v>
      </c>
      <c r="SLL1" t="s">
        <v>26249</v>
      </c>
      <c r="SLM1" t="s">
        <v>26250</v>
      </c>
      <c r="SLN1" t="s">
        <v>26251</v>
      </c>
      <c r="SLO1" t="s">
        <v>26252</v>
      </c>
      <c r="SLP1" t="s">
        <v>26253</v>
      </c>
      <c r="SLQ1" t="s">
        <v>26254</v>
      </c>
      <c r="SLR1" t="s">
        <v>26255</v>
      </c>
      <c r="SLS1" t="s">
        <v>26256</v>
      </c>
      <c r="SLT1" t="s">
        <v>26257</v>
      </c>
      <c r="SLU1" t="s">
        <v>26258</v>
      </c>
      <c r="SLV1" t="s">
        <v>26259</v>
      </c>
      <c r="SLW1" t="s">
        <v>26260</v>
      </c>
      <c r="SLX1" t="s">
        <v>26261</v>
      </c>
      <c r="SLY1" t="s">
        <v>26262</v>
      </c>
      <c r="SLZ1" t="s">
        <v>26263</v>
      </c>
      <c r="SMA1" t="s">
        <v>26264</v>
      </c>
      <c r="SMB1" t="s">
        <v>26265</v>
      </c>
      <c r="SMC1" t="s">
        <v>26266</v>
      </c>
      <c r="SMD1" t="s">
        <v>26267</v>
      </c>
      <c r="SME1" t="s">
        <v>26268</v>
      </c>
      <c r="SMF1" t="s">
        <v>26269</v>
      </c>
      <c r="SMG1" t="s">
        <v>26270</v>
      </c>
      <c r="SMH1" t="s">
        <v>26271</v>
      </c>
      <c r="SMI1" t="s">
        <v>26272</v>
      </c>
      <c r="SMJ1" t="s">
        <v>26273</v>
      </c>
      <c r="SMK1" t="s">
        <v>26274</v>
      </c>
      <c r="SML1" t="s">
        <v>26275</v>
      </c>
      <c r="SMM1" t="s">
        <v>26276</v>
      </c>
      <c r="SMN1" t="s">
        <v>26277</v>
      </c>
      <c r="SMO1" t="s">
        <v>26278</v>
      </c>
      <c r="SMP1" t="s">
        <v>26279</v>
      </c>
      <c r="SMQ1" t="s">
        <v>26280</v>
      </c>
      <c r="SMR1" t="s">
        <v>26281</v>
      </c>
      <c r="SMS1" t="s">
        <v>26282</v>
      </c>
      <c r="SMT1" t="s">
        <v>26283</v>
      </c>
      <c r="SMU1" t="s">
        <v>26284</v>
      </c>
      <c r="SMV1" t="s">
        <v>26285</v>
      </c>
      <c r="SMW1" t="s">
        <v>26286</v>
      </c>
      <c r="SMX1" t="s">
        <v>26287</v>
      </c>
      <c r="SMY1" t="s">
        <v>26288</v>
      </c>
      <c r="SMZ1" t="s">
        <v>26289</v>
      </c>
      <c r="SNA1" t="s">
        <v>26290</v>
      </c>
      <c r="SNB1" t="s">
        <v>26291</v>
      </c>
      <c r="SNC1" t="s">
        <v>26292</v>
      </c>
      <c r="SND1" t="s">
        <v>26293</v>
      </c>
      <c r="SNE1" t="s">
        <v>26294</v>
      </c>
      <c r="SNF1" t="s">
        <v>26295</v>
      </c>
      <c r="SNG1" t="s">
        <v>26296</v>
      </c>
      <c r="SNH1" t="s">
        <v>26297</v>
      </c>
      <c r="SNI1" t="s">
        <v>26298</v>
      </c>
      <c r="SNJ1" t="s">
        <v>26299</v>
      </c>
      <c r="SNK1" t="s">
        <v>26300</v>
      </c>
      <c r="SNL1" t="s">
        <v>26301</v>
      </c>
      <c r="SNM1" t="s">
        <v>26302</v>
      </c>
      <c r="SNN1" t="s">
        <v>26303</v>
      </c>
      <c r="SNO1" t="s">
        <v>26304</v>
      </c>
      <c r="SNP1" t="s">
        <v>26305</v>
      </c>
      <c r="SNQ1" t="s">
        <v>26306</v>
      </c>
      <c r="SNR1" t="s">
        <v>26307</v>
      </c>
      <c r="SNS1" t="s">
        <v>26308</v>
      </c>
      <c r="SNT1" t="s">
        <v>26309</v>
      </c>
      <c r="SNU1" t="s">
        <v>26310</v>
      </c>
      <c r="SNV1" t="s">
        <v>26311</v>
      </c>
      <c r="SNW1" t="s">
        <v>26312</v>
      </c>
      <c r="SNX1" t="s">
        <v>26313</v>
      </c>
      <c r="SNY1" t="s">
        <v>26314</v>
      </c>
      <c r="SNZ1" t="s">
        <v>26315</v>
      </c>
      <c r="SOA1" t="s">
        <v>26316</v>
      </c>
      <c r="SOB1" t="s">
        <v>26317</v>
      </c>
      <c r="SOC1" t="s">
        <v>26318</v>
      </c>
      <c r="SOD1" t="s">
        <v>26319</v>
      </c>
      <c r="SOE1" t="s">
        <v>26320</v>
      </c>
      <c r="SOF1" t="s">
        <v>26321</v>
      </c>
      <c r="SOG1" t="s">
        <v>26322</v>
      </c>
      <c r="SOH1" t="s">
        <v>26323</v>
      </c>
      <c r="SOI1" t="s">
        <v>26324</v>
      </c>
      <c r="SOJ1" t="s">
        <v>26325</v>
      </c>
      <c r="SOK1" t="s">
        <v>26326</v>
      </c>
      <c r="SOL1" t="s">
        <v>26327</v>
      </c>
      <c r="SOM1" t="s">
        <v>26328</v>
      </c>
      <c r="SON1" t="s">
        <v>26329</v>
      </c>
      <c r="SOO1" t="s">
        <v>26330</v>
      </c>
      <c r="SOP1" t="s">
        <v>26331</v>
      </c>
      <c r="SOQ1" t="s">
        <v>26332</v>
      </c>
      <c r="SOR1" t="s">
        <v>26333</v>
      </c>
      <c r="SOS1" t="s">
        <v>26334</v>
      </c>
      <c r="SOT1" t="s">
        <v>26335</v>
      </c>
      <c r="SOU1" t="s">
        <v>26336</v>
      </c>
      <c r="SOV1" t="s">
        <v>26337</v>
      </c>
      <c r="SOW1" t="s">
        <v>26338</v>
      </c>
      <c r="SOX1" t="s">
        <v>26339</v>
      </c>
      <c r="SOY1" t="s">
        <v>26340</v>
      </c>
      <c r="SOZ1" t="s">
        <v>26341</v>
      </c>
      <c r="SPA1" t="s">
        <v>26342</v>
      </c>
      <c r="SPB1" t="s">
        <v>26343</v>
      </c>
      <c r="SPC1" t="s">
        <v>26344</v>
      </c>
      <c r="SPD1" t="s">
        <v>26345</v>
      </c>
      <c r="SPE1" t="s">
        <v>26346</v>
      </c>
      <c r="SPF1" t="s">
        <v>26347</v>
      </c>
      <c r="SPG1" t="s">
        <v>26348</v>
      </c>
      <c r="SPH1" t="s">
        <v>26349</v>
      </c>
      <c r="SPI1" t="s">
        <v>26350</v>
      </c>
      <c r="SPJ1" t="s">
        <v>26351</v>
      </c>
      <c r="SPK1" t="s">
        <v>26352</v>
      </c>
      <c r="SPL1" t="s">
        <v>26353</v>
      </c>
      <c r="SPM1" t="s">
        <v>26354</v>
      </c>
      <c r="SPN1" t="s">
        <v>26355</v>
      </c>
      <c r="SPO1" t="s">
        <v>26356</v>
      </c>
      <c r="SPP1" t="s">
        <v>26357</v>
      </c>
      <c r="SPQ1" t="s">
        <v>26358</v>
      </c>
      <c r="SPR1" t="s">
        <v>26359</v>
      </c>
      <c r="SPS1" t="s">
        <v>26360</v>
      </c>
      <c r="SPT1" t="s">
        <v>26361</v>
      </c>
      <c r="SPU1" t="s">
        <v>26362</v>
      </c>
      <c r="SPV1" t="s">
        <v>26363</v>
      </c>
      <c r="SPW1" t="s">
        <v>26364</v>
      </c>
      <c r="SPX1" t="s">
        <v>26365</v>
      </c>
      <c r="SPY1" t="s">
        <v>26366</v>
      </c>
      <c r="SPZ1" t="s">
        <v>26367</v>
      </c>
      <c r="SQA1" t="s">
        <v>26368</v>
      </c>
      <c r="SQB1" t="s">
        <v>26369</v>
      </c>
      <c r="SQC1" t="s">
        <v>26370</v>
      </c>
      <c r="SQD1" t="s">
        <v>26371</v>
      </c>
      <c r="SQE1" t="s">
        <v>26372</v>
      </c>
      <c r="SQF1" t="s">
        <v>26373</v>
      </c>
      <c r="SQG1" t="s">
        <v>26374</v>
      </c>
      <c r="SQH1" t="s">
        <v>26375</v>
      </c>
      <c r="SQI1" t="s">
        <v>26376</v>
      </c>
      <c r="SQJ1" t="s">
        <v>26377</v>
      </c>
      <c r="SQK1" t="s">
        <v>26378</v>
      </c>
      <c r="SQL1" t="s">
        <v>26379</v>
      </c>
      <c r="SQM1" t="s">
        <v>26380</v>
      </c>
      <c r="SQN1" t="s">
        <v>26381</v>
      </c>
      <c r="SQO1" t="s">
        <v>26382</v>
      </c>
      <c r="SQP1" t="s">
        <v>26383</v>
      </c>
      <c r="SQQ1" t="s">
        <v>26384</v>
      </c>
      <c r="SQR1" t="s">
        <v>26385</v>
      </c>
      <c r="SQS1" t="s">
        <v>26386</v>
      </c>
      <c r="SQT1" t="s">
        <v>26387</v>
      </c>
      <c r="SQU1" t="s">
        <v>26388</v>
      </c>
      <c r="SQV1" t="s">
        <v>26389</v>
      </c>
      <c r="SQW1" t="s">
        <v>26390</v>
      </c>
      <c r="SQX1" t="s">
        <v>26391</v>
      </c>
      <c r="SQY1" t="s">
        <v>26392</v>
      </c>
      <c r="SQZ1" t="s">
        <v>26393</v>
      </c>
      <c r="SRA1" t="s">
        <v>26394</v>
      </c>
      <c r="SRB1" t="s">
        <v>26395</v>
      </c>
      <c r="SRC1" t="s">
        <v>26396</v>
      </c>
      <c r="SRD1" t="s">
        <v>26397</v>
      </c>
      <c r="SRE1" t="s">
        <v>26398</v>
      </c>
      <c r="SRF1" t="s">
        <v>26399</v>
      </c>
      <c r="SRG1" t="s">
        <v>26400</v>
      </c>
      <c r="SRH1" t="s">
        <v>26401</v>
      </c>
      <c r="SRI1" t="s">
        <v>26402</v>
      </c>
      <c r="SRJ1" t="s">
        <v>26403</v>
      </c>
      <c r="SRK1" t="s">
        <v>26404</v>
      </c>
      <c r="SRL1" t="s">
        <v>26405</v>
      </c>
      <c r="SRM1" t="s">
        <v>26406</v>
      </c>
      <c r="SRN1" t="s">
        <v>26407</v>
      </c>
      <c r="SRO1" t="s">
        <v>26408</v>
      </c>
      <c r="SRP1" t="s">
        <v>26409</v>
      </c>
      <c r="SRQ1" t="s">
        <v>26410</v>
      </c>
      <c r="SRR1" t="s">
        <v>26411</v>
      </c>
      <c r="SRS1" t="s">
        <v>26412</v>
      </c>
      <c r="SRT1" t="s">
        <v>26413</v>
      </c>
      <c r="SRU1" t="s">
        <v>26414</v>
      </c>
      <c r="SRV1" t="s">
        <v>26415</v>
      </c>
      <c r="SRW1" t="s">
        <v>26416</v>
      </c>
      <c r="SRX1" t="s">
        <v>26417</v>
      </c>
      <c r="SRY1" t="s">
        <v>26418</v>
      </c>
      <c r="SRZ1" t="s">
        <v>26419</v>
      </c>
      <c r="SSA1" t="s">
        <v>26420</v>
      </c>
      <c r="SSB1" t="s">
        <v>26421</v>
      </c>
      <c r="SSC1" t="s">
        <v>26422</v>
      </c>
      <c r="SSD1" t="s">
        <v>26423</v>
      </c>
      <c r="SSE1" t="s">
        <v>26424</v>
      </c>
      <c r="SSF1" t="s">
        <v>26425</v>
      </c>
      <c r="SSG1" t="s">
        <v>26426</v>
      </c>
      <c r="SSH1" t="s">
        <v>26427</v>
      </c>
      <c r="SSI1" t="s">
        <v>26428</v>
      </c>
      <c r="SSJ1" t="s">
        <v>26429</v>
      </c>
      <c r="SSK1" t="s">
        <v>26430</v>
      </c>
      <c r="SSL1" t="s">
        <v>26431</v>
      </c>
      <c r="SSM1" t="s">
        <v>26432</v>
      </c>
      <c r="SSN1" t="s">
        <v>26433</v>
      </c>
      <c r="SSO1" t="s">
        <v>26434</v>
      </c>
      <c r="SSP1" t="s">
        <v>26435</v>
      </c>
      <c r="SSQ1" t="s">
        <v>26436</v>
      </c>
      <c r="SSR1" t="s">
        <v>26437</v>
      </c>
      <c r="SSS1" t="s">
        <v>26438</v>
      </c>
      <c r="SST1" t="s">
        <v>26439</v>
      </c>
      <c r="SSU1" t="s">
        <v>26440</v>
      </c>
      <c r="SSV1" t="s">
        <v>26441</v>
      </c>
      <c r="SSW1" t="s">
        <v>26442</v>
      </c>
      <c r="SSX1" t="s">
        <v>26443</v>
      </c>
      <c r="SSY1" t="s">
        <v>26444</v>
      </c>
      <c r="SSZ1" t="s">
        <v>26445</v>
      </c>
      <c r="STA1" t="s">
        <v>26446</v>
      </c>
      <c r="STB1" t="s">
        <v>26447</v>
      </c>
      <c r="STC1" t="s">
        <v>26448</v>
      </c>
      <c r="STD1" t="s">
        <v>26449</v>
      </c>
      <c r="STE1" t="s">
        <v>26450</v>
      </c>
      <c r="STF1" t="s">
        <v>26451</v>
      </c>
      <c r="STG1" t="s">
        <v>26452</v>
      </c>
      <c r="STH1" t="s">
        <v>26453</v>
      </c>
      <c r="STI1" t="s">
        <v>26454</v>
      </c>
      <c r="STJ1" t="s">
        <v>26455</v>
      </c>
      <c r="STK1" t="s">
        <v>26456</v>
      </c>
      <c r="STL1" t="s">
        <v>26457</v>
      </c>
      <c r="STM1" t="s">
        <v>26458</v>
      </c>
      <c r="STN1" t="s">
        <v>26459</v>
      </c>
      <c r="STO1" t="s">
        <v>26460</v>
      </c>
      <c r="STP1" t="s">
        <v>26461</v>
      </c>
      <c r="STQ1" t="s">
        <v>26462</v>
      </c>
      <c r="STR1" t="s">
        <v>26463</v>
      </c>
      <c r="STS1" t="s">
        <v>26464</v>
      </c>
      <c r="STT1" t="s">
        <v>26465</v>
      </c>
      <c r="STU1" t="s">
        <v>26466</v>
      </c>
      <c r="STV1" t="s">
        <v>26467</v>
      </c>
      <c r="STW1" t="s">
        <v>26468</v>
      </c>
      <c r="STX1" t="s">
        <v>26469</v>
      </c>
      <c r="STY1" t="s">
        <v>26470</v>
      </c>
      <c r="STZ1" t="s">
        <v>26471</v>
      </c>
      <c r="SUA1" t="s">
        <v>26472</v>
      </c>
      <c r="SUB1" t="s">
        <v>26473</v>
      </c>
      <c r="SUC1" t="s">
        <v>26474</v>
      </c>
      <c r="SUD1" t="s">
        <v>26475</v>
      </c>
      <c r="SUE1" t="s">
        <v>26476</v>
      </c>
      <c r="SUF1" t="s">
        <v>26477</v>
      </c>
      <c r="SUG1" t="s">
        <v>26478</v>
      </c>
      <c r="SUH1" t="s">
        <v>26479</v>
      </c>
      <c r="SUI1" t="s">
        <v>26480</v>
      </c>
      <c r="SUJ1" t="s">
        <v>26481</v>
      </c>
      <c r="SUK1" t="s">
        <v>26482</v>
      </c>
      <c r="SUL1" t="s">
        <v>26483</v>
      </c>
      <c r="SUM1" t="s">
        <v>26484</v>
      </c>
      <c r="SUN1" t="s">
        <v>26485</v>
      </c>
      <c r="SUO1" t="s">
        <v>26486</v>
      </c>
      <c r="SUP1" t="s">
        <v>26487</v>
      </c>
      <c r="SUQ1" t="s">
        <v>26488</v>
      </c>
      <c r="SUR1" t="s">
        <v>26489</v>
      </c>
      <c r="SUS1" t="s">
        <v>26490</v>
      </c>
      <c r="SUT1" t="s">
        <v>26491</v>
      </c>
      <c r="SUU1" t="s">
        <v>26492</v>
      </c>
      <c r="SUV1" t="s">
        <v>26493</v>
      </c>
      <c r="SUW1" t="s">
        <v>26494</v>
      </c>
      <c r="SUX1" t="s">
        <v>26495</v>
      </c>
      <c r="SUY1" t="s">
        <v>26496</v>
      </c>
      <c r="SUZ1" t="s">
        <v>26497</v>
      </c>
      <c r="SVA1" t="s">
        <v>26498</v>
      </c>
      <c r="SVB1" t="s">
        <v>26499</v>
      </c>
      <c r="SVC1" t="s">
        <v>26500</v>
      </c>
      <c r="SVD1" t="s">
        <v>26501</v>
      </c>
      <c r="SVE1" t="s">
        <v>26502</v>
      </c>
      <c r="SVF1" t="s">
        <v>26503</v>
      </c>
      <c r="SVG1" t="s">
        <v>26504</v>
      </c>
      <c r="SVH1" t="s">
        <v>26505</v>
      </c>
      <c r="SVI1" t="s">
        <v>26506</v>
      </c>
      <c r="SVJ1" t="s">
        <v>26507</v>
      </c>
      <c r="SVK1" t="s">
        <v>26508</v>
      </c>
      <c r="SVL1" t="s">
        <v>26509</v>
      </c>
      <c r="SVM1" t="s">
        <v>26510</v>
      </c>
      <c r="SVN1" t="s">
        <v>26511</v>
      </c>
      <c r="SVO1" t="s">
        <v>26512</v>
      </c>
      <c r="SVP1" t="s">
        <v>26513</v>
      </c>
      <c r="SVQ1" t="s">
        <v>26514</v>
      </c>
      <c r="SVR1" t="s">
        <v>26515</v>
      </c>
      <c r="SVS1" t="s">
        <v>26516</v>
      </c>
      <c r="SVT1" t="s">
        <v>26517</v>
      </c>
      <c r="SVU1" t="s">
        <v>26518</v>
      </c>
      <c r="SVV1" t="s">
        <v>26519</v>
      </c>
      <c r="SVW1" t="s">
        <v>26520</v>
      </c>
      <c r="SVX1" t="s">
        <v>26521</v>
      </c>
      <c r="SVY1" t="s">
        <v>26522</v>
      </c>
      <c r="SVZ1" t="s">
        <v>26523</v>
      </c>
      <c r="SWA1" t="s">
        <v>26524</v>
      </c>
      <c r="SWB1" t="s">
        <v>26525</v>
      </c>
      <c r="SWC1" t="s">
        <v>26526</v>
      </c>
      <c r="SWD1" t="s">
        <v>26527</v>
      </c>
      <c r="SWE1" t="s">
        <v>26528</v>
      </c>
      <c r="SWF1" t="s">
        <v>26529</v>
      </c>
      <c r="SWG1" t="s">
        <v>26530</v>
      </c>
      <c r="SWH1" t="s">
        <v>26531</v>
      </c>
      <c r="SWI1" t="s">
        <v>26532</v>
      </c>
      <c r="SWJ1" t="s">
        <v>26533</v>
      </c>
      <c r="SWK1" t="s">
        <v>26534</v>
      </c>
      <c r="SWL1" t="s">
        <v>26535</v>
      </c>
      <c r="SWM1" t="s">
        <v>26536</v>
      </c>
      <c r="SWN1" t="s">
        <v>26537</v>
      </c>
      <c r="SWO1" t="s">
        <v>26538</v>
      </c>
      <c r="SWP1" t="s">
        <v>26539</v>
      </c>
      <c r="SWQ1" t="s">
        <v>26540</v>
      </c>
      <c r="SWR1" t="s">
        <v>26541</v>
      </c>
      <c r="SWS1" t="s">
        <v>26542</v>
      </c>
      <c r="SWT1" t="s">
        <v>26543</v>
      </c>
      <c r="SWU1" t="s">
        <v>26544</v>
      </c>
      <c r="SWV1" t="s">
        <v>26545</v>
      </c>
      <c r="SWW1" t="s">
        <v>26546</v>
      </c>
      <c r="SWX1" t="s">
        <v>26547</v>
      </c>
      <c r="SWY1" t="s">
        <v>26548</v>
      </c>
      <c r="SWZ1" t="s">
        <v>26549</v>
      </c>
      <c r="SXA1" t="s">
        <v>26550</v>
      </c>
      <c r="SXB1" t="s">
        <v>26551</v>
      </c>
      <c r="SXC1" t="s">
        <v>26552</v>
      </c>
      <c r="SXD1" t="s">
        <v>26553</v>
      </c>
      <c r="SXE1" t="s">
        <v>26554</v>
      </c>
      <c r="SXF1" t="s">
        <v>26555</v>
      </c>
      <c r="SXG1" t="s">
        <v>26556</v>
      </c>
      <c r="SXH1" t="s">
        <v>26557</v>
      </c>
      <c r="SXI1" t="s">
        <v>26558</v>
      </c>
      <c r="SXJ1" t="s">
        <v>26559</v>
      </c>
      <c r="SXK1" t="s">
        <v>26560</v>
      </c>
      <c r="SXL1" t="s">
        <v>26561</v>
      </c>
      <c r="SXM1" t="s">
        <v>26562</v>
      </c>
      <c r="SXN1" t="s">
        <v>26563</v>
      </c>
      <c r="SXO1" t="s">
        <v>26564</v>
      </c>
      <c r="SXP1" t="s">
        <v>26565</v>
      </c>
      <c r="SXQ1" t="s">
        <v>26566</v>
      </c>
      <c r="SXR1" t="s">
        <v>26567</v>
      </c>
      <c r="SXS1" t="s">
        <v>26568</v>
      </c>
      <c r="SXT1" t="s">
        <v>26569</v>
      </c>
      <c r="SXU1" t="s">
        <v>26570</v>
      </c>
      <c r="SXV1" t="s">
        <v>26571</v>
      </c>
      <c r="SXW1" t="s">
        <v>26572</v>
      </c>
      <c r="SXX1" t="s">
        <v>26573</v>
      </c>
      <c r="SXY1" t="s">
        <v>26574</v>
      </c>
      <c r="SXZ1" t="s">
        <v>26575</v>
      </c>
      <c r="SYA1" t="s">
        <v>26576</v>
      </c>
      <c r="SYB1" t="s">
        <v>26577</v>
      </c>
      <c r="SYC1" t="s">
        <v>26578</v>
      </c>
      <c r="SYD1" t="s">
        <v>26579</v>
      </c>
      <c r="SYE1" t="s">
        <v>26580</v>
      </c>
      <c r="SYF1" t="s">
        <v>26581</v>
      </c>
      <c r="SYG1" t="s">
        <v>26582</v>
      </c>
      <c r="SYH1" t="s">
        <v>26583</v>
      </c>
      <c r="SYI1" t="s">
        <v>26584</v>
      </c>
      <c r="SYJ1" t="s">
        <v>26585</v>
      </c>
      <c r="SYK1" t="s">
        <v>26586</v>
      </c>
      <c r="SYL1" t="s">
        <v>26587</v>
      </c>
      <c r="SYM1" t="s">
        <v>26588</v>
      </c>
      <c r="SYN1" t="s">
        <v>26589</v>
      </c>
      <c r="SYO1" t="s">
        <v>26590</v>
      </c>
      <c r="SYP1" t="s">
        <v>26591</v>
      </c>
      <c r="SYQ1" t="s">
        <v>26592</v>
      </c>
      <c r="SYR1" t="s">
        <v>26593</v>
      </c>
      <c r="SYS1" t="s">
        <v>26594</v>
      </c>
      <c r="SYT1" t="s">
        <v>26595</v>
      </c>
      <c r="SYU1" t="s">
        <v>26596</v>
      </c>
      <c r="SYV1" t="s">
        <v>26597</v>
      </c>
      <c r="SYW1" t="s">
        <v>26598</v>
      </c>
      <c r="SYX1" t="s">
        <v>26599</v>
      </c>
      <c r="SYY1" t="s">
        <v>26600</v>
      </c>
      <c r="SYZ1" t="s">
        <v>26601</v>
      </c>
      <c r="SZA1" t="s">
        <v>26602</v>
      </c>
      <c r="SZB1" t="s">
        <v>26603</v>
      </c>
      <c r="SZC1" t="s">
        <v>26604</v>
      </c>
      <c r="SZD1" t="s">
        <v>26605</v>
      </c>
      <c r="SZE1" t="s">
        <v>26606</v>
      </c>
      <c r="SZF1" t="s">
        <v>26607</v>
      </c>
      <c r="SZG1" t="s">
        <v>26608</v>
      </c>
      <c r="SZH1" t="s">
        <v>26609</v>
      </c>
      <c r="SZI1" t="s">
        <v>26610</v>
      </c>
      <c r="SZJ1" t="s">
        <v>26611</v>
      </c>
      <c r="SZK1" t="s">
        <v>26612</v>
      </c>
      <c r="SZL1" t="s">
        <v>26613</v>
      </c>
      <c r="SZM1" t="s">
        <v>26614</v>
      </c>
      <c r="SZN1" t="s">
        <v>26615</v>
      </c>
      <c r="SZO1" t="s">
        <v>26616</v>
      </c>
      <c r="SZP1" t="s">
        <v>26617</v>
      </c>
      <c r="SZQ1" t="s">
        <v>26618</v>
      </c>
      <c r="SZR1" t="s">
        <v>26619</v>
      </c>
      <c r="SZS1" t="s">
        <v>26620</v>
      </c>
      <c r="SZT1" t="s">
        <v>26621</v>
      </c>
      <c r="SZU1" t="s">
        <v>26622</v>
      </c>
      <c r="SZV1" t="s">
        <v>26623</v>
      </c>
      <c r="SZW1" t="s">
        <v>26624</v>
      </c>
      <c r="SZX1" t="s">
        <v>26625</v>
      </c>
      <c r="SZY1" t="s">
        <v>26626</v>
      </c>
      <c r="SZZ1" t="s">
        <v>26627</v>
      </c>
      <c r="TAA1" t="s">
        <v>26628</v>
      </c>
      <c r="TAB1" t="s">
        <v>26629</v>
      </c>
      <c r="TAC1" t="s">
        <v>26630</v>
      </c>
      <c r="TAD1" t="s">
        <v>26631</v>
      </c>
      <c r="TAE1" t="s">
        <v>26632</v>
      </c>
      <c r="TAF1" t="s">
        <v>26633</v>
      </c>
      <c r="TAG1" t="s">
        <v>26634</v>
      </c>
      <c r="TAH1" t="s">
        <v>26635</v>
      </c>
      <c r="TAI1" t="s">
        <v>26636</v>
      </c>
      <c r="TAJ1" t="s">
        <v>26637</v>
      </c>
      <c r="TAK1" t="s">
        <v>26638</v>
      </c>
      <c r="TAL1" t="s">
        <v>26639</v>
      </c>
      <c r="TAM1" t="s">
        <v>26640</v>
      </c>
      <c r="TAN1" t="s">
        <v>26641</v>
      </c>
      <c r="TAO1" t="s">
        <v>26642</v>
      </c>
      <c r="TAP1" t="s">
        <v>26643</v>
      </c>
      <c r="TAQ1" t="s">
        <v>26644</v>
      </c>
      <c r="TAR1" t="s">
        <v>26645</v>
      </c>
      <c r="TAS1" t="s">
        <v>26646</v>
      </c>
      <c r="TAT1" t="s">
        <v>26647</v>
      </c>
      <c r="TAU1" t="s">
        <v>26648</v>
      </c>
      <c r="TAV1" t="s">
        <v>26649</v>
      </c>
      <c r="TAW1" t="s">
        <v>26650</v>
      </c>
      <c r="TAX1" t="s">
        <v>26651</v>
      </c>
      <c r="TAY1" t="s">
        <v>26652</v>
      </c>
      <c r="TAZ1" t="s">
        <v>26653</v>
      </c>
      <c r="TBA1" t="s">
        <v>26654</v>
      </c>
      <c r="TBB1" t="s">
        <v>26655</v>
      </c>
      <c r="TBC1" t="s">
        <v>26656</v>
      </c>
      <c r="TBD1" t="s">
        <v>26657</v>
      </c>
      <c r="TBE1" t="s">
        <v>26658</v>
      </c>
      <c r="TBF1" t="s">
        <v>26659</v>
      </c>
      <c r="TBG1" t="s">
        <v>26660</v>
      </c>
      <c r="TBH1" t="s">
        <v>26661</v>
      </c>
      <c r="TBI1" t="s">
        <v>26662</v>
      </c>
      <c r="TBJ1" t="s">
        <v>26663</v>
      </c>
      <c r="TBK1" t="s">
        <v>26664</v>
      </c>
      <c r="TBL1" t="s">
        <v>26665</v>
      </c>
      <c r="TBM1" t="s">
        <v>26666</v>
      </c>
      <c r="TBN1" t="s">
        <v>26667</v>
      </c>
      <c r="TBO1" t="s">
        <v>26668</v>
      </c>
      <c r="TBP1" t="s">
        <v>26669</v>
      </c>
      <c r="TBQ1" t="s">
        <v>26670</v>
      </c>
      <c r="TBR1" t="s">
        <v>26671</v>
      </c>
      <c r="TBS1" t="s">
        <v>26672</v>
      </c>
      <c r="TBT1" t="s">
        <v>26673</v>
      </c>
      <c r="TBU1" t="s">
        <v>26674</v>
      </c>
      <c r="TBV1" t="s">
        <v>26675</v>
      </c>
      <c r="TBW1" t="s">
        <v>26676</v>
      </c>
      <c r="TBX1" t="s">
        <v>26677</v>
      </c>
      <c r="TBY1" t="s">
        <v>26678</v>
      </c>
      <c r="TBZ1" t="s">
        <v>26679</v>
      </c>
      <c r="TCA1" t="s">
        <v>26680</v>
      </c>
      <c r="TCB1" t="s">
        <v>26681</v>
      </c>
      <c r="TCC1" t="s">
        <v>26682</v>
      </c>
      <c r="TCD1" t="s">
        <v>26683</v>
      </c>
      <c r="TCE1" t="s">
        <v>26684</v>
      </c>
      <c r="TCF1" t="s">
        <v>26685</v>
      </c>
      <c r="TCG1" t="s">
        <v>26686</v>
      </c>
      <c r="TCH1" t="s">
        <v>26687</v>
      </c>
      <c r="TCI1" t="s">
        <v>26688</v>
      </c>
      <c r="TCJ1" t="s">
        <v>26689</v>
      </c>
      <c r="TCK1" t="s">
        <v>26690</v>
      </c>
      <c r="TCL1" t="s">
        <v>26691</v>
      </c>
      <c r="TCM1" t="s">
        <v>26692</v>
      </c>
      <c r="TCN1" t="s">
        <v>26693</v>
      </c>
      <c r="TCO1" t="s">
        <v>26694</v>
      </c>
      <c r="TCP1" t="s">
        <v>26695</v>
      </c>
      <c r="TCQ1" t="s">
        <v>26696</v>
      </c>
      <c r="TCR1" t="s">
        <v>26697</v>
      </c>
      <c r="TCS1" t="s">
        <v>26698</v>
      </c>
      <c r="TCT1" t="s">
        <v>26699</v>
      </c>
      <c r="TCU1" t="s">
        <v>26700</v>
      </c>
      <c r="TCV1" t="s">
        <v>26701</v>
      </c>
      <c r="TCW1" t="s">
        <v>26702</v>
      </c>
      <c r="TCX1" t="s">
        <v>26703</v>
      </c>
      <c r="TCY1" t="s">
        <v>26704</v>
      </c>
      <c r="TCZ1" t="s">
        <v>26705</v>
      </c>
      <c r="TDA1" t="s">
        <v>26706</v>
      </c>
      <c r="TDB1" t="s">
        <v>26707</v>
      </c>
      <c r="TDC1" t="s">
        <v>26708</v>
      </c>
      <c r="TDD1" t="s">
        <v>26709</v>
      </c>
      <c r="TDE1" t="s">
        <v>26710</v>
      </c>
      <c r="TDF1" t="s">
        <v>26711</v>
      </c>
      <c r="TDG1" t="s">
        <v>26712</v>
      </c>
      <c r="TDH1" t="s">
        <v>26713</v>
      </c>
      <c r="TDI1" t="s">
        <v>26714</v>
      </c>
      <c r="TDJ1" t="s">
        <v>26715</v>
      </c>
      <c r="TDK1" t="s">
        <v>26716</v>
      </c>
      <c r="TDL1" t="s">
        <v>26717</v>
      </c>
      <c r="TDM1" t="s">
        <v>26718</v>
      </c>
      <c r="TDN1" t="s">
        <v>26719</v>
      </c>
      <c r="TDO1" t="s">
        <v>26720</v>
      </c>
      <c r="TDP1" t="s">
        <v>26721</v>
      </c>
      <c r="TDQ1" t="s">
        <v>26722</v>
      </c>
      <c r="TDR1" t="s">
        <v>26723</v>
      </c>
      <c r="TDS1" t="s">
        <v>26724</v>
      </c>
      <c r="TDT1" t="s">
        <v>26725</v>
      </c>
      <c r="TDU1" t="s">
        <v>26726</v>
      </c>
      <c r="TDV1" t="s">
        <v>26727</v>
      </c>
      <c r="TDW1" t="s">
        <v>26728</v>
      </c>
      <c r="TDX1" t="s">
        <v>26729</v>
      </c>
      <c r="TDY1" t="s">
        <v>26730</v>
      </c>
      <c r="TDZ1" t="s">
        <v>26731</v>
      </c>
      <c r="TEA1" t="s">
        <v>26732</v>
      </c>
      <c r="TEB1" t="s">
        <v>26733</v>
      </c>
      <c r="TEC1" t="s">
        <v>26734</v>
      </c>
      <c r="TED1" t="s">
        <v>26735</v>
      </c>
      <c r="TEE1" t="s">
        <v>26736</v>
      </c>
      <c r="TEF1" t="s">
        <v>26737</v>
      </c>
      <c r="TEG1" t="s">
        <v>26738</v>
      </c>
      <c r="TEH1" t="s">
        <v>26739</v>
      </c>
      <c r="TEI1" t="s">
        <v>26740</v>
      </c>
      <c r="TEJ1" t="s">
        <v>26741</v>
      </c>
      <c r="TEK1" t="s">
        <v>26742</v>
      </c>
      <c r="TEL1" t="s">
        <v>26743</v>
      </c>
      <c r="TEM1" t="s">
        <v>26744</v>
      </c>
      <c r="TEN1" t="s">
        <v>26745</v>
      </c>
      <c r="TEO1" t="s">
        <v>26746</v>
      </c>
      <c r="TEP1" t="s">
        <v>26747</v>
      </c>
      <c r="TEQ1" t="s">
        <v>26748</v>
      </c>
      <c r="TER1" t="s">
        <v>26749</v>
      </c>
      <c r="TES1" t="s">
        <v>26750</v>
      </c>
      <c r="TET1" t="s">
        <v>26751</v>
      </c>
      <c r="TEU1" t="s">
        <v>26752</v>
      </c>
      <c r="TEV1" t="s">
        <v>26753</v>
      </c>
      <c r="TEW1" t="s">
        <v>26754</v>
      </c>
      <c r="TEX1" t="s">
        <v>26755</v>
      </c>
      <c r="TEY1" t="s">
        <v>26756</v>
      </c>
      <c r="TEZ1" t="s">
        <v>26757</v>
      </c>
      <c r="TFA1" t="s">
        <v>26758</v>
      </c>
      <c r="TFB1" t="s">
        <v>26759</v>
      </c>
      <c r="TFC1" t="s">
        <v>26760</v>
      </c>
      <c r="TFD1" t="s">
        <v>26761</v>
      </c>
      <c r="TFE1" t="s">
        <v>26762</v>
      </c>
      <c r="TFF1" t="s">
        <v>26763</v>
      </c>
      <c r="TFG1" t="s">
        <v>26764</v>
      </c>
      <c r="TFH1" t="s">
        <v>26765</v>
      </c>
      <c r="TFI1" t="s">
        <v>26766</v>
      </c>
      <c r="TFJ1" t="s">
        <v>26767</v>
      </c>
      <c r="TFK1" t="s">
        <v>26768</v>
      </c>
      <c r="TFL1" t="s">
        <v>26769</v>
      </c>
      <c r="TFM1" t="s">
        <v>26770</v>
      </c>
      <c r="TFN1" t="s">
        <v>26771</v>
      </c>
      <c r="TFO1" t="s">
        <v>26772</v>
      </c>
      <c r="TFP1" t="s">
        <v>26773</v>
      </c>
      <c r="TFQ1" t="s">
        <v>26774</v>
      </c>
      <c r="TFR1" t="s">
        <v>26775</v>
      </c>
      <c r="TFS1" t="s">
        <v>26776</v>
      </c>
      <c r="TFT1" t="s">
        <v>26777</v>
      </c>
      <c r="TFU1" t="s">
        <v>26778</v>
      </c>
      <c r="TFV1" t="s">
        <v>26779</v>
      </c>
      <c r="TFW1" t="s">
        <v>26780</v>
      </c>
      <c r="TFX1" t="s">
        <v>26781</v>
      </c>
      <c r="TFY1" t="s">
        <v>26782</v>
      </c>
      <c r="TFZ1" t="s">
        <v>26783</v>
      </c>
      <c r="TGA1" t="s">
        <v>26784</v>
      </c>
      <c r="TGB1" t="s">
        <v>26785</v>
      </c>
      <c r="TGC1" t="s">
        <v>26786</v>
      </c>
      <c r="TGD1" t="s">
        <v>26787</v>
      </c>
      <c r="TGE1" t="s">
        <v>26788</v>
      </c>
      <c r="TGF1" t="s">
        <v>26789</v>
      </c>
      <c r="TGG1" t="s">
        <v>26790</v>
      </c>
      <c r="TGH1" t="s">
        <v>26791</v>
      </c>
      <c r="TGI1" t="s">
        <v>26792</v>
      </c>
      <c r="TGJ1" t="s">
        <v>26793</v>
      </c>
      <c r="TGK1" t="s">
        <v>26794</v>
      </c>
      <c r="TGL1" t="s">
        <v>26795</v>
      </c>
      <c r="TGM1" t="s">
        <v>26796</v>
      </c>
      <c r="TGN1" t="s">
        <v>26797</v>
      </c>
      <c r="TGO1" t="s">
        <v>26798</v>
      </c>
      <c r="TGP1" t="s">
        <v>26799</v>
      </c>
      <c r="TGQ1" t="s">
        <v>26800</v>
      </c>
      <c r="TGR1" t="s">
        <v>26801</v>
      </c>
      <c r="TGS1" t="s">
        <v>26802</v>
      </c>
      <c r="TGT1" t="s">
        <v>26803</v>
      </c>
      <c r="TGU1" t="s">
        <v>26804</v>
      </c>
      <c r="TGV1" t="s">
        <v>26805</v>
      </c>
      <c r="TGW1" t="s">
        <v>26806</v>
      </c>
      <c r="TGX1" t="s">
        <v>26807</v>
      </c>
      <c r="TGY1" t="s">
        <v>26808</v>
      </c>
      <c r="TGZ1" t="s">
        <v>26809</v>
      </c>
      <c r="THA1" t="s">
        <v>26810</v>
      </c>
      <c r="THB1" t="s">
        <v>26811</v>
      </c>
      <c r="THC1" t="s">
        <v>26812</v>
      </c>
      <c r="THD1" t="s">
        <v>26813</v>
      </c>
      <c r="THE1" t="s">
        <v>26814</v>
      </c>
      <c r="THF1" t="s">
        <v>26815</v>
      </c>
      <c r="THG1" t="s">
        <v>26816</v>
      </c>
      <c r="THH1" t="s">
        <v>26817</v>
      </c>
      <c r="THI1" t="s">
        <v>26818</v>
      </c>
      <c r="THJ1" t="s">
        <v>26819</v>
      </c>
      <c r="THK1" t="s">
        <v>26820</v>
      </c>
      <c r="THL1" t="s">
        <v>26821</v>
      </c>
      <c r="THM1" t="s">
        <v>26822</v>
      </c>
      <c r="THN1" t="s">
        <v>26823</v>
      </c>
      <c r="THO1" t="s">
        <v>26824</v>
      </c>
      <c r="THP1" t="s">
        <v>26825</v>
      </c>
      <c r="THQ1" t="s">
        <v>26826</v>
      </c>
      <c r="THR1" t="s">
        <v>26827</v>
      </c>
      <c r="THS1" t="s">
        <v>26828</v>
      </c>
      <c r="THT1" t="s">
        <v>26829</v>
      </c>
      <c r="THU1" t="s">
        <v>26830</v>
      </c>
      <c r="THV1" t="s">
        <v>26831</v>
      </c>
      <c r="THW1" t="s">
        <v>26832</v>
      </c>
      <c r="THX1" t="s">
        <v>26833</v>
      </c>
      <c r="THY1" t="s">
        <v>26834</v>
      </c>
      <c r="THZ1" t="s">
        <v>26835</v>
      </c>
      <c r="TIA1" t="s">
        <v>26836</v>
      </c>
      <c r="TIB1" t="s">
        <v>26837</v>
      </c>
      <c r="TIC1" t="s">
        <v>26838</v>
      </c>
      <c r="TID1" t="s">
        <v>26839</v>
      </c>
      <c r="TIE1" t="s">
        <v>26840</v>
      </c>
      <c r="TIF1" t="s">
        <v>26841</v>
      </c>
      <c r="TIG1" t="s">
        <v>26842</v>
      </c>
      <c r="TIH1" t="s">
        <v>26843</v>
      </c>
      <c r="TII1" t="s">
        <v>26844</v>
      </c>
      <c r="TIJ1" t="s">
        <v>26845</v>
      </c>
      <c r="TIK1" t="s">
        <v>26846</v>
      </c>
      <c r="TIL1" t="s">
        <v>26847</v>
      </c>
      <c r="TIM1" t="s">
        <v>26848</v>
      </c>
      <c r="TIN1" t="s">
        <v>26849</v>
      </c>
      <c r="TIO1" t="s">
        <v>26850</v>
      </c>
      <c r="TIP1" t="s">
        <v>26851</v>
      </c>
      <c r="TIQ1" t="s">
        <v>26852</v>
      </c>
      <c r="TIR1" t="s">
        <v>26853</v>
      </c>
      <c r="TIS1" t="s">
        <v>26854</v>
      </c>
      <c r="TIT1" t="s">
        <v>26855</v>
      </c>
      <c r="TIU1" t="s">
        <v>26856</v>
      </c>
      <c r="TIV1" t="s">
        <v>26857</v>
      </c>
      <c r="TIW1" t="s">
        <v>26858</v>
      </c>
      <c r="TIX1" t="s">
        <v>26859</v>
      </c>
      <c r="TIY1" t="s">
        <v>26860</v>
      </c>
      <c r="TIZ1" t="s">
        <v>26861</v>
      </c>
      <c r="TJA1" t="s">
        <v>26862</v>
      </c>
      <c r="TJB1" t="s">
        <v>26863</v>
      </c>
      <c r="TJC1" t="s">
        <v>26864</v>
      </c>
      <c r="TJD1" t="s">
        <v>26865</v>
      </c>
      <c r="TJE1" t="s">
        <v>26866</v>
      </c>
      <c r="TJF1" t="s">
        <v>26867</v>
      </c>
      <c r="TJG1" t="s">
        <v>26868</v>
      </c>
      <c r="TJH1" t="s">
        <v>26869</v>
      </c>
      <c r="TJI1" t="s">
        <v>26870</v>
      </c>
      <c r="TJJ1" t="s">
        <v>26871</v>
      </c>
      <c r="TJK1" t="s">
        <v>26872</v>
      </c>
      <c r="TJL1" t="s">
        <v>26873</v>
      </c>
      <c r="TJM1" t="s">
        <v>26874</v>
      </c>
      <c r="TJN1" t="s">
        <v>26875</v>
      </c>
      <c r="TJO1" t="s">
        <v>26876</v>
      </c>
      <c r="TJP1" t="s">
        <v>26877</v>
      </c>
      <c r="TJQ1" t="s">
        <v>26878</v>
      </c>
      <c r="TJR1" t="s">
        <v>26879</v>
      </c>
      <c r="TJS1" t="s">
        <v>26880</v>
      </c>
      <c r="TJT1" t="s">
        <v>26881</v>
      </c>
      <c r="TJU1" t="s">
        <v>26882</v>
      </c>
      <c r="TJV1" t="s">
        <v>26883</v>
      </c>
      <c r="TJW1" t="s">
        <v>26884</v>
      </c>
      <c r="TJX1" t="s">
        <v>26885</v>
      </c>
      <c r="TJY1" t="s">
        <v>26886</v>
      </c>
      <c r="TJZ1" t="s">
        <v>26887</v>
      </c>
      <c r="TKA1" t="s">
        <v>26888</v>
      </c>
      <c r="TKB1" t="s">
        <v>26889</v>
      </c>
      <c r="TKC1" t="s">
        <v>26890</v>
      </c>
      <c r="TKD1" t="s">
        <v>26891</v>
      </c>
      <c r="TKE1" t="s">
        <v>26892</v>
      </c>
      <c r="TKF1" t="s">
        <v>26893</v>
      </c>
      <c r="TKG1" t="s">
        <v>26894</v>
      </c>
      <c r="TKH1" t="s">
        <v>26895</v>
      </c>
      <c r="TKI1" t="s">
        <v>26896</v>
      </c>
      <c r="TKJ1" t="s">
        <v>26897</v>
      </c>
      <c r="TKK1" t="s">
        <v>26898</v>
      </c>
      <c r="TKL1" t="s">
        <v>26899</v>
      </c>
      <c r="TKM1" t="s">
        <v>26900</v>
      </c>
      <c r="TKN1" t="s">
        <v>26901</v>
      </c>
      <c r="TKO1" t="s">
        <v>26902</v>
      </c>
      <c r="TKP1" t="s">
        <v>26903</v>
      </c>
      <c r="TKQ1" t="s">
        <v>26904</v>
      </c>
      <c r="TKR1" t="s">
        <v>26905</v>
      </c>
      <c r="TKS1" t="s">
        <v>26906</v>
      </c>
      <c r="TKT1" t="s">
        <v>26907</v>
      </c>
      <c r="TKU1" t="s">
        <v>26908</v>
      </c>
      <c r="TKV1" t="s">
        <v>26909</v>
      </c>
      <c r="TKW1" t="s">
        <v>26910</v>
      </c>
      <c r="TKX1" t="s">
        <v>26911</v>
      </c>
      <c r="TKY1" t="s">
        <v>26912</v>
      </c>
      <c r="TKZ1" t="s">
        <v>26913</v>
      </c>
      <c r="TLA1" t="s">
        <v>26914</v>
      </c>
      <c r="TLB1" t="s">
        <v>26915</v>
      </c>
      <c r="TLC1" t="s">
        <v>26916</v>
      </c>
      <c r="TLD1" t="s">
        <v>26917</v>
      </c>
      <c r="TLE1" t="s">
        <v>26918</v>
      </c>
      <c r="TLF1" t="s">
        <v>26919</v>
      </c>
      <c r="TLG1" t="s">
        <v>26920</v>
      </c>
      <c r="TLH1" t="s">
        <v>26921</v>
      </c>
      <c r="TLI1" t="s">
        <v>26922</v>
      </c>
      <c r="TLJ1" t="s">
        <v>26923</v>
      </c>
      <c r="TLK1" t="s">
        <v>26924</v>
      </c>
      <c r="TLL1" t="s">
        <v>26925</v>
      </c>
      <c r="TLM1" t="s">
        <v>26926</v>
      </c>
      <c r="TLN1" t="s">
        <v>26927</v>
      </c>
      <c r="TLO1" t="s">
        <v>26928</v>
      </c>
      <c r="TLP1" t="s">
        <v>26929</v>
      </c>
      <c r="TLQ1" t="s">
        <v>26930</v>
      </c>
      <c r="TLR1" t="s">
        <v>26931</v>
      </c>
      <c r="TLS1" t="s">
        <v>26932</v>
      </c>
      <c r="TLT1" t="s">
        <v>26933</v>
      </c>
      <c r="TLU1" t="s">
        <v>26934</v>
      </c>
      <c r="TLV1" t="s">
        <v>26935</v>
      </c>
      <c r="TLW1" t="s">
        <v>26936</v>
      </c>
      <c r="TLX1" t="s">
        <v>26937</v>
      </c>
      <c r="TLY1" t="s">
        <v>26938</v>
      </c>
      <c r="TLZ1" t="s">
        <v>26939</v>
      </c>
      <c r="TMA1" t="s">
        <v>26940</v>
      </c>
      <c r="TMB1" t="s">
        <v>26941</v>
      </c>
      <c r="TMC1" t="s">
        <v>26942</v>
      </c>
      <c r="TMD1" t="s">
        <v>26943</v>
      </c>
      <c r="TME1" t="s">
        <v>26944</v>
      </c>
      <c r="TMF1" t="s">
        <v>26945</v>
      </c>
      <c r="TMG1" t="s">
        <v>26946</v>
      </c>
      <c r="TMH1" t="s">
        <v>26947</v>
      </c>
      <c r="TMI1" t="s">
        <v>26948</v>
      </c>
      <c r="TMJ1" t="s">
        <v>26949</v>
      </c>
      <c r="TMK1" t="s">
        <v>26950</v>
      </c>
      <c r="TML1" t="s">
        <v>26951</v>
      </c>
      <c r="TMM1" t="s">
        <v>26952</v>
      </c>
      <c r="TMN1" t="s">
        <v>26953</v>
      </c>
      <c r="TMO1" t="s">
        <v>26954</v>
      </c>
      <c r="TMP1" t="s">
        <v>26955</v>
      </c>
      <c r="TMQ1" t="s">
        <v>26956</v>
      </c>
      <c r="TMR1" t="s">
        <v>26957</v>
      </c>
      <c r="TMS1" t="s">
        <v>26958</v>
      </c>
      <c r="TMT1" t="s">
        <v>26959</v>
      </c>
      <c r="TMU1" t="s">
        <v>26960</v>
      </c>
      <c r="TMV1" t="s">
        <v>26961</v>
      </c>
      <c r="TMW1" t="s">
        <v>26962</v>
      </c>
      <c r="TMX1" t="s">
        <v>26963</v>
      </c>
      <c r="TMY1" t="s">
        <v>26964</v>
      </c>
      <c r="TMZ1" t="s">
        <v>26965</v>
      </c>
      <c r="TNA1" t="s">
        <v>26966</v>
      </c>
      <c r="TNB1" t="s">
        <v>26967</v>
      </c>
      <c r="TNC1" t="s">
        <v>26968</v>
      </c>
      <c r="TND1" t="s">
        <v>26969</v>
      </c>
      <c r="TNE1" t="s">
        <v>26970</v>
      </c>
      <c r="TNF1" t="s">
        <v>26971</v>
      </c>
      <c r="TNG1" t="s">
        <v>26972</v>
      </c>
      <c r="TNH1" t="s">
        <v>26973</v>
      </c>
      <c r="TNI1" t="s">
        <v>26974</v>
      </c>
      <c r="TNJ1" t="s">
        <v>26975</v>
      </c>
      <c r="TNK1" t="s">
        <v>26976</v>
      </c>
      <c r="TNL1" t="s">
        <v>26977</v>
      </c>
      <c r="TNM1" t="s">
        <v>26978</v>
      </c>
      <c r="TNN1" t="s">
        <v>26979</v>
      </c>
      <c r="TNO1" t="s">
        <v>26980</v>
      </c>
      <c r="TNP1" t="s">
        <v>26981</v>
      </c>
      <c r="TNQ1" t="s">
        <v>26982</v>
      </c>
      <c r="TNR1" t="s">
        <v>26983</v>
      </c>
      <c r="TNS1" t="s">
        <v>26984</v>
      </c>
      <c r="TNT1" t="s">
        <v>26985</v>
      </c>
      <c r="TNU1" t="s">
        <v>26986</v>
      </c>
      <c r="TNV1" t="s">
        <v>26987</v>
      </c>
      <c r="TNW1" t="s">
        <v>26988</v>
      </c>
      <c r="TNX1" t="s">
        <v>26989</v>
      </c>
      <c r="TNY1" t="s">
        <v>26990</v>
      </c>
      <c r="TNZ1" t="s">
        <v>26991</v>
      </c>
      <c r="TOA1" t="s">
        <v>26992</v>
      </c>
      <c r="TOB1" t="s">
        <v>26993</v>
      </c>
      <c r="TOC1" t="s">
        <v>26994</v>
      </c>
      <c r="TOD1" t="s">
        <v>26995</v>
      </c>
      <c r="TOE1" t="s">
        <v>26996</v>
      </c>
      <c r="TOF1" t="s">
        <v>26997</v>
      </c>
      <c r="TOG1" t="s">
        <v>26998</v>
      </c>
      <c r="TOH1" t="s">
        <v>26999</v>
      </c>
      <c r="TOI1" t="s">
        <v>27000</v>
      </c>
      <c r="TOJ1" t="s">
        <v>27001</v>
      </c>
      <c r="TOK1" t="s">
        <v>27002</v>
      </c>
      <c r="TOL1" t="s">
        <v>27003</v>
      </c>
      <c r="TOM1" t="s">
        <v>27004</v>
      </c>
      <c r="TON1" t="s">
        <v>27005</v>
      </c>
      <c r="TOO1" t="s">
        <v>27006</v>
      </c>
      <c r="TOP1" t="s">
        <v>27007</v>
      </c>
      <c r="TOQ1" t="s">
        <v>27008</v>
      </c>
      <c r="TOR1" t="s">
        <v>27009</v>
      </c>
      <c r="TOS1" t="s">
        <v>27010</v>
      </c>
      <c r="TOT1" t="s">
        <v>27011</v>
      </c>
      <c r="TOU1" t="s">
        <v>27012</v>
      </c>
      <c r="TOV1" t="s">
        <v>27013</v>
      </c>
      <c r="TOW1" t="s">
        <v>27014</v>
      </c>
      <c r="TOX1" t="s">
        <v>27015</v>
      </c>
      <c r="TOY1" t="s">
        <v>27016</v>
      </c>
      <c r="TOZ1" t="s">
        <v>27017</v>
      </c>
      <c r="TPA1" t="s">
        <v>27018</v>
      </c>
      <c r="TPB1" t="s">
        <v>27019</v>
      </c>
      <c r="TPC1" t="s">
        <v>27020</v>
      </c>
      <c r="TPD1" t="s">
        <v>27021</v>
      </c>
      <c r="TPE1" t="s">
        <v>27022</v>
      </c>
      <c r="TPF1" t="s">
        <v>27023</v>
      </c>
      <c r="TPG1" t="s">
        <v>27024</v>
      </c>
      <c r="TPH1" t="s">
        <v>27025</v>
      </c>
      <c r="TPI1" t="s">
        <v>27026</v>
      </c>
      <c r="TPJ1" t="s">
        <v>27027</v>
      </c>
      <c r="TPK1" t="s">
        <v>27028</v>
      </c>
      <c r="TPL1" t="s">
        <v>27029</v>
      </c>
      <c r="TPM1" t="s">
        <v>27030</v>
      </c>
      <c r="TPN1" t="s">
        <v>27031</v>
      </c>
      <c r="TPO1" t="s">
        <v>27032</v>
      </c>
      <c r="TPP1" t="s">
        <v>27033</v>
      </c>
      <c r="TPQ1" t="s">
        <v>27034</v>
      </c>
      <c r="TPR1" t="s">
        <v>27035</v>
      </c>
      <c r="TPS1" t="s">
        <v>27036</v>
      </c>
      <c r="TPT1" t="s">
        <v>27037</v>
      </c>
      <c r="TPU1" t="s">
        <v>27038</v>
      </c>
      <c r="TPV1" t="s">
        <v>27039</v>
      </c>
      <c r="TPW1" t="s">
        <v>27040</v>
      </c>
      <c r="TPX1" t="s">
        <v>27041</v>
      </c>
      <c r="TPY1" t="s">
        <v>27042</v>
      </c>
      <c r="TPZ1" t="s">
        <v>27043</v>
      </c>
      <c r="TQA1" t="s">
        <v>27044</v>
      </c>
      <c r="TQB1" t="s">
        <v>27045</v>
      </c>
      <c r="TQC1" t="s">
        <v>27046</v>
      </c>
      <c r="TQD1" t="s">
        <v>27047</v>
      </c>
      <c r="TQE1" t="s">
        <v>27048</v>
      </c>
      <c r="TQF1" t="s">
        <v>27049</v>
      </c>
      <c r="TQG1" t="s">
        <v>27050</v>
      </c>
      <c r="TQH1" t="s">
        <v>27051</v>
      </c>
      <c r="TQI1" t="s">
        <v>27052</v>
      </c>
      <c r="TQJ1" t="s">
        <v>27053</v>
      </c>
      <c r="TQK1" t="s">
        <v>27054</v>
      </c>
      <c r="TQL1" t="s">
        <v>27055</v>
      </c>
      <c r="TQM1" t="s">
        <v>27056</v>
      </c>
      <c r="TQN1" t="s">
        <v>27057</v>
      </c>
      <c r="TQO1" t="s">
        <v>27058</v>
      </c>
      <c r="TQP1" t="s">
        <v>27059</v>
      </c>
      <c r="TQQ1" t="s">
        <v>27060</v>
      </c>
      <c r="TQR1" t="s">
        <v>27061</v>
      </c>
      <c r="TQS1" t="s">
        <v>27062</v>
      </c>
      <c r="TQT1" t="s">
        <v>27063</v>
      </c>
      <c r="TQU1" t="s">
        <v>27064</v>
      </c>
      <c r="TQV1" t="s">
        <v>27065</v>
      </c>
      <c r="TQW1" t="s">
        <v>27066</v>
      </c>
      <c r="TQX1" t="s">
        <v>27067</v>
      </c>
      <c r="TQY1" t="s">
        <v>27068</v>
      </c>
      <c r="TQZ1" t="s">
        <v>27069</v>
      </c>
      <c r="TRA1" t="s">
        <v>27070</v>
      </c>
      <c r="TRB1" t="s">
        <v>27071</v>
      </c>
      <c r="TRC1" t="s">
        <v>27072</v>
      </c>
      <c r="TRD1" t="s">
        <v>27073</v>
      </c>
      <c r="TRE1" t="s">
        <v>27074</v>
      </c>
      <c r="TRF1" t="s">
        <v>27075</v>
      </c>
      <c r="TRG1" t="s">
        <v>27076</v>
      </c>
      <c r="TRH1" t="s">
        <v>27077</v>
      </c>
      <c r="TRI1" t="s">
        <v>27078</v>
      </c>
      <c r="TRJ1" t="s">
        <v>27079</v>
      </c>
      <c r="TRK1" t="s">
        <v>27080</v>
      </c>
      <c r="TRL1" t="s">
        <v>27081</v>
      </c>
      <c r="TRM1" t="s">
        <v>27082</v>
      </c>
      <c r="TRN1" t="s">
        <v>27083</v>
      </c>
      <c r="TRO1" t="s">
        <v>27084</v>
      </c>
      <c r="TRP1" t="s">
        <v>27085</v>
      </c>
      <c r="TRQ1" t="s">
        <v>27086</v>
      </c>
      <c r="TRR1" t="s">
        <v>27087</v>
      </c>
      <c r="TRS1" t="s">
        <v>27088</v>
      </c>
      <c r="TRT1" t="s">
        <v>27089</v>
      </c>
      <c r="TRU1" t="s">
        <v>27090</v>
      </c>
      <c r="TRV1" t="s">
        <v>27091</v>
      </c>
      <c r="TRW1" t="s">
        <v>27092</v>
      </c>
      <c r="TRX1" t="s">
        <v>27093</v>
      </c>
      <c r="TRY1" t="s">
        <v>27094</v>
      </c>
      <c r="TRZ1" t="s">
        <v>27095</v>
      </c>
      <c r="TSA1" t="s">
        <v>27096</v>
      </c>
      <c r="TSB1" t="s">
        <v>27097</v>
      </c>
      <c r="TSC1" t="s">
        <v>27098</v>
      </c>
      <c r="TSD1" t="s">
        <v>27099</v>
      </c>
      <c r="TSE1" t="s">
        <v>27100</v>
      </c>
      <c r="TSF1" t="s">
        <v>27101</v>
      </c>
      <c r="TSG1" t="s">
        <v>27102</v>
      </c>
      <c r="TSH1" t="s">
        <v>27103</v>
      </c>
      <c r="TSI1" t="s">
        <v>27104</v>
      </c>
      <c r="TSJ1" t="s">
        <v>27105</v>
      </c>
      <c r="TSK1" t="s">
        <v>27106</v>
      </c>
      <c r="TSL1" t="s">
        <v>27107</v>
      </c>
      <c r="TSM1" t="s">
        <v>27108</v>
      </c>
      <c r="TSN1" t="s">
        <v>27109</v>
      </c>
      <c r="TSO1" t="s">
        <v>27110</v>
      </c>
      <c r="TSP1" t="s">
        <v>27111</v>
      </c>
      <c r="TSQ1" t="s">
        <v>27112</v>
      </c>
      <c r="TSR1" t="s">
        <v>27113</v>
      </c>
      <c r="TSS1" t="s">
        <v>27114</v>
      </c>
      <c r="TST1" t="s">
        <v>27115</v>
      </c>
      <c r="TSU1" t="s">
        <v>27116</v>
      </c>
      <c r="TSV1" t="s">
        <v>27117</v>
      </c>
      <c r="TSW1" t="s">
        <v>27118</v>
      </c>
      <c r="TSX1" t="s">
        <v>27119</v>
      </c>
      <c r="TSY1" t="s">
        <v>27120</v>
      </c>
      <c r="TSZ1" t="s">
        <v>27121</v>
      </c>
      <c r="TTA1" t="s">
        <v>27122</v>
      </c>
      <c r="TTB1" t="s">
        <v>27123</v>
      </c>
      <c r="TTC1" t="s">
        <v>27124</v>
      </c>
      <c r="TTD1" t="s">
        <v>27125</v>
      </c>
      <c r="TTE1" t="s">
        <v>27126</v>
      </c>
      <c r="TTF1" t="s">
        <v>27127</v>
      </c>
      <c r="TTG1" t="s">
        <v>27128</v>
      </c>
      <c r="TTH1" t="s">
        <v>27129</v>
      </c>
      <c r="TTI1" t="s">
        <v>27130</v>
      </c>
      <c r="TTJ1" t="s">
        <v>27131</v>
      </c>
      <c r="TTK1" t="s">
        <v>27132</v>
      </c>
      <c r="TTL1" t="s">
        <v>27133</v>
      </c>
      <c r="TTM1" t="s">
        <v>27134</v>
      </c>
      <c r="TTN1" t="s">
        <v>27135</v>
      </c>
      <c r="TTO1" t="s">
        <v>27136</v>
      </c>
      <c r="TTP1" t="s">
        <v>27137</v>
      </c>
      <c r="TTQ1" t="s">
        <v>27138</v>
      </c>
      <c r="TTR1" t="s">
        <v>27139</v>
      </c>
      <c r="TTS1" t="s">
        <v>27140</v>
      </c>
      <c r="TTT1" t="s">
        <v>27141</v>
      </c>
      <c r="TTU1" t="s">
        <v>27142</v>
      </c>
      <c r="TTV1" t="s">
        <v>27143</v>
      </c>
      <c r="TTW1" t="s">
        <v>27144</v>
      </c>
      <c r="TTX1" t="s">
        <v>27145</v>
      </c>
      <c r="TTY1" t="s">
        <v>27146</v>
      </c>
      <c r="TTZ1" t="s">
        <v>27147</v>
      </c>
      <c r="TUA1" t="s">
        <v>27148</v>
      </c>
      <c r="TUB1" t="s">
        <v>27149</v>
      </c>
      <c r="TUC1" t="s">
        <v>27150</v>
      </c>
      <c r="TUD1" t="s">
        <v>27151</v>
      </c>
      <c r="TUE1" t="s">
        <v>27152</v>
      </c>
      <c r="TUF1" t="s">
        <v>27153</v>
      </c>
      <c r="TUG1" t="s">
        <v>27154</v>
      </c>
      <c r="TUH1" t="s">
        <v>27155</v>
      </c>
      <c r="TUI1" t="s">
        <v>27156</v>
      </c>
      <c r="TUJ1" t="s">
        <v>27157</v>
      </c>
      <c r="TUK1" t="s">
        <v>27158</v>
      </c>
      <c r="TUL1" t="s">
        <v>27159</v>
      </c>
      <c r="TUM1" t="s">
        <v>27160</v>
      </c>
      <c r="TUN1" t="s">
        <v>27161</v>
      </c>
      <c r="TUO1" t="s">
        <v>27162</v>
      </c>
      <c r="TUP1" t="s">
        <v>27163</v>
      </c>
      <c r="TUQ1" t="s">
        <v>27164</v>
      </c>
      <c r="TUR1" t="s">
        <v>27165</v>
      </c>
      <c r="TUS1" t="s">
        <v>27166</v>
      </c>
      <c r="TUT1" t="s">
        <v>27167</v>
      </c>
      <c r="TUU1" t="s">
        <v>27168</v>
      </c>
      <c r="TUV1" t="s">
        <v>27169</v>
      </c>
      <c r="TUW1" t="s">
        <v>27170</v>
      </c>
      <c r="TUX1" t="s">
        <v>27171</v>
      </c>
      <c r="TUY1" t="s">
        <v>27172</v>
      </c>
      <c r="TUZ1" t="s">
        <v>27173</v>
      </c>
      <c r="TVA1" t="s">
        <v>27174</v>
      </c>
      <c r="TVB1" t="s">
        <v>27175</v>
      </c>
      <c r="TVC1" t="s">
        <v>27176</v>
      </c>
      <c r="TVD1" t="s">
        <v>27177</v>
      </c>
      <c r="TVE1" t="s">
        <v>27178</v>
      </c>
      <c r="TVF1" t="s">
        <v>27179</v>
      </c>
      <c r="TVG1" t="s">
        <v>27180</v>
      </c>
      <c r="TVH1" t="s">
        <v>27181</v>
      </c>
      <c r="TVI1" t="s">
        <v>27182</v>
      </c>
      <c r="TVJ1" t="s">
        <v>27183</v>
      </c>
      <c r="TVK1" t="s">
        <v>27184</v>
      </c>
      <c r="TVL1" t="s">
        <v>27185</v>
      </c>
      <c r="TVM1" t="s">
        <v>27186</v>
      </c>
      <c r="TVN1" t="s">
        <v>27187</v>
      </c>
      <c r="TVO1" t="s">
        <v>27188</v>
      </c>
      <c r="TVP1" t="s">
        <v>27189</v>
      </c>
      <c r="TVQ1" t="s">
        <v>27190</v>
      </c>
      <c r="TVR1" t="s">
        <v>27191</v>
      </c>
      <c r="TVS1" t="s">
        <v>27192</v>
      </c>
      <c r="TVT1" t="s">
        <v>27193</v>
      </c>
      <c r="TVU1" t="s">
        <v>27194</v>
      </c>
      <c r="TVV1" t="s">
        <v>27195</v>
      </c>
      <c r="TVW1" t="s">
        <v>27196</v>
      </c>
      <c r="TVX1" t="s">
        <v>27197</v>
      </c>
      <c r="TVY1" t="s">
        <v>27198</v>
      </c>
      <c r="TVZ1" t="s">
        <v>27199</v>
      </c>
      <c r="TWA1" t="s">
        <v>27200</v>
      </c>
      <c r="TWB1" t="s">
        <v>27201</v>
      </c>
      <c r="TWC1" t="s">
        <v>27202</v>
      </c>
      <c r="TWD1" t="s">
        <v>27203</v>
      </c>
      <c r="TWE1" t="s">
        <v>27204</v>
      </c>
      <c r="TWF1" t="s">
        <v>27205</v>
      </c>
      <c r="TWG1" t="s">
        <v>27206</v>
      </c>
      <c r="TWH1" t="s">
        <v>27207</v>
      </c>
      <c r="TWI1" t="s">
        <v>27208</v>
      </c>
      <c r="TWJ1" t="s">
        <v>27209</v>
      </c>
      <c r="TWK1" t="s">
        <v>27210</v>
      </c>
      <c r="TWL1" t="s">
        <v>27211</v>
      </c>
      <c r="TWM1" t="s">
        <v>27212</v>
      </c>
      <c r="TWN1" t="s">
        <v>27213</v>
      </c>
      <c r="TWO1" t="s">
        <v>27214</v>
      </c>
      <c r="TWP1" t="s">
        <v>27215</v>
      </c>
      <c r="TWQ1" t="s">
        <v>27216</v>
      </c>
      <c r="TWR1" t="s">
        <v>27217</v>
      </c>
      <c r="TWS1" t="s">
        <v>27218</v>
      </c>
      <c r="TWT1" t="s">
        <v>27219</v>
      </c>
      <c r="TWU1" t="s">
        <v>27220</v>
      </c>
      <c r="TWV1" t="s">
        <v>27221</v>
      </c>
      <c r="TWW1" t="s">
        <v>27222</v>
      </c>
      <c r="TWX1" t="s">
        <v>27223</v>
      </c>
      <c r="TWY1" t="s">
        <v>27224</v>
      </c>
      <c r="TWZ1" t="s">
        <v>27225</v>
      </c>
      <c r="TXA1" t="s">
        <v>27226</v>
      </c>
      <c r="TXB1" t="s">
        <v>27227</v>
      </c>
      <c r="TXC1" t="s">
        <v>27228</v>
      </c>
      <c r="TXD1" t="s">
        <v>27229</v>
      </c>
      <c r="TXE1" t="s">
        <v>27230</v>
      </c>
      <c r="TXF1" t="s">
        <v>27231</v>
      </c>
      <c r="TXG1" t="s">
        <v>27232</v>
      </c>
      <c r="TXH1" t="s">
        <v>27233</v>
      </c>
      <c r="TXI1" t="s">
        <v>27234</v>
      </c>
      <c r="TXJ1" t="s">
        <v>27235</v>
      </c>
      <c r="TXK1" t="s">
        <v>27236</v>
      </c>
      <c r="TXL1" t="s">
        <v>27237</v>
      </c>
      <c r="TXM1" t="s">
        <v>27238</v>
      </c>
      <c r="TXN1" t="s">
        <v>27239</v>
      </c>
      <c r="TXO1" t="s">
        <v>27240</v>
      </c>
      <c r="TXP1" t="s">
        <v>27241</v>
      </c>
      <c r="TXQ1" t="s">
        <v>27242</v>
      </c>
      <c r="TXR1" t="s">
        <v>27243</v>
      </c>
      <c r="TXS1" t="s">
        <v>27244</v>
      </c>
      <c r="TXT1" t="s">
        <v>27245</v>
      </c>
      <c r="TXU1" t="s">
        <v>27246</v>
      </c>
      <c r="TXV1" t="s">
        <v>27247</v>
      </c>
      <c r="TXW1" t="s">
        <v>27248</v>
      </c>
      <c r="TXX1" t="s">
        <v>27249</v>
      </c>
      <c r="TXY1" t="s">
        <v>27250</v>
      </c>
      <c r="TXZ1" t="s">
        <v>27251</v>
      </c>
      <c r="TYA1" t="s">
        <v>27252</v>
      </c>
      <c r="TYB1" t="s">
        <v>27253</v>
      </c>
      <c r="TYC1" t="s">
        <v>27254</v>
      </c>
      <c r="TYD1" t="s">
        <v>27255</v>
      </c>
      <c r="TYE1" t="s">
        <v>27256</v>
      </c>
      <c r="TYF1" t="s">
        <v>27257</v>
      </c>
      <c r="TYG1" t="s">
        <v>27258</v>
      </c>
      <c r="TYH1" t="s">
        <v>27259</v>
      </c>
      <c r="TYI1" t="s">
        <v>27260</v>
      </c>
      <c r="TYJ1" t="s">
        <v>27261</v>
      </c>
      <c r="TYK1" t="s">
        <v>27262</v>
      </c>
      <c r="TYL1" t="s">
        <v>27263</v>
      </c>
      <c r="TYM1" t="s">
        <v>27264</v>
      </c>
      <c r="TYN1" t="s">
        <v>27265</v>
      </c>
      <c r="TYO1" t="s">
        <v>27266</v>
      </c>
      <c r="TYP1" t="s">
        <v>27267</v>
      </c>
      <c r="TYQ1" t="s">
        <v>27268</v>
      </c>
      <c r="TYR1" t="s">
        <v>27269</v>
      </c>
      <c r="TYS1" t="s">
        <v>27270</v>
      </c>
      <c r="TYT1" t="s">
        <v>27271</v>
      </c>
      <c r="TYU1" t="s">
        <v>27272</v>
      </c>
      <c r="TYV1" t="s">
        <v>27273</v>
      </c>
      <c r="TYW1" t="s">
        <v>27274</v>
      </c>
      <c r="TYX1" t="s">
        <v>27275</v>
      </c>
      <c r="TYY1" t="s">
        <v>27276</v>
      </c>
      <c r="TYZ1" t="s">
        <v>27277</v>
      </c>
      <c r="TZA1" t="s">
        <v>27278</v>
      </c>
      <c r="TZB1" t="s">
        <v>27279</v>
      </c>
      <c r="TZC1" t="s">
        <v>27280</v>
      </c>
      <c r="TZD1" t="s">
        <v>27281</v>
      </c>
      <c r="TZE1" t="s">
        <v>27282</v>
      </c>
      <c r="TZF1" t="s">
        <v>27283</v>
      </c>
      <c r="TZG1" t="s">
        <v>27284</v>
      </c>
      <c r="TZH1" t="s">
        <v>27285</v>
      </c>
      <c r="TZI1" t="s">
        <v>27286</v>
      </c>
      <c r="TZJ1" t="s">
        <v>27287</v>
      </c>
      <c r="TZK1" t="s">
        <v>27288</v>
      </c>
      <c r="TZL1" t="s">
        <v>27289</v>
      </c>
      <c r="TZM1" t="s">
        <v>27290</v>
      </c>
      <c r="TZN1" t="s">
        <v>27291</v>
      </c>
      <c r="TZO1" t="s">
        <v>27292</v>
      </c>
      <c r="TZP1" t="s">
        <v>27293</v>
      </c>
      <c r="TZQ1" t="s">
        <v>27294</v>
      </c>
      <c r="TZR1" t="s">
        <v>27295</v>
      </c>
      <c r="TZS1" t="s">
        <v>27296</v>
      </c>
      <c r="TZT1" t="s">
        <v>27297</v>
      </c>
      <c r="TZU1" t="s">
        <v>27298</v>
      </c>
      <c r="TZV1" t="s">
        <v>27299</v>
      </c>
      <c r="TZW1" t="s">
        <v>27300</v>
      </c>
      <c r="TZX1" t="s">
        <v>27301</v>
      </c>
      <c r="TZY1" t="s">
        <v>27302</v>
      </c>
      <c r="TZZ1" t="s">
        <v>27303</v>
      </c>
      <c r="UAA1" t="s">
        <v>27304</v>
      </c>
      <c r="UAB1" t="s">
        <v>27305</v>
      </c>
      <c r="UAC1" t="s">
        <v>27306</v>
      </c>
      <c r="UAD1" t="s">
        <v>27307</v>
      </c>
      <c r="UAE1" t="s">
        <v>27308</v>
      </c>
      <c r="UAF1" t="s">
        <v>27309</v>
      </c>
      <c r="UAG1" t="s">
        <v>27310</v>
      </c>
      <c r="UAH1" t="s">
        <v>27311</v>
      </c>
      <c r="UAI1" t="s">
        <v>27312</v>
      </c>
      <c r="UAJ1" t="s">
        <v>27313</v>
      </c>
      <c r="UAK1" t="s">
        <v>27314</v>
      </c>
      <c r="UAL1" t="s">
        <v>27315</v>
      </c>
      <c r="UAM1" t="s">
        <v>27316</v>
      </c>
      <c r="UAN1" t="s">
        <v>27317</v>
      </c>
      <c r="UAO1" t="s">
        <v>27318</v>
      </c>
      <c r="UAP1" t="s">
        <v>27319</v>
      </c>
      <c r="UAQ1" t="s">
        <v>27320</v>
      </c>
      <c r="UAR1" t="s">
        <v>27321</v>
      </c>
      <c r="UAS1" t="s">
        <v>27322</v>
      </c>
      <c r="UAT1" t="s">
        <v>27323</v>
      </c>
      <c r="UAU1" t="s">
        <v>27324</v>
      </c>
      <c r="UAV1" t="s">
        <v>27325</v>
      </c>
      <c r="UAW1" t="s">
        <v>27326</v>
      </c>
      <c r="UAX1" t="s">
        <v>27327</v>
      </c>
      <c r="UAY1" t="s">
        <v>27328</v>
      </c>
      <c r="UAZ1" t="s">
        <v>27329</v>
      </c>
      <c r="UBA1" t="s">
        <v>27330</v>
      </c>
      <c r="UBB1" t="s">
        <v>27331</v>
      </c>
      <c r="UBC1" t="s">
        <v>27332</v>
      </c>
      <c r="UBD1" t="s">
        <v>27333</v>
      </c>
      <c r="UBE1" t="s">
        <v>27334</v>
      </c>
      <c r="UBF1" t="s">
        <v>27335</v>
      </c>
      <c r="UBG1" t="s">
        <v>27336</v>
      </c>
      <c r="UBH1" t="s">
        <v>27337</v>
      </c>
      <c r="UBI1" t="s">
        <v>27338</v>
      </c>
      <c r="UBJ1" t="s">
        <v>27339</v>
      </c>
      <c r="UBK1" t="s">
        <v>27340</v>
      </c>
      <c r="UBL1" t="s">
        <v>27341</v>
      </c>
      <c r="UBM1" t="s">
        <v>27342</v>
      </c>
      <c r="UBN1" t="s">
        <v>27343</v>
      </c>
      <c r="UBO1" t="s">
        <v>27344</v>
      </c>
      <c r="UBP1" t="s">
        <v>27345</v>
      </c>
      <c r="UBQ1" t="s">
        <v>27346</v>
      </c>
      <c r="UBR1" t="s">
        <v>27347</v>
      </c>
      <c r="UBS1" t="s">
        <v>27348</v>
      </c>
      <c r="UBT1" t="s">
        <v>27349</v>
      </c>
      <c r="UBU1" t="s">
        <v>27350</v>
      </c>
      <c r="UBV1" t="s">
        <v>27351</v>
      </c>
      <c r="UBW1" t="s">
        <v>27352</v>
      </c>
      <c r="UBX1" t="s">
        <v>27353</v>
      </c>
      <c r="UBY1" t="s">
        <v>27354</v>
      </c>
      <c r="UBZ1" t="s">
        <v>27355</v>
      </c>
      <c r="UCA1" t="s">
        <v>27356</v>
      </c>
      <c r="UCB1" t="s">
        <v>27357</v>
      </c>
      <c r="UCC1" t="s">
        <v>27358</v>
      </c>
      <c r="UCD1" t="s">
        <v>27359</v>
      </c>
      <c r="UCE1" t="s">
        <v>27360</v>
      </c>
      <c r="UCF1" t="s">
        <v>27361</v>
      </c>
      <c r="UCG1" t="s">
        <v>27362</v>
      </c>
      <c r="UCH1" t="s">
        <v>27363</v>
      </c>
      <c r="UCI1" t="s">
        <v>27364</v>
      </c>
      <c r="UCJ1" t="s">
        <v>27365</v>
      </c>
      <c r="UCK1" t="s">
        <v>27366</v>
      </c>
      <c r="UCL1" t="s">
        <v>27367</v>
      </c>
      <c r="UCM1" t="s">
        <v>27368</v>
      </c>
      <c r="UCN1" t="s">
        <v>27369</v>
      </c>
      <c r="UCO1" t="s">
        <v>27370</v>
      </c>
      <c r="UCP1" t="s">
        <v>27371</v>
      </c>
      <c r="UCQ1" t="s">
        <v>27372</v>
      </c>
      <c r="UCR1" t="s">
        <v>27373</v>
      </c>
      <c r="UCS1" t="s">
        <v>27374</v>
      </c>
      <c r="UCT1" t="s">
        <v>27375</v>
      </c>
      <c r="UCU1" t="s">
        <v>27376</v>
      </c>
      <c r="UCV1" t="s">
        <v>27377</v>
      </c>
      <c r="UCW1" t="s">
        <v>27378</v>
      </c>
      <c r="UCX1" t="s">
        <v>27379</v>
      </c>
      <c r="UCY1" t="s">
        <v>27380</v>
      </c>
      <c r="UCZ1" t="s">
        <v>27381</v>
      </c>
      <c r="UDA1" t="s">
        <v>27382</v>
      </c>
      <c r="UDB1" t="s">
        <v>27383</v>
      </c>
      <c r="UDC1" t="s">
        <v>27384</v>
      </c>
      <c r="UDD1" t="s">
        <v>27385</v>
      </c>
      <c r="UDE1" t="s">
        <v>27386</v>
      </c>
      <c r="UDF1" t="s">
        <v>27387</v>
      </c>
      <c r="UDG1" t="s">
        <v>27388</v>
      </c>
      <c r="UDH1" t="s">
        <v>27389</v>
      </c>
      <c r="UDI1" t="s">
        <v>27390</v>
      </c>
      <c r="UDJ1" t="s">
        <v>27391</v>
      </c>
      <c r="UDK1" t="s">
        <v>27392</v>
      </c>
      <c r="UDL1" t="s">
        <v>27393</v>
      </c>
      <c r="UDM1" t="s">
        <v>27394</v>
      </c>
      <c r="UDN1" t="s">
        <v>27395</v>
      </c>
      <c r="UDO1" t="s">
        <v>27396</v>
      </c>
      <c r="UDP1" t="s">
        <v>27397</v>
      </c>
      <c r="UDQ1" t="s">
        <v>27398</v>
      </c>
      <c r="UDR1" t="s">
        <v>27399</v>
      </c>
      <c r="UDS1" t="s">
        <v>27400</v>
      </c>
      <c r="UDT1" t="s">
        <v>27401</v>
      </c>
      <c r="UDU1" t="s">
        <v>27402</v>
      </c>
      <c r="UDV1" t="s">
        <v>27403</v>
      </c>
      <c r="UDW1" t="s">
        <v>27404</v>
      </c>
      <c r="UDX1" t="s">
        <v>27405</v>
      </c>
      <c r="UDY1" t="s">
        <v>27406</v>
      </c>
      <c r="UDZ1" t="s">
        <v>27407</v>
      </c>
      <c r="UEA1" t="s">
        <v>27408</v>
      </c>
      <c r="UEB1" t="s">
        <v>27409</v>
      </c>
      <c r="UEC1" t="s">
        <v>27410</v>
      </c>
      <c r="UED1" t="s">
        <v>27411</v>
      </c>
      <c r="UEE1" t="s">
        <v>27412</v>
      </c>
      <c r="UEF1" t="s">
        <v>27413</v>
      </c>
      <c r="UEG1" t="s">
        <v>27414</v>
      </c>
      <c r="UEH1" t="s">
        <v>27415</v>
      </c>
      <c r="UEI1" t="s">
        <v>27416</v>
      </c>
      <c r="UEJ1" t="s">
        <v>27417</v>
      </c>
      <c r="UEK1" t="s">
        <v>27418</v>
      </c>
      <c r="UEL1" t="s">
        <v>27419</v>
      </c>
      <c r="UEM1" t="s">
        <v>27420</v>
      </c>
      <c r="UEN1" t="s">
        <v>27421</v>
      </c>
      <c r="UEO1" t="s">
        <v>27422</v>
      </c>
      <c r="UEP1" t="s">
        <v>27423</v>
      </c>
      <c r="UEQ1" t="s">
        <v>27424</v>
      </c>
      <c r="UER1" t="s">
        <v>27425</v>
      </c>
      <c r="UES1" t="s">
        <v>27426</v>
      </c>
      <c r="UET1" t="s">
        <v>27427</v>
      </c>
      <c r="UEU1" t="s">
        <v>27428</v>
      </c>
      <c r="UEV1" t="s">
        <v>27429</v>
      </c>
      <c r="UEW1" t="s">
        <v>27430</v>
      </c>
      <c r="UEX1" t="s">
        <v>27431</v>
      </c>
      <c r="UEY1" t="s">
        <v>27432</v>
      </c>
      <c r="UEZ1" t="s">
        <v>27433</v>
      </c>
      <c r="UFA1" t="s">
        <v>27434</v>
      </c>
      <c r="UFB1" t="s">
        <v>27435</v>
      </c>
      <c r="UFC1" t="s">
        <v>27436</v>
      </c>
      <c r="UFD1" t="s">
        <v>27437</v>
      </c>
      <c r="UFE1" t="s">
        <v>27438</v>
      </c>
      <c r="UFF1" t="s">
        <v>27439</v>
      </c>
      <c r="UFG1" t="s">
        <v>27440</v>
      </c>
      <c r="UFH1" t="s">
        <v>27441</v>
      </c>
      <c r="UFI1" t="s">
        <v>27442</v>
      </c>
      <c r="UFJ1" t="s">
        <v>27443</v>
      </c>
      <c r="UFK1" t="s">
        <v>27444</v>
      </c>
      <c r="UFL1" t="s">
        <v>27445</v>
      </c>
      <c r="UFM1" t="s">
        <v>27446</v>
      </c>
      <c r="UFN1" t="s">
        <v>27447</v>
      </c>
      <c r="UFO1" t="s">
        <v>27448</v>
      </c>
      <c r="UFP1" t="s">
        <v>27449</v>
      </c>
      <c r="UFQ1" t="s">
        <v>27450</v>
      </c>
      <c r="UFR1" t="s">
        <v>27451</v>
      </c>
      <c r="UFS1" t="s">
        <v>27452</v>
      </c>
      <c r="UFT1" t="s">
        <v>27453</v>
      </c>
      <c r="UFU1" t="s">
        <v>27454</v>
      </c>
      <c r="UFV1" t="s">
        <v>27455</v>
      </c>
      <c r="UFW1" t="s">
        <v>27456</v>
      </c>
      <c r="UFX1" t="s">
        <v>27457</v>
      </c>
      <c r="UFY1" t="s">
        <v>27458</v>
      </c>
      <c r="UFZ1" t="s">
        <v>27459</v>
      </c>
      <c r="UGA1" t="s">
        <v>27460</v>
      </c>
      <c r="UGB1" t="s">
        <v>27461</v>
      </c>
      <c r="UGC1" t="s">
        <v>27462</v>
      </c>
      <c r="UGD1" t="s">
        <v>27463</v>
      </c>
      <c r="UGE1" t="s">
        <v>27464</v>
      </c>
      <c r="UGF1" t="s">
        <v>27465</v>
      </c>
      <c r="UGG1" t="s">
        <v>27466</v>
      </c>
      <c r="UGH1" t="s">
        <v>27467</v>
      </c>
      <c r="UGI1" t="s">
        <v>27468</v>
      </c>
      <c r="UGJ1" t="s">
        <v>27469</v>
      </c>
      <c r="UGK1" t="s">
        <v>27470</v>
      </c>
      <c r="UGL1" t="s">
        <v>27471</v>
      </c>
      <c r="UGM1" t="s">
        <v>27472</v>
      </c>
      <c r="UGN1" t="s">
        <v>27473</v>
      </c>
      <c r="UGO1" t="s">
        <v>27474</v>
      </c>
      <c r="UGP1" t="s">
        <v>27475</v>
      </c>
      <c r="UGQ1" t="s">
        <v>27476</v>
      </c>
      <c r="UGR1" t="s">
        <v>27477</v>
      </c>
      <c r="UGS1" t="s">
        <v>27478</v>
      </c>
      <c r="UGT1" t="s">
        <v>27479</v>
      </c>
      <c r="UGU1" t="s">
        <v>27480</v>
      </c>
      <c r="UGV1" t="s">
        <v>27481</v>
      </c>
      <c r="UGW1" t="s">
        <v>27482</v>
      </c>
      <c r="UGX1" t="s">
        <v>27483</v>
      </c>
      <c r="UGY1" t="s">
        <v>27484</v>
      </c>
      <c r="UGZ1" t="s">
        <v>27485</v>
      </c>
      <c r="UHA1" t="s">
        <v>27486</v>
      </c>
      <c r="UHB1" t="s">
        <v>27487</v>
      </c>
      <c r="UHC1" t="s">
        <v>27488</v>
      </c>
      <c r="UHD1" t="s">
        <v>27489</v>
      </c>
      <c r="UHE1" t="s">
        <v>27490</v>
      </c>
      <c r="UHF1" t="s">
        <v>27491</v>
      </c>
      <c r="UHG1" t="s">
        <v>27492</v>
      </c>
      <c r="UHH1" t="s">
        <v>27493</v>
      </c>
      <c r="UHI1" t="s">
        <v>27494</v>
      </c>
      <c r="UHJ1" t="s">
        <v>27495</v>
      </c>
      <c r="UHK1" t="s">
        <v>27496</v>
      </c>
      <c r="UHL1" t="s">
        <v>27497</v>
      </c>
      <c r="UHM1" t="s">
        <v>27498</v>
      </c>
      <c r="UHN1" t="s">
        <v>27499</v>
      </c>
      <c r="UHO1" t="s">
        <v>27500</v>
      </c>
      <c r="UHP1" t="s">
        <v>27501</v>
      </c>
      <c r="UHQ1" t="s">
        <v>27502</v>
      </c>
      <c r="UHR1" t="s">
        <v>27503</v>
      </c>
      <c r="UHS1" t="s">
        <v>27504</v>
      </c>
      <c r="UHT1" t="s">
        <v>27505</v>
      </c>
      <c r="UHU1" t="s">
        <v>27506</v>
      </c>
      <c r="UHV1" t="s">
        <v>27507</v>
      </c>
      <c r="UHW1" t="s">
        <v>27508</v>
      </c>
      <c r="UHX1" t="s">
        <v>27509</v>
      </c>
      <c r="UHY1" t="s">
        <v>27510</v>
      </c>
      <c r="UHZ1" t="s">
        <v>27511</v>
      </c>
      <c r="UIA1" t="s">
        <v>27512</v>
      </c>
      <c r="UIB1" t="s">
        <v>27513</v>
      </c>
      <c r="UIC1" t="s">
        <v>27514</v>
      </c>
      <c r="UID1" t="s">
        <v>27515</v>
      </c>
      <c r="UIE1" t="s">
        <v>27516</v>
      </c>
      <c r="UIF1" t="s">
        <v>27517</v>
      </c>
      <c r="UIG1" t="s">
        <v>27518</v>
      </c>
      <c r="UIH1" t="s">
        <v>27519</v>
      </c>
      <c r="UII1" t="s">
        <v>27520</v>
      </c>
      <c r="UIJ1" t="s">
        <v>27521</v>
      </c>
      <c r="UIK1" t="s">
        <v>27522</v>
      </c>
      <c r="UIL1" t="s">
        <v>27523</v>
      </c>
      <c r="UIM1" t="s">
        <v>27524</v>
      </c>
      <c r="UIN1" t="s">
        <v>27525</v>
      </c>
      <c r="UIO1" t="s">
        <v>27526</v>
      </c>
      <c r="UIP1" t="s">
        <v>27527</v>
      </c>
      <c r="UIQ1" t="s">
        <v>27528</v>
      </c>
      <c r="UIR1" t="s">
        <v>27529</v>
      </c>
      <c r="UIS1" t="s">
        <v>27530</v>
      </c>
      <c r="UIT1" t="s">
        <v>27531</v>
      </c>
      <c r="UIU1" t="s">
        <v>27532</v>
      </c>
      <c r="UIV1" t="s">
        <v>27533</v>
      </c>
      <c r="UIW1" t="s">
        <v>27534</v>
      </c>
      <c r="UIX1" t="s">
        <v>27535</v>
      </c>
      <c r="UIY1" t="s">
        <v>27536</v>
      </c>
      <c r="UIZ1" t="s">
        <v>27537</v>
      </c>
      <c r="UJA1" t="s">
        <v>27538</v>
      </c>
      <c r="UJB1" t="s">
        <v>27539</v>
      </c>
      <c r="UJC1" t="s">
        <v>27540</v>
      </c>
      <c r="UJD1" t="s">
        <v>27541</v>
      </c>
      <c r="UJE1" t="s">
        <v>27542</v>
      </c>
      <c r="UJF1" t="s">
        <v>27543</v>
      </c>
      <c r="UJG1" t="s">
        <v>27544</v>
      </c>
      <c r="UJH1" t="s">
        <v>27545</v>
      </c>
      <c r="UJI1" t="s">
        <v>27546</v>
      </c>
      <c r="UJJ1" t="s">
        <v>27547</v>
      </c>
      <c r="UJK1" t="s">
        <v>27548</v>
      </c>
      <c r="UJL1" t="s">
        <v>27549</v>
      </c>
      <c r="UJM1" t="s">
        <v>27550</v>
      </c>
      <c r="UJN1" t="s">
        <v>27551</v>
      </c>
      <c r="UJO1" t="s">
        <v>27552</v>
      </c>
      <c r="UJP1" t="s">
        <v>27553</v>
      </c>
      <c r="UJQ1" t="s">
        <v>27554</v>
      </c>
      <c r="UJR1" t="s">
        <v>27555</v>
      </c>
      <c r="UJS1" t="s">
        <v>27556</v>
      </c>
      <c r="UJT1" t="s">
        <v>27557</v>
      </c>
      <c r="UJU1" t="s">
        <v>27558</v>
      </c>
      <c r="UJV1" t="s">
        <v>27559</v>
      </c>
      <c r="UJW1" t="s">
        <v>27560</v>
      </c>
      <c r="UJX1" t="s">
        <v>27561</v>
      </c>
      <c r="UJY1" t="s">
        <v>27562</v>
      </c>
      <c r="UJZ1" t="s">
        <v>27563</v>
      </c>
      <c r="UKA1" t="s">
        <v>27564</v>
      </c>
      <c r="UKB1" t="s">
        <v>27565</v>
      </c>
      <c r="UKC1" t="s">
        <v>27566</v>
      </c>
      <c r="UKD1" t="s">
        <v>27567</v>
      </c>
      <c r="UKE1" t="s">
        <v>27568</v>
      </c>
      <c r="UKF1" t="s">
        <v>27569</v>
      </c>
      <c r="UKG1" t="s">
        <v>27570</v>
      </c>
      <c r="UKH1" t="s">
        <v>27571</v>
      </c>
      <c r="UKI1" t="s">
        <v>27572</v>
      </c>
      <c r="UKJ1" t="s">
        <v>27573</v>
      </c>
      <c r="UKK1" t="s">
        <v>27574</v>
      </c>
      <c r="UKL1" t="s">
        <v>27575</v>
      </c>
      <c r="UKM1" t="s">
        <v>27576</v>
      </c>
      <c r="UKN1" t="s">
        <v>27577</v>
      </c>
      <c r="UKO1" t="s">
        <v>27578</v>
      </c>
      <c r="UKP1" t="s">
        <v>27579</v>
      </c>
      <c r="UKQ1" t="s">
        <v>27580</v>
      </c>
      <c r="UKR1" t="s">
        <v>27581</v>
      </c>
      <c r="UKS1" t="s">
        <v>27582</v>
      </c>
      <c r="UKT1" t="s">
        <v>27583</v>
      </c>
      <c r="UKU1" t="s">
        <v>27584</v>
      </c>
      <c r="UKV1" t="s">
        <v>27585</v>
      </c>
      <c r="UKW1" t="s">
        <v>27586</v>
      </c>
      <c r="UKX1" t="s">
        <v>27587</v>
      </c>
      <c r="UKY1" t="s">
        <v>27588</v>
      </c>
      <c r="UKZ1" t="s">
        <v>27589</v>
      </c>
      <c r="ULA1" t="s">
        <v>27590</v>
      </c>
      <c r="ULB1" t="s">
        <v>27591</v>
      </c>
      <c r="ULC1" t="s">
        <v>27592</v>
      </c>
      <c r="ULD1" t="s">
        <v>27593</v>
      </c>
      <c r="ULE1" t="s">
        <v>27594</v>
      </c>
      <c r="ULF1" t="s">
        <v>27595</v>
      </c>
      <c r="ULG1" t="s">
        <v>27596</v>
      </c>
      <c r="ULH1" t="s">
        <v>27597</v>
      </c>
      <c r="ULI1" t="s">
        <v>27598</v>
      </c>
      <c r="ULJ1" t="s">
        <v>27599</v>
      </c>
      <c r="ULK1" t="s">
        <v>27600</v>
      </c>
      <c r="ULL1" t="s">
        <v>27601</v>
      </c>
      <c r="ULM1" t="s">
        <v>27602</v>
      </c>
      <c r="ULN1" t="s">
        <v>27603</v>
      </c>
      <c r="ULO1" t="s">
        <v>27604</v>
      </c>
      <c r="ULP1" t="s">
        <v>27605</v>
      </c>
      <c r="ULQ1" t="s">
        <v>27606</v>
      </c>
      <c r="ULR1" t="s">
        <v>27607</v>
      </c>
      <c r="ULS1" t="s">
        <v>27608</v>
      </c>
      <c r="ULT1" t="s">
        <v>27609</v>
      </c>
      <c r="ULU1" t="s">
        <v>27610</v>
      </c>
      <c r="ULV1" t="s">
        <v>27611</v>
      </c>
      <c r="ULW1" t="s">
        <v>27612</v>
      </c>
      <c r="ULX1" t="s">
        <v>27613</v>
      </c>
      <c r="ULY1" t="s">
        <v>27614</v>
      </c>
      <c r="ULZ1" t="s">
        <v>27615</v>
      </c>
      <c r="UMA1" t="s">
        <v>27616</v>
      </c>
      <c r="UMB1" t="s">
        <v>27617</v>
      </c>
      <c r="UMC1" t="s">
        <v>27618</v>
      </c>
      <c r="UMD1" t="s">
        <v>27619</v>
      </c>
      <c r="UME1" t="s">
        <v>27620</v>
      </c>
      <c r="UMF1" t="s">
        <v>27621</v>
      </c>
      <c r="UMG1" t="s">
        <v>27622</v>
      </c>
      <c r="UMH1" t="s">
        <v>27623</v>
      </c>
      <c r="UMI1" t="s">
        <v>27624</v>
      </c>
      <c r="UMJ1" t="s">
        <v>27625</v>
      </c>
      <c r="UMK1" t="s">
        <v>27626</v>
      </c>
      <c r="UML1" t="s">
        <v>27627</v>
      </c>
      <c r="UMM1" t="s">
        <v>27628</v>
      </c>
      <c r="UMN1" t="s">
        <v>27629</v>
      </c>
      <c r="UMO1" t="s">
        <v>27630</v>
      </c>
      <c r="UMP1" t="s">
        <v>27631</v>
      </c>
      <c r="UMQ1" t="s">
        <v>27632</v>
      </c>
      <c r="UMR1" t="s">
        <v>27633</v>
      </c>
      <c r="UMS1" t="s">
        <v>27634</v>
      </c>
      <c r="UMT1" t="s">
        <v>27635</v>
      </c>
      <c r="UMU1" t="s">
        <v>27636</v>
      </c>
      <c r="UMV1" t="s">
        <v>27637</v>
      </c>
      <c r="UMW1" t="s">
        <v>27638</v>
      </c>
      <c r="UMX1" t="s">
        <v>27639</v>
      </c>
      <c r="UMY1" t="s">
        <v>27640</v>
      </c>
      <c r="UMZ1" t="s">
        <v>27641</v>
      </c>
      <c r="UNA1" t="s">
        <v>27642</v>
      </c>
      <c r="UNB1" t="s">
        <v>27643</v>
      </c>
      <c r="UNC1" t="s">
        <v>27644</v>
      </c>
      <c r="UND1" t="s">
        <v>27645</v>
      </c>
      <c r="UNE1" t="s">
        <v>27646</v>
      </c>
      <c r="UNF1" t="s">
        <v>27647</v>
      </c>
      <c r="UNG1" t="s">
        <v>27648</v>
      </c>
      <c r="UNH1" t="s">
        <v>27649</v>
      </c>
      <c r="UNI1" t="s">
        <v>27650</v>
      </c>
      <c r="UNJ1" t="s">
        <v>27651</v>
      </c>
      <c r="UNK1" t="s">
        <v>27652</v>
      </c>
      <c r="UNL1" t="s">
        <v>27653</v>
      </c>
      <c r="UNM1" t="s">
        <v>27654</v>
      </c>
      <c r="UNN1" t="s">
        <v>27655</v>
      </c>
      <c r="UNO1" t="s">
        <v>27656</v>
      </c>
      <c r="UNP1" t="s">
        <v>27657</v>
      </c>
      <c r="UNQ1" t="s">
        <v>27658</v>
      </c>
      <c r="UNR1" t="s">
        <v>27659</v>
      </c>
      <c r="UNS1" t="s">
        <v>27660</v>
      </c>
      <c r="UNT1" t="s">
        <v>27661</v>
      </c>
      <c r="UNU1" t="s">
        <v>27662</v>
      </c>
      <c r="UNV1" t="s">
        <v>27663</v>
      </c>
      <c r="UNW1" t="s">
        <v>27664</v>
      </c>
      <c r="UNX1" t="s">
        <v>27665</v>
      </c>
      <c r="UNY1" t="s">
        <v>27666</v>
      </c>
      <c r="UNZ1" t="s">
        <v>27667</v>
      </c>
      <c r="UOA1" t="s">
        <v>27668</v>
      </c>
      <c r="UOB1" t="s">
        <v>27669</v>
      </c>
      <c r="UOC1" t="s">
        <v>27670</v>
      </c>
      <c r="UOD1" t="s">
        <v>27671</v>
      </c>
      <c r="UOE1" t="s">
        <v>27672</v>
      </c>
      <c r="UOF1" t="s">
        <v>27673</v>
      </c>
      <c r="UOG1" t="s">
        <v>27674</v>
      </c>
      <c r="UOH1" t="s">
        <v>27675</v>
      </c>
      <c r="UOI1" t="s">
        <v>27676</v>
      </c>
      <c r="UOJ1" t="s">
        <v>27677</v>
      </c>
      <c r="UOK1" t="s">
        <v>27678</v>
      </c>
      <c r="UOL1" t="s">
        <v>27679</v>
      </c>
      <c r="UOM1" t="s">
        <v>27680</v>
      </c>
      <c r="UON1" t="s">
        <v>27681</v>
      </c>
      <c r="UOO1" t="s">
        <v>27682</v>
      </c>
      <c r="UOP1" t="s">
        <v>27683</v>
      </c>
      <c r="UOQ1" t="s">
        <v>27684</v>
      </c>
      <c r="UOR1" t="s">
        <v>27685</v>
      </c>
      <c r="UOS1" t="s">
        <v>27686</v>
      </c>
      <c r="UOT1" t="s">
        <v>27687</v>
      </c>
      <c r="UOU1" t="s">
        <v>27688</v>
      </c>
      <c r="UOV1" t="s">
        <v>27689</v>
      </c>
      <c r="UOW1" t="s">
        <v>27690</v>
      </c>
      <c r="UOX1" t="s">
        <v>27691</v>
      </c>
      <c r="UOY1" t="s">
        <v>27692</v>
      </c>
      <c r="UOZ1" t="s">
        <v>27693</v>
      </c>
      <c r="UPA1" t="s">
        <v>27694</v>
      </c>
      <c r="UPB1" t="s">
        <v>27695</v>
      </c>
      <c r="UPC1" t="s">
        <v>27696</v>
      </c>
      <c r="UPD1" t="s">
        <v>27697</v>
      </c>
      <c r="UPE1" t="s">
        <v>27698</v>
      </c>
      <c r="UPF1" t="s">
        <v>27699</v>
      </c>
      <c r="UPG1" t="s">
        <v>27700</v>
      </c>
      <c r="UPH1" t="s">
        <v>27701</v>
      </c>
      <c r="UPI1" t="s">
        <v>27702</v>
      </c>
      <c r="UPJ1" t="s">
        <v>27703</v>
      </c>
      <c r="UPK1" t="s">
        <v>27704</v>
      </c>
      <c r="UPL1" t="s">
        <v>27705</v>
      </c>
      <c r="UPM1" t="s">
        <v>27706</v>
      </c>
      <c r="UPN1" t="s">
        <v>27707</v>
      </c>
      <c r="UPO1" t="s">
        <v>27708</v>
      </c>
      <c r="UPP1" t="s">
        <v>27709</v>
      </c>
      <c r="UPQ1" t="s">
        <v>27710</v>
      </c>
      <c r="UPR1" t="s">
        <v>27711</v>
      </c>
      <c r="UPS1" t="s">
        <v>27712</v>
      </c>
      <c r="UPT1" t="s">
        <v>27713</v>
      </c>
      <c r="UPU1" t="s">
        <v>27714</v>
      </c>
      <c r="UPV1" t="s">
        <v>27715</v>
      </c>
      <c r="UPW1" t="s">
        <v>27716</v>
      </c>
      <c r="UPX1" t="s">
        <v>27717</v>
      </c>
      <c r="UPY1" t="s">
        <v>27718</v>
      </c>
      <c r="UPZ1" t="s">
        <v>27719</v>
      </c>
      <c r="UQA1" t="s">
        <v>27720</v>
      </c>
      <c r="UQB1" t="s">
        <v>27721</v>
      </c>
      <c r="UQC1" t="s">
        <v>27722</v>
      </c>
      <c r="UQD1" t="s">
        <v>27723</v>
      </c>
      <c r="UQE1" t="s">
        <v>27724</v>
      </c>
      <c r="UQF1" t="s">
        <v>27725</v>
      </c>
      <c r="UQG1" t="s">
        <v>27726</v>
      </c>
      <c r="UQH1" t="s">
        <v>27727</v>
      </c>
      <c r="UQI1" t="s">
        <v>27728</v>
      </c>
      <c r="UQJ1" t="s">
        <v>27729</v>
      </c>
      <c r="UQK1" t="s">
        <v>27730</v>
      </c>
      <c r="UQL1" t="s">
        <v>27731</v>
      </c>
      <c r="UQM1" t="s">
        <v>27732</v>
      </c>
      <c r="UQN1" t="s">
        <v>27733</v>
      </c>
      <c r="UQO1" t="s">
        <v>27734</v>
      </c>
      <c r="UQP1" t="s">
        <v>27735</v>
      </c>
      <c r="UQQ1" t="s">
        <v>27736</v>
      </c>
      <c r="UQR1" t="s">
        <v>27737</v>
      </c>
      <c r="UQS1" t="s">
        <v>27738</v>
      </c>
      <c r="UQT1" t="s">
        <v>27739</v>
      </c>
      <c r="UQU1" t="s">
        <v>27740</v>
      </c>
      <c r="UQV1" t="s">
        <v>27741</v>
      </c>
      <c r="UQW1" t="s">
        <v>27742</v>
      </c>
      <c r="UQX1" t="s">
        <v>27743</v>
      </c>
      <c r="UQY1" t="s">
        <v>27744</v>
      </c>
      <c r="UQZ1" t="s">
        <v>27745</v>
      </c>
      <c r="URA1" t="s">
        <v>27746</v>
      </c>
      <c r="URB1" t="s">
        <v>27747</v>
      </c>
      <c r="URC1" t="s">
        <v>27748</v>
      </c>
      <c r="URD1" t="s">
        <v>27749</v>
      </c>
      <c r="URE1" t="s">
        <v>27750</v>
      </c>
      <c r="URF1" t="s">
        <v>27751</v>
      </c>
      <c r="URG1" t="s">
        <v>27752</v>
      </c>
      <c r="URH1" t="s">
        <v>27753</v>
      </c>
      <c r="URI1" t="s">
        <v>27754</v>
      </c>
      <c r="URJ1" t="s">
        <v>27755</v>
      </c>
      <c r="URK1" t="s">
        <v>27756</v>
      </c>
      <c r="URL1" t="s">
        <v>27757</v>
      </c>
      <c r="URM1" t="s">
        <v>27758</v>
      </c>
      <c r="URN1" t="s">
        <v>27759</v>
      </c>
      <c r="URO1" t="s">
        <v>27760</v>
      </c>
      <c r="URP1" t="s">
        <v>27761</v>
      </c>
      <c r="URQ1" t="s">
        <v>27762</v>
      </c>
      <c r="URR1" t="s">
        <v>27763</v>
      </c>
      <c r="URS1" t="s">
        <v>27764</v>
      </c>
      <c r="URT1" t="s">
        <v>27765</v>
      </c>
      <c r="URU1" t="s">
        <v>27766</v>
      </c>
      <c r="URV1" t="s">
        <v>27767</v>
      </c>
      <c r="URW1" t="s">
        <v>27768</v>
      </c>
      <c r="URX1" t="s">
        <v>27769</v>
      </c>
      <c r="URY1" t="s">
        <v>27770</v>
      </c>
      <c r="URZ1" t="s">
        <v>27771</v>
      </c>
      <c r="USA1" t="s">
        <v>27772</v>
      </c>
      <c r="USB1" t="s">
        <v>27773</v>
      </c>
      <c r="USC1" t="s">
        <v>27774</v>
      </c>
      <c r="USD1" t="s">
        <v>27775</v>
      </c>
      <c r="USE1" t="s">
        <v>27776</v>
      </c>
      <c r="USF1" t="s">
        <v>27777</v>
      </c>
      <c r="USG1" t="s">
        <v>27778</v>
      </c>
      <c r="USH1" t="s">
        <v>27779</v>
      </c>
      <c r="USI1" t="s">
        <v>27780</v>
      </c>
      <c r="USJ1" t="s">
        <v>27781</v>
      </c>
      <c r="USK1" t="s">
        <v>27782</v>
      </c>
      <c r="USL1" t="s">
        <v>27783</v>
      </c>
      <c r="USM1" t="s">
        <v>27784</v>
      </c>
      <c r="USN1" t="s">
        <v>27785</v>
      </c>
      <c r="USO1" t="s">
        <v>27786</v>
      </c>
      <c r="USP1" t="s">
        <v>27787</v>
      </c>
      <c r="USQ1" t="s">
        <v>27788</v>
      </c>
      <c r="USR1" t="s">
        <v>27789</v>
      </c>
      <c r="USS1" t="s">
        <v>27790</v>
      </c>
      <c r="UST1" t="s">
        <v>27791</v>
      </c>
      <c r="USU1" t="s">
        <v>27792</v>
      </c>
      <c r="USV1" t="s">
        <v>27793</v>
      </c>
      <c r="USW1" t="s">
        <v>27794</v>
      </c>
      <c r="USX1" t="s">
        <v>27795</v>
      </c>
      <c r="USY1" t="s">
        <v>27796</v>
      </c>
      <c r="USZ1" t="s">
        <v>27797</v>
      </c>
      <c r="UTA1" t="s">
        <v>27798</v>
      </c>
      <c r="UTB1" t="s">
        <v>27799</v>
      </c>
      <c r="UTC1" t="s">
        <v>27800</v>
      </c>
      <c r="UTD1" t="s">
        <v>27801</v>
      </c>
      <c r="UTE1" t="s">
        <v>27802</v>
      </c>
      <c r="UTF1" t="s">
        <v>27803</v>
      </c>
      <c r="UTG1" t="s">
        <v>27804</v>
      </c>
      <c r="UTH1" t="s">
        <v>27805</v>
      </c>
      <c r="UTI1" t="s">
        <v>27806</v>
      </c>
      <c r="UTJ1" t="s">
        <v>27807</v>
      </c>
      <c r="UTK1" t="s">
        <v>27808</v>
      </c>
      <c r="UTL1" t="s">
        <v>27809</v>
      </c>
      <c r="UTM1" t="s">
        <v>27810</v>
      </c>
      <c r="UTN1" t="s">
        <v>27811</v>
      </c>
      <c r="UTO1" t="s">
        <v>27812</v>
      </c>
      <c r="UTP1" t="s">
        <v>27813</v>
      </c>
      <c r="UTQ1" t="s">
        <v>27814</v>
      </c>
      <c r="UTR1" t="s">
        <v>27815</v>
      </c>
      <c r="UTS1" t="s">
        <v>27816</v>
      </c>
      <c r="UTT1" t="s">
        <v>27817</v>
      </c>
      <c r="UTU1" t="s">
        <v>27818</v>
      </c>
      <c r="UTV1" t="s">
        <v>27819</v>
      </c>
      <c r="UTW1" t="s">
        <v>27820</v>
      </c>
      <c r="UTX1" t="s">
        <v>27821</v>
      </c>
      <c r="UTY1" t="s">
        <v>27822</v>
      </c>
      <c r="UTZ1" t="s">
        <v>27823</v>
      </c>
      <c r="UUA1" t="s">
        <v>27824</v>
      </c>
      <c r="UUB1" t="s">
        <v>27825</v>
      </c>
      <c r="UUC1" t="s">
        <v>27826</v>
      </c>
      <c r="UUD1" t="s">
        <v>27827</v>
      </c>
      <c r="UUE1" t="s">
        <v>27828</v>
      </c>
      <c r="UUF1" t="s">
        <v>27829</v>
      </c>
      <c r="UUG1" t="s">
        <v>27830</v>
      </c>
      <c r="UUH1" t="s">
        <v>27831</v>
      </c>
      <c r="UUI1" t="s">
        <v>27832</v>
      </c>
      <c r="UUJ1" t="s">
        <v>27833</v>
      </c>
      <c r="UUK1" t="s">
        <v>27834</v>
      </c>
      <c r="UUL1" t="s">
        <v>27835</v>
      </c>
      <c r="UUM1" t="s">
        <v>27836</v>
      </c>
      <c r="UUN1" t="s">
        <v>27837</v>
      </c>
      <c r="UUO1" t="s">
        <v>27838</v>
      </c>
      <c r="UUP1" t="s">
        <v>27839</v>
      </c>
      <c r="UUQ1" t="s">
        <v>27840</v>
      </c>
      <c r="UUR1" t="s">
        <v>27841</v>
      </c>
      <c r="UUS1" t="s">
        <v>27842</v>
      </c>
      <c r="UUT1" t="s">
        <v>27843</v>
      </c>
      <c r="UUU1" t="s">
        <v>27844</v>
      </c>
      <c r="UUV1" t="s">
        <v>27845</v>
      </c>
      <c r="UUW1" t="s">
        <v>27846</v>
      </c>
      <c r="UUX1" t="s">
        <v>27847</v>
      </c>
      <c r="UUY1" t="s">
        <v>27848</v>
      </c>
      <c r="UUZ1" t="s">
        <v>27849</v>
      </c>
      <c r="UVA1" t="s">
        <v>27850</v>
      </c>
      <c r="UVB1" t="s">
        <v>27851</v>
      </c>
      <c r="UVC1" t="s">
        <v>27852</v>
      </c>
      <c r="UVD1" t="s">
        <v>27853</v>
      </c>
      <c r="UVE1" t="s">
        <v>27854</v>
      </c>
      <c r="UVF1" t="s">
        <v>27855</v>
      </c>
      <c r="UVG1" t="s">
        <v>27856</v>
      </c>
      <c r="UVH1" t="s">
        <v>27857</v>
      </c>
      <c r="UVI1" t="s">
        <v>27858</v>
      </c>
      <c r="UVJ1" t="s">
        <v>27859</v>
      </c>
      <c r="UVK1" t="s">
        <v>27860</v>
      </c>
      <c r="UVL1" t="s">
        <v>27861</v>
      </c>
      <c r="UVM1" t="s">
        <v>27862</v>
      </c>
      <c r="UVN1" t="s">
        <v>27863</v>
      </c>
      <c r="UVO1" t="s">
        <v>27864</v>
      </c>
      <c r="UVP1" t="s">
        <v>27865</v>
      </c>
      <c r="UVQ1" t="s">
        <v>27866</v>
      </c>
      <c r="UVR1" t="s">
        <v>27867</v>
      </c>
      <c r="UVS1" t="s">
        <v>27868</v>
      </c>
      <c r="UVT1" t="s">
        <v>27869</v>
      </c>
      <c r="UVU1" t="s">
        <v>27870</v>
      </c>
      <c r="UVV1" t="s">
        <v>27871</v>
      </c>
      <c r="UVW1" t="s">
        <v>27872</v>
      </c>
      <c r="UVX1" t="s">
        <v>27873</v>
      </c>
      <c r="UVY1" t="s">
        <v>27874</v>
      </c>
      <c r="UVZ1" t="s">
        <v>27875</v>
      </c>
      <c r="UWA1" t="s">
        <v>27876</v>
      </c>
      <c r="UWB1" t="s">
        <v>27877</v>
      </c>
      <c r="UWC1" t="s">
        <v>27878</v>
      </c>
      <c r="UWD1" t="s">
        <v>27879</v>
      </c>
      <c r="UWE1" t="s">
        <v>27880</v>
      </c>
      <c r="UWF1" t="s">
        <v>27881</v>
      </c>
      <c r="UWG1" t="s">
        <v>27882</v>
      </c>
      <c r="UWH1" t="s">
        <v>27883</v>
      </c>
      <c r="UWI1" t="s">
        <v>27884</v>
      </c>
      <c r="UWJ1" t="s">
        <v>27885</v>
      </c>
      <c r="UWK1" t="s">
        <v>27886</v>
      </c>
      <c r="UWL1" t="s">
        <v>27887</v>
      </c>
      <c r="UWM1" t="s">
        <v>27888</v>
      </c>
      <c r="UWN1" t="s">
        <v>27889</v>
      </c>
      <c r="UWO1" t="s">
        <v>27890</v>
      </c>
      <c r="UWP1" t="s">
        <v>27891</v>
      </c>
      <c r="UWQ1" t="s">
        <v>27892</v>
      </c>
      <c r="UWR1" t="s">
        <v>27893</v>
      </c>
      <c r="UWS1" t="s">
        <v>27894</v>
      </c>
      <c r="UWT1" t="s">
        <v>27895</v>
      </c>
      <c r="UWU1" t="s">
        <v>27896</v>
      </c>
      <c r="UWV1" t="s">
        <v>27897</v>
      </c>
      <c r="UWW1" t="s">
        <v>27898</v>
      </c>
      <c r="UWX1" t="s">
        <v>27899</v>
      </c>
      <c r="UWY1" t="s">
        <v>27900</v>
      </c>
      <c r="UWZ1" t="s">
        <v>27901</v>
      </c>
      <c r="UXA1" t="s">
        <v>27902</v>
      </c>
      <c r="UXB1" t="s">
        <v>27903</v>
      </c>
      <c r="UXC1" t="s">
        <v>27904</v>
      </c>
      <c r="UXD1" t="s">
        <v>27905</v>
      </c>
      <c r="UXE1" t="s">
        <v>27906</v>
      </c>
      <c r="UXF1" t="s">
        <v>27907</v>
      </c>
      <c r="UXG1" t="s">
        <v>27908</v>
      </c>
      <c r="UXH1" t="s">
        <v>27909</v>
      </c>
      <c r="UXI1" t="s">
        <v>27910</v>
      </c>
      <c r="UXJ1" t="s">
        <v>27911</v>
      </c>
      <c r="UXK1" t="s">
        <v>27912</v>
      </c>
      <c r="UXL1" t="s">
        <v>27913</v>
      </c>
      <c r="UXM1" t="s">
        <v>27914</v>
      </c>
      <c r="UXN1" t="s">
        <v>27915</v>
      </c>
      <c r="UXO1" t="s">
        <v>27916</v>
      </c>
      <c r="UXP1" t="s">
        <v>27917</v>
      </c>
      <c r="UXQ1" t="s">
        <v>27918</v>
      </c>
      <c r="UXR1" t="s">
        <v>27919</v>
      </c>
      <c r="UXS1" t="s">
        <v>27920</v>
      </c>
      <c r="UXT1" t="s">
        <v>27921</v>
      </c>
      <c r="UXU1" t="s">
        <v>27922</v>
      </c>
      <c r="UXV1" t="s">
        <v>27923</v>
      </c>
      <c r="UXW1" t="s">
        <v>27924</v>
      </c>
      <c r="UXX1" t="s">
        <v>27925</v>
      </c>
      <c r="UXY1" t="s">
        <v>27926</v>
      </c>
      <c r="UXZ1" t="s">
        <v>27927</v>
      </c>
      <c r="UYA1" t="s">
        <v>27928</v>
      </c>
      <c r="UYB1" t="s">
        <v>27929</v>
      </c>
      <c r="UYC1" t="s">
        <v>27930</v>
      </c>
      <c r="UYD1" t="s">
        <v>27931</v>
      </c>
      <c r="UYE1" t="s">
        <v>27932</v>
      </c>
      <c r="UYF1" t="s">
        <v>27933</v>
      </c>
      <c r="UYG1" t="s">
        <v>27934</v>
      </c>
      <c r="UYH1" t="s">
        <v>27935</v>
      </c>
      <c r="UYI1" t="s">
        <v>27936</v>
      </c>
      <c r="UYJ1" t="s">
        <v>27937</v>
      </c>
      <c r="UYK1" t="s">
        <v>27938</v>
      </c>
      <c r="UYL1" t="s">
        <v>27939</v>
      </c>
      <c r="UYM1" t="s">
        <v>27940</v>
      </c>
      <c r="UYN1" t="s">
        <v>27941</v>
      </c>
      <c r="UYO1" t="s">
        <v>27942</v>
      </c>
      <c r="UYP1" t="s">
        <v>27943</v>
      </c>
      <c r="UYQ1" t="s">
        <v>27944</v>
      </c>
      <c r="UYR1" t="s">
        <v>27945</v>
      </c>
      <c r="UYS1" t="s">
        <v>27946</v>
      </c>
      <c r="UYT1" t="s">
        <v>27947</v>
      </c>
      <c r="UYU1" t="s">
        <v>27948</v>
      </c>
      <c r="UYV1" t="s">
        <v>27949</v>
      </c>
      <c r="UYW1" t="s">
        <v>27950</v>
      </c>
      <c r="UYX1" t="s">
        <v>27951</v>
      </c>
      <c r="UYY1" t="s">
        <v>27952</v>
      </c>
      <c r="UYZ1" t="s">
        <v>27953</v>
      </c>
      <c r="UZA1" t="s">
        <v>27954</v>
      </c>
      <c r="UZB1" t="s">
        <v>27955</v>
      </c>
      <c r="UZC1" t="s">
        <v>27956</v>
      </c>
      <c r="UZD1" t="s">
        <v>27957</v>
      </c>
      <c r="UZE1" t="s">
        <v>27958</v>
      </c>
      <c r="UZF1" t="s">
        <v>27959</v>
      </c>
      <c r="UZG1" t="s">
        <v>27960</v>
      </c>
      <c r="UZH1" t="s">
        <v>27961</v>
      </c>
      <c r="UZI1" t="s">
        <v>27962</v>
      </c>
      <c r="UZJ1" t="s">
        <v>27963</v>
      </c>
      <c r="UZK1" t="s">
        <v>27964</v>
      </c>
      <c r="UZL1" t="s">
        <v>27965</v>
      </c>
      <c r="UZM1" t="s">
        <v>27966</v>
      </c>
      <c r="UZN1" t="s">
        <v>27967</v>
      </c>
      <c r="UZO1" t="s">
        <v>27968</v>
      </c>
      <c r="UZP1" t="s">
        <v>27969</v>
      </c>
      <c r="UZQ1" t="s">
        <v>27970</v>
      </c>
      <c r="UZR1" t="s">
        <v>27971</v>
      </c>
      <c r="UZS1" t="s">
        <v>27972</v>
      </c>
      <c r="UZT1" t="s">
        <v>27973</v>
      </c>
      <c r="UZU1" t="s">
        <v>27974</v>
      </c>
      <c r="UZV1" t="s">
        <v>27975</v>
      </c>
      <c r="UZW1" t="s">
        <v>27976</v>
      </c>
      <c r="UZX1" t="s">
        <v>27977</v>
      </c>
      <c r="UZY1" t="s">
        <v>27978</v>
      </c>
      <c r="UZZ1" t="s">
        <v>27979</v>
      </c>
      <c r="VAA1" t="s">
        <v>27980</v>
      </c>
      <c r="VAB1" t="s">
        <v>27981</v>
      </c>
      <c r="VAC1" t="s">
        <v>27982</v>
      </c>
      <c r="VAD1" t="s">
        <v>27983</v>
      </c>
      <c r="VAE1" t="s">
        <v>27984</v>
      </c>
      <c r="VAF1" t="s">
        <v>27985</v>
      </c>
      <c r="VAG1" t="s">
        <v>27986</v>
      </c>
      <c r="VAH1" t="s">
        <v>27987</v>
      </c>
      <c r="VAI1" t="s">
        <v>27988</v>
      </c>
      <c r="VAJ1" t="s">
        <v>27989</v>
      </c>
      <c r="VAK1" t="s">
        <v>27990</v>
      </c>
      <c r="VAL1" t="s">
        <v>27991</v>
      </c>
      <c r="VAM1" t="s">
        <v>27992</v>
      </c>
      <c r="VAN1" t="s">
        <v>27993</v>
      </c>
      <c r="VAO1" t="s">
        <v>27994</v>
      </c>
      <c r="VAP1" t="s">
        <v>27995</v>
      </c>
      <c r="VAQ1" t="s">
        <v>27996</v>
      </c>
      <c r="VAR1" t="s">
        <v>27997</v>
      </c>
      <c r="VAS1" t="s">
        <v>27998</v>
      </c>
      <c r="VAT1" t="s">
        <v>27999</v>
      </c>
      <c r="VAU1" t="s">
        <v>28000</v>
      </c>
      <c r="VAV1" t="s">
        <v>28001</v>
      </c>
      <c r="VAW1" t="s">
        <v>28002</v>
      </c>
      <c r="VAX1" t="s">
        <v>28003</v>
      </c>
      <c r="VAY1" t="s">
        <v>28004</v>
      </c>
      <c r="VAZ1" t="s">
        <v>28005</v>
      </c>
      <c r="VBA1" t="s">
        <v>28006</v>
      </c>
      <c r="VBB1" t="s">
        <v>28007</v>
      </c>
      <c r="VBC1" t="s">
        <v>28008</v>
      </c>
      <c r="VBD1" t="s">
        <v>28009</v>
      </c>
      <c r="VBE1" t="s">
        <v>28010</v>
      </c>
      <c r="VBF1" t="s">
        <v>28011</v>
      </c>
      <c r="VBG1" t="s">
        <v>28012</v>
      </c>
      <c r="VBH1" t="s">
        <v>28013</v>
      </c>
      <c r="VBI1" t="s">
        <v>28014</v>
      </c>
      <c r="VBJ1" t="s">
        <v>28015</v>
      </c>
      <c r="VBK1" t="s">
        <v>28016</v>
      </c>
      <c r="VBL1" t="s">
        <v>28017</v>
      </c>
      <c r="VBM1" t="s">
        <v>28018</v>
      </c>
      <c r="VBN1" t="s">
        <v>28019</v>
      </c>
      <c r="VBO1" t="s">
        <v>28020</v>
      </c>
      <c r="VBP1" t="s">
        <v>28021</v>
      </c>
      <c r="VBQ1" t="s">
        <v>28022</v>
      </c>
      <c r="VBR1" t="s">
        <v>28023</v>
      </c>
      <c r="VBS1" t="s">
        <v>28024</v>
      </c>
      <c r="VBT1" t="s">
        <v>28025</v>
      </c>
      <c r="VBU1" t="s">
        <v>28026</v>
      </c>
      <c r="VBV1" t="s">
        <v>28027</v>
      </c>
      <c r="VBW1" t="s">
        <v>28028</v>
      </c>
      <c r="VBX1" t="s">
        <v>28029</v>
      </c>
      <c r="VBY1" t="s">
        <v>28030</v>
      </c>
      <c r="VBZ1" t="s">
        <v>28031</v>
      </c>
      <c r="VCA1" t="s">
        <v>28032</v>
      </c>
      <c r="VCB1" t="s">
        <v>28033</v>
      </c>
      <c r="VCC1" t="s">
        <v>28034</v>
      </c>
      <c r="VCD1" t="s">
        <v>28035</v>
      </c>
      <c r="VCE1" t="s">
        <v>28036</v>
      </c>
      <c r="VCF1" t="s">
        <v>28037</v>
      </c>
      <c r="VCG1" t="s">
        <v>28038</v>
      </c>
      <c r="VCH1" t="s">
        <v>28039</v>
      </c>
      <c r="VCI1" t="s">
        <v>28040</v>
      </c>
      <c r="VCJ1" t="s">
        <v>28041</v>
      </c>
      <c r="VCK1" t="s">
        <v>28042</v>
      </c>
      <c r="VCL1" t="s">
        <v>28043</v>
      </c>
      <c r="VCM1" t="s">
        <v>28044</v>
      </c>
      <c r="VCN1" t="s">
        <v>28045</v>
      </c>
      <c r="VCO1" t="s">
        <v>28046</v>
      </c>
      <c r="VCP1" t="s">
        <v>28047</v>
      </c>
      <c r="VCQ1" t="s">
        <v>28048</v>
      </c>
      <c r="VCR1" t="s">
        <v>28049</v>
      </c>
      <c r="VCS1" t="s">
        <v>28050</v>
      </c>
      <c r="VCT1" t="s">
        <v>28051</v>
      </c>
      <c r="VCU1" t="s">
        <v>28052</v>
      </c>
      <c r="VCV1" t="s">
        <v>28053</v>
      </c>
      <c r="VCW1" t="s">
        <v>28054</v>
      </c>
      <c r="VCX1" t="s">
        <v>28055</v>
      </c>
      <c r="VCY1" t="s">
        <v>28056</v>
      </c>
      <c r="VCZ1" t="s">
        <v>28057</v>
      </c>
      <c r="VDA1" t="s">
        <v>28058</v>
      </c>
      <c r="VDB1" t="s">
        <v>28059</v>
      </c>
      <c r="VDC1" t="s">
        <v>28060</v>
      </c>
      <c r="VDD1" t="s">
        <v>28061</v>
      </c>
      <c r="VDE1" t="s">
        <v>28062</v>
      </c>
      <c r="VDF1" t="s">
        <v>28063</v>
      </c>
      <c r="VDG1" t="s">
        <v>28064</v>
      </c>
      <c r="VDH1" t="s">
        <v>28065</v>
      </c>
      <c r="VDI1" t="s">
        <v>28066</v>
      </c>
      <c r="VDJ1" t="s">
        <v>28067</v>
      </c>
      <c r="VDK1" t="s">
        <v>28068</v>
      </c>
      <c r="VDL1" t="s">
        <v>28069</v>
      </c>
      <c r="VDM1" t="s">
        <v>28070</v>
      </c>
      <c r="VDN1" t="s">
        <v>28071</v>
      </c>
      <c r="VDO1" t="s">
        <v>28072</v>
      </c>
      <c r="VDP1" t="s">
        <v>28073</v>
      </c>
      <c r="VDQ1" t="s">
        <v>28074</v>
      </c>
      <c r="VDR1" t="s">
        <v>28075</v>
      </c>
      <c r="VDS1" t="s">
        <v>28076</v>
      </c>
      <c r="VDT1" t="s">
        <v>28077</v>
      </c>
      <c r="VDU1" t="s">
        <v>28078</v>
      </c>
      <c r="VDV1" t="s">
        <v>28079</v>
      </c>
      <c r="VDW1" t="s">
        <v>28080</v>
      </c>
      <c r="VDX1" t="s">
        <v>28081</v>
      </c>
      <c r="VDY1" t="s">
        <v>28082</v>
      </c>
      <c r="VDZ1" t="s">
        <v>28083</v>
      </c>
      <c r="VEA1" t="s">
        <v>28084</v>
      </c>
      <c r="VEB1" t="s">
        <v>28085</v>
      </c>
      <c r="VEC1" t="s">
        <v>28086</v>
      </c>
      <c r="VED1" t="s">
        <v>28087</v>
      </c>
      <c r="VEE1" t="s">
        <v>28088</v>
      </c>
      <c r="VEF1" t="s">
        <v>28089</v>
      </c>
      <c r="VEG1" t="s">
        <v>28090</v>
      </c>
      <c r="VEH1" t="s">
        <v>28091</v>
      </c>
      <c r="VEI1" t="s">
        <v>28092</v>
      </c>
      <c r="VEJ1" t="s">
        <v>28093</v>
      </c>
      <c r="VEK1" t="s">
        <v>28094</v>
      </c>
      <c r="VEL1" t="s">
        <v>28095</v>
      </c>
      <c r="VEM1" t="s">
        <v>28096</v>
      </c>
      <c r="VEN1" t="s">
        <v>28097</v>
      </c>
      <c r="VEO1" t="s">
        <v>28098</v>
      </c>
      <c r="VEP1" t="s">
        <v>28099</v>
      </c>
      <c r="VEQ1" t="s">
        <v>28100</v>
      </c>
      <c r="VER1" t="s">
        <v>28101</v>
      </c>
      <c r="VES1" t="s">
        <v>28102</v>
      </c>
      <c r="VET1" t="s">
        <v>28103</v>
      </c>
      <c r="VEU1" t="s">
        <v>28104</v>
      </c>
      <c r="VEV1" t="s">
        <v>28105</v>
      </c>
      <c r="VEW1" t="s">
        <v>28106</v>
      </c>
      <c r="VEX1" t="s">
        <v>28107</v>
      </c>
      <c r="VEY1" t="s">
        <v>28108</v>
      </c>
      <c r="VEZ1" t="s">
        <v>28109</v>
      </c>
      <c r="VFA1" t="s">
        <v>28110</v>
      </c>
      <c r="VFB1" t="s">
        <v>28111</v>
      </c>
      <c r="VFC1" t="s">
        <v>28112</v>
      </c>
      <c r="VFD1" t="s">
        <v>28113</v>
      </c>
      <c r="VFE1" t="s">
        <v>28114</v>
      </c>
      <c r="VFF1" t="s">
        <v>28115</v>
      </c>
      <c r="VFG1" t="s">
        <v>28116</v>
      </c>
      <c r="VFH1" t="s">
        <v>28117</v>
      </c>
      <c r="VFI1" t="s">
        <v>28118</v>
      </c>
      <c r="VFJ1" t="s">
        <v>28119</v>
      </c>
      <c r="VFK1" t="s">
        <v>28120</v>
      </c>
      <c r="VFL1" t="s">
        <v>28121</v>
      </c>
      <c r="VFM1" t="s">
        <v>28122</v>
      </c>
      <c r="VFN1" t="s">
        <v>28123</v>
      </c>
      <c r="VFO1" t="s">
        <v>28124</v>
      </c>
      <c r="VFP1" t="s">
        <v>28125</v>
      </c>
      <c r="VFQ1" t="s">
        <v>28126</v>
      </c>
      <c r="VFR1" t="s">
        <v>28127</v>
      </c>
      <c r="VFS1" t="s">
        <v>28128</v>
      </c>
      <c r="VFT1" t="s">
        <v>28129</v>
      </c>
      <c r="VFU1" t="s">
        <v>28130</v>
      </c>
      <c r="VFV1" t="s">
        <v>28131</v>
      </c>
      <c r="VFW1" t="s">
        <v>28132</v>
      </c>
      <c r="VFX1" t="s">
        <v>28133</v>
      </c>
      <c r="VFY1" t="s">
        <v>28134</v>
      </c>
      <c r="VFZ1" t="s">
        <v>28135</v>
      </c>
      <c r="VGA1" t="s">
        <v>28136</v>
      </c>
      <c r="VGB1" t="s">
        <v>28137</v>
      </c>
      <c r="VGC1" t="s">
        <v>28138</v>
      </c>
      <c r="VGD1" t="s">
        <v>28139</v>
      </c>
      <c r="VGE1" t="s">
        <v>28140</v>
      </c>
      <c r="VGF1" t="s">
        <v>28141</v>
      </c>
      <c r="VGG1" t="s">
        <v>28142</v>
      </c>
      <c r="VGH1" t="s">
        <v>28143</v>
      </c>
      <c r="VGI1" t="s">
        <v>28144</v>
      </c>
      <c r="VGJ1" t="s">
        <v>28145</v>
      </c>
      <c r="VGK1" t="s">
        <v>28146</v>
      </c>
      <c r="VGL1" t="s">
        <v>28147</v>
      </c>
      <c r="VGM1" t="s">
        <v>28148</v>
      </c>
      <c r="VGN1" t="s">
        <v>28149</v>
      </c>
      <c r="VGO1" t="s">
        <v>28150</v>
      </c>
      <c r="VGP1" t="s">
        <v>28151</v>
      </c>
      <c r="VGQ1" t="s">
        <v>28152</v>
      </c>
      <c r="VGR1" t="s">
        <v>28153</v>
      </c>
      <c r="VGS1" t="s">
        <v>28154</v>
      </c>
      <c r="VGT1" t="s">
        <v>28155</v>
      </c>
      <c r="VGU1" t="s">
        <v>28156</v>
      </c>
      <c r="VGV1" t="s">
        <v>28157</v>
      </c>
      <c r="VGW1" t="s">
        <v>28158</v>
      </c>
      <c r="VGX1" t="s">
        <v>28159</v>
      </c>
      <c r="VGY1" t="s">
        <v>28160</v>
      </c>
      <c r="VGZ1" t="s">
        <v>28161</v>
      </c>
      <c r="VHA1" t="s">
        <v>28162</v>
      </c>
      <c r="VHB1" t="s">
        <v>28163</v>
      </c>
      <c r="VHC1" t="s">
        <v>28164</v>
      </c>
      <c r="VHD1" t="s">
        <v>28165</v>
      </c>
      <c r="VHE1" t="s">
        <v>28166</v>
      </c>
      <c r="VHF1" t="s">
        <v>28167</v>
      </c>
      <c r="VHG1" t="s">
        <v>28168</v>
      </c>
      <c r="VHH1" t="s">
        <v>28169</v>
      </c>
      <c r="VHI1" t="s">
        <v>28170</v>
      </c>
      <c r="VHJ1" t="s">
        <v>28171</v>
      </c>
      <c r="VHK1" t="s">
        <v>28172</v>
      </c>
      <c r="VHL1" t="s">
        <v>28173</v>
      </c>
      <c r="VHM1" t="s">
        <v>28174</v>
      </c>
      <c r="VHN1" t="s">
        <v>28175</v>
      </c>
      <c r="VHO1" t="s">
        <v>28176</v>
      </c>
      <c r="VHP1" t="s">
        <v>28177</v>
      </c>
      <c r="VHQ1" t="s">
        <v>28178</v>
      </c>
      <c r="VHR1" t="s">
        <v>28179</v>
      </c>
      <c r="VHS1" t="s">
        <v>28180</v>
      </c>
      <c r="VHT1" t="s">
        <v>28181</v>
      </c>
      <c r="VHU1" t="s">
        <v>28182</v>
      </c>
      <c r="VHV1" t="s">
        <v>28183</v>
      </c>
      <c r="VHW1" t="s">
        <v>28184</v>
      </c>
      <c r="VHX1" t="s">
        <v>28185</v>
      </c>
      <c r="VHY1" t="s">
        <v>28186</v>
      </c>
      <c r="VHZ1" t="s">
        <v>28187</v>
      </c>
      <c r="VIA1" t="s">
        <v>28188</v>
      </c>
      <c r="VIB1" t="s">
        <v>28189</v>
      </c>
      <c r="VIC1" t="s">
        <v>28190</v>
      </c>
      <c r="VID1" t="s">
        <v>28191</v>
      </c>
      <c r="VIE1" t="s">
        <v>28192</v>
      </c>
      <c r="VIF1" t="s">
        <v>28193</v>
      </c>
      <c r="VIG1" t="s">
        <v>28194</v>
      </c>
      <c r="VIH1" t="s">
        <v>28195</v>
      </c>
      <c r="VII1" t="s">
        <v>28196</v>
      </c>
      <c r="VIJ1" t="s">
        <v>28197</v>
      </c>
      <c r="VIK1" t="s">
        <v>28198</v>
      </c>
      <c r="VIL1" t="s">
        <v>28199</v>
      </c>
      <c r="VIM1" t="s">
        <v>28200</v>
      </c>
      <c r="VIN1" t="s">
        <v>28201</v>
      </c>
      <c r="VIO1" t="s">
        <v>28202</v>
      </c>
      <c r="VIP1" t="s">
        <v>28203</v>
      </c>
      <c r="VIQ1" t="s">
        <v>28204</v>
      </c>
      <c r="VIR1" t="s">
        <v>28205</v>
      </c>
      <c r="VIS1" t="s">
        <v>28206</v>
      </c>
      <c r="VIT1" t="s">
        <v>28207</v>
      </c>
      <c r="VIU1" t="s">
        <v>28208</v>
      </c>
      <c r="VIV1" t="s">
        <v>28209</v>
      </c>
      <c r="VIW1" t="s">
        <v>28210</v>
      </c>
      <c r="VIX1" t="s">
        <v>28211</v>
      </c>
      <c r="VIY1" t="s">
        <v>28212</v>
      </c>
      <c r="VIZ1" t="s">
        <v>28213</v>
      </c>
      <c r="VJA1" t="s">
        <v>28214</v>
      </c>
      <c r="VJB1" t="s">
        <v>28215</v>
      </c>
      <c r="VJC1" t="s">
        <v>28216</v>
      </c>
      <c r="VJD1" t="s">
        <v>28217</v>
      </c>
      <c r="VJE1" t="s">
        <v>28218</v>
      </c>
      <c r="VJF1" t="s">
        <v>28219</v>
      </c>
      <c r="VJG1" t="s">
        <v>28220</v>
      </c>
      <c r="VJH1" t="s">
        <v>28221</v>
      </c>
      <c r="VJI1" t="s">
        <v>28222</v>
      </c>
      <c r="VJJ1" t="s">
        <v>28223</v>
      </c>
      <c r="VJK1" t="s">
        <v>28224</v>
      </c>
      <c r="VJL1" t="s">
        <v>28225</v>
      </c>
      <c r="VJM1" t="s">
        <v>28226</v>
      </c>
      <c r="VJN1" t="s">
        <v>28227</v>
      </c>
      <c r="VJO1" t="s">
        <v>28228</v>
      </c>
      <c r="VJP1" t="s">
        <v>28229</v>
      </c>
      <c r="VJQ1" t="s">
        <v>28230</v>
      </c>
      <c r="VJR1" t="s">
        <v>28231</v>
      </c>
      <c r="VJS1" t="s">
        <v>28232</v>
      </c>
      <c r="VJT1" t="s">
        <v>28233</v>
      </c>
      <c r="VJU1" t="s">
        <v>28234</v>
      </c>
      <c r="VJV1" t="s">
        <v>28235</v>
      </c>
      <c r="VJW1" t="s">
        <v>28236</v>
      </c>
      <c r="VJX1" t="s">
        <v>28237</v>
      </c>
      <c r="VJY1" t="s">
        <v>28238</v>
      </c>
      <c r="VJZ1" t="s">
        <v>28239</v>
      </c>
      <c r="VKA1" t="s">
        <v>28240</v>
      </c>
      <c r="VKB1" t="s">
        <v>28241</v>
      </c>
      <c r="VKC1" t="s">
        <v>28242</v>
      </c>
      <c r="VKD1" t="s">
        <v>28243</v>
      </c>
      <c r="VKE1" t="s">
        <v>28244</v>
      </c>
      <c r="VKF1" t="s">
        <v>28245</v>
      </c>
      <c r="VKG1" t="s">
        <v>28246</v>
      </c>
      <c r="VKH1" t="s">
        <v>28247</v>
      </c>
      <c r="VKI1" t="s">
        <v>28248</v>
      </c>
      <c r="VKJ1" t="s">
        <v>28249</v>
      </c>
      <c r="VKK1" t="s">
        <v>28250</v>
      </c>
      <c r="VKL1" t="s">
        <v>28251</v>
      </c>
      <c r="VKM1" t="s">
        <v>28252</v>
      </c>
      <c r="VKN1" t="s">
        <v>28253</v>
      </c>
      <c r="VKO1" t="s">
        <v>28254</v>
      </c>
      <c r="VKP1" t="s">
        <v>28255</v>
      </c>
      <c r="VKQ1" t="s">
        <v>28256</v>
      </c>
      <c r="VKR1" t="s">
        <v>28257</v>
      </c>
      <c r="VKS1" t="s">
        <v>28258</v>
      </c>
      <c r="VKT1" t="s">
        <v>28259</v>
      </c>
      <c r="VKU1" t="s">
        <v>28260</v>
      </c>
      <c r="VKV1" t="s">
        <v>28261</v>
      </c>
      <c r="VKW1" t="s">
        <v>28262</v>
      </c>
      <c r="VKX1" t="s">
        <v>28263</v>
      </c>
      <c r="VKY1" t="s">
        <v>28264</v>
      </c>
      <c r="VKZ1" t="s">
        <v>28265</v>
      </c>
      <c r="VLA1" t="s">
        <v>28266</v>
      </c>
      <c r="VLB1" t="s">
        <v>28267</v>
      </c>
      <c r="VLC1" t="s">
        <v>28268</v>
      </c>
      <c r="VLD1" t="s">
        <v>28269</v>
      </c>
      <c r="VLE1" t="s">
        <v>28270</v>
      </c>
      <c r="VLF1" t="s">
        <v>28271</v>
      </c>
      <c r="VLG1" t="s">
        <v>28272</v>
      </c>
      <c r="VLH1" t="s">
        <v>28273</v>
      </c>
      <c r="VLI1" t="s">
        <v>28274</v>
      </c>
      <c r="VLJ1" t="s">
        <v>28275</v>
      </c>
      <c r="VLK1" t="s">
        <v>28276</v>
      </c>
      <c r="VLL1" t="s">
        <v>28277</v>
      </c>
      <c r="VLM1" t="s">
        <v>28278</v>
      </c>
      <c r="VLN1" t="s">
        <v>28279</v>
      </c>
      <c r="VLO1" t="s">
        <v>28280</v>
      </c>
      <c r="VLP1" t="s">
        <v>28281</v>
      </c>
      <c r="VLQ1" t="s">
        <v>28282</v>
      </c>
      <c r="VLR1" t="s">
        <v>28283</v>
      </c>
      <c r="VLS1" t="s">
        <v>28284</v>
      </c>
      <c r="VLT1" t="s">
        <v>28285</v>
      </c>
      <c r="VLU1" t="s">
        <v>28286</v>
      </c>
      <c r="VLV1" t="s">
        <v>28287</v>
      </c>
      <c r="VLW1" t="s">
        <v>28288</v>
      </c>
      <c r="VLX1" t="s">
        <v>28289</v>
      </c>
      <c r="VLY1" t="s">
        <v>28290</v>
      </c>
      <c r="VLZ1" t="s">
        <v>28291</v>
      </c>
      <c r="VMA1" t="s">
        <v>28292</v>
      </c>
      <c r="VMB1" t="s">
        <v>28293</v>
      </c>
      <c r="VMC1" t="s">
        <v>28294</v>
      </c>
      <c r="VMD1" t="s">
        <v>28295</v>
      </c>
      <c r="VME1" t="s">
        <v>28296</v>
      </c>
      <c r="VMF1" t="s">
        <v>28297</v>
      </c>
      <c r="VMG1" t="s">
        <v>28298</v>
      </c>
      <c r="VMH1" t="s">
        <v>28299</v>
      </c>
      <c r="VMI1" t="s">
        <v>28300</v>
      </c>
      <c r="VMJ1" t="s">
        <v>28301</v>
      </c>
      <c r="VMK1" t="s">
        <v>28302</v>
      </c>
      <c r="VML1" t="s">
        <v>28303</v>
      </c>
      <c r="VMM1" t="s">
        <v>28304</v>
      </c>
      <c r="VMN1" t="s">
        <v>28305</v>
      </c>
      <c r="VMO1" t="s">
        <v>28306</v>
      </c>
      <c r="VMP1" t="s">
        <v>28307</v>
      </c>
      <c r="VMQ1" t="s">
        <v>28308</v>
      </c>
      <c r="VMR1" t="s">
        <v>28309</v>
      </c>
      <c r="VMS1" t="s">
        <v>28310</v>
      </c>
      <c r="VMT1" t="s">
        <v>28311</v>
      </c>
      <c r="VMU1" t="s">
        <v>28312</v>
      </c>
      <c r="VMV1" t="s">
        <v>28313</v>
      </c>
      <c r="VMW1" t="s">
        <v>28314</v>
      </c>
      <c r="VMX1" t="s">
        <v>28315</v>
      </c>
      <c r="VMY1" t="s">
        <v>28316</v>
      </c>
      <c r="VMZ1" t="s">
        <v>28317</v>
      </c>
      <c r="VNA1" t="s">
        <v>28318</v>
      </c>
      <c r="VNB1" t="s">
        <v>28319</v>
      </c>
      <c r="VNC1" t="s">
        <v>28320</v>
      </c>
      <c r="VND1" t="s">
        <v>28321</v>
      </c>
      <c r="VNE1" t="s">
        <v>28322</v>
      </c>
      <c r="VNF1" t="s">
        <v>28323</v>
      </c>
      <c r="VNG1" t="s">
        <v>28324</v>
      </c>
      <c r="VNH1" t="s">
        <v>28325</v>
      </c>
      <c r="VNI1" t="s">
        <v>28326</v>
      </c>
      <c r="VNJ1" t="s">
        <v>28327</v>
      </c>
      <c r="VNK1" t="s">
        <v>28328</v>
      </c>
      <c r="VNL1" t="s">
        <v>28329</v>
      </c>
      <c r="VNM1" t="s">
        <v>28330</v>
      </c>
      <c r="VNN1" t="s">
        <v>28331</v>
      </c>
      <c r="VNO1" t="s">
        <v>28332</v>
      </c>
      <c r="VNP1" t="s">
        <v>28333</v>
      </c>
      <c r="VNQ1" t="s">
        <v>28334</v>
      </c>
      <c r="VNR1" t="s">
        <v>28335</v>
      </c>
      <c r="VNS1" t="s">
        <v>28336</v>
      </c>
      <c r="VNT1" t="s">
        <v>28337</v>
      </c>
      <c r="VNU1" t="s">
        <v>28338</v>
      </c>
      <c r="VNV1" t="s">
        <v>28339</v>
      </c>
      <c r="VNW1" t="s">
        <v>28340</v>
      </c>
      <c r="VNX1" t="s">
        <v>28341</v>
      </c>
      <c r="VNY1" t="s">
        <v>28342</v>
      </c>
      <c r="VNZ1" t="s">
        <v>28343</v>
      </c>
      <c r="VOA1" t="s">
        <v>28344</v>
      </c>
      <c r="VOB1" t="s">
        <v>28345</v>
      </c>
      <c r="VOC1" t="s">
        <v>28346</v>
      </c>
      <c r="VOD1" t="s">
        <v>28347</v>
      </c>
      <c r="VOE1" t="s">
        <v>28348</v>
      </c>
      <c r="VOF1" t="s">
        <v>28349</v>
      </c>
      <c r="VOG1" t="s">
        <v>28350</v>
      </c>
      <c r="VOH1" t="s">
        <v>28351</v>
      </c>
      <c r="VOI1" t="s">
        <v>28352</v>
      </c>
      <c r="VOJ1" t="s">
        <v>28353</v>
      </c>
      <c r="VOK1" t="s">
        <v>28354</v>
      </c>
      <c r="VOL1" t="s">
        <v>28355</v>
      </c>
      <c r="VOM1" t="s">
        <v>28356</v>
      </c>
      <c r="VON1" t="s">
        <v>28357</v>
      </c>
      <c r="VOO1" t="s">
        <v>28358</v>
      </c>
      <c r="VOP1" t="s">
        <v>28359</v>
      </c>
      <c r="VOQ1" t="s">
        <v>28360</v>
      </c>
      <c r="VOR1" t="s">
        <v>28361</v>
      </c>
      <c r="VOS1" t="s">
        <v>28362</v>
      </c>
      <c r="VOT1" t="s">
        <v>28363</v>
      </c>
      <c r="VOU1" t="s">
        <v>28364</v>
      </c>
      <c r="VOV1" t="s">
        <v>28365</v>
      </c>
      <c r="VOW1" t="s">
        <v>28366</v>
      </c>
      <c r="VOX1" t="s">
        <v>28367</v>
      </c>
      <c r="VOY1" t="s">
        <v>28368</v>
      </c>
      <c r="VOZ1" t="s">
        <v>28369</v>
      </c>
      <c r="VPA1" t="s">
        <v>28370</v>
      </c>
      <c r="VPB1" t="s">
        <v>28371</v>
      </c>
      <c r="VPC1" t="s">
        <v>28372</v>
      </c>
      <c r="VPD1" t="s">
        <v>28373</v>
      </c>
      <c r="VPE1" t="s">
        <v>28374</v>
      </c>
      <c r="VPF1" t="s">
        <v>28375</v>
      </c>
      <c r="VPG1" t="s">
        <v>28376</v>
      </c>
      <c r="VPH1" t="s">
        <v>28377</v>
      </c>
      <c r="VPI1" t="s">
        <v>28378</v>
      </c>
      <c r="VPJ1" t="s">
        <v>28379</v>
      </c>
      <c r="VPK1" t="s">
        <v>28380</v>
      </c>
      <c r="VPL1" t="s">
        <v>28381</v>
      </c>
      <c r="VPM1" t="s">
        <v>28382</v>
      </c>
      <c r="VPN1" t="s">
        <v>28383</v>
      </c>
      <c r="VPO1" t="s">
        <v>28384</v>
      </c>
      <c r="VPP1" t="s">
        <v>28385</v>
      </c>
      <c r="VPQ1" t="s">
        <v>28386</v>
      </c>
      <c r="VPR1" t="s">
        <v>28387</v>
      </c>
      <c r="VPS1" t="s">
        <v>28388</v>
      </c>
      <c r="VPT1" t="s">
        <v>28389</v>
      </c>
      <c r="VPU1" t="s">
        <v>28390</v>
      </c>
      <c r="VPV1" t="s">
        <v>28391</v>
      </c>
      <c r="VPW1" t="s">
        <v>28392</v>
      </c>
      <c r="VPX1" t="s">
        <v>28393</v>
      </c>
      <c r="VPY1" t="s">
        <v>28394</v>
      </c>
      <c r="VPZ1" t="s">
        <v>28395</v>
      </c>
      <c r="VQA1" t="s">
        <v>28396</v>
      </c>
      <c r="VQB1" t="s">
        <v>28397</v>
      </c>
      <c r="VQC1" t="s">
        <v>28398</v>
      </c>
      <c r="VQD1" t="s">
        <v>28399</v>
      </c>
      <c r="VQE1" t="s">
        <v>28400</v>
      </c>
      <c r="VQF1" t="s">
        <v>28401</v>
      </c>
      <c r="VQG1" t="s">
        <v>28402</v>
      </c>
      <c r="VQH1" t="s">
        <v>28403</v>
      </c>
      <c r="VQI1" t="s">
        <v>28404</v>
      </c>
      <c r="VQJ1" t="s">
        <v>28405</v>
      </c>
      <c r="VQK1" t="s">
        <v>28406</v>
      </c>
      <c r="VQL1" t="s">
        <v>28407</v>
      </c>
      <c r="VQM1" t="s">
        <v>28408</v>
      </c>
      <c r="VQN1" t="s">
        <v>28409</v>
      </c>
      <c r="VQO1" t="s">
        <v>28410</v>
      </c>
      <c r="VQP1" t="s">
        <v>28411</v>
      </c>
      <c r="VQQ1" t="s">
        <v>28412</v>
      </c>
      <c r="VQR1" t="s">
        <v>28413</v>
      </c>
      <c r="VQS1" t="s">
        <v>28414</v>
      </c>
      <c r="VQT1" t="s">
        <v>28415</v>
      </c>
      <c r="VQU1" t="s">
        <v>28416</v>
      </c>
      <c r="VQV1" t="s">
        <v>28417</v>
      </c>
      <c r="VQW1" t="s">
        <v>28418</v>
      </c>
      <c r="VQX1" t="s">
        <v>28419</v>
      </c>
      <c r="VQY1" t="s">
        <v>28420</v>
      </c>
      <c r="VQZ1" t="s">
        <v>28421</v>
      </c>
      <c r="VRA1" t="s">
        <v>28422</v>
      </c>
      <c r="VRB1" t="s">
        <v>28423</v>
      </c>
      <c r="VRC1" t="s">
        <v>28424</v>
      </c>
      <c r="VRD1" t="s">
        <v>28425</v>
      </c>
      <c r="VRE1" t="s">
        <v>28426</v>
      </c>
      <c r="VRF1" t="s">
        <v>28427</v>
      </c>
      <c r="VRG1" t="s">
        <v>28428</v>
      </c>
      <c r="VRH1" t="s">
        <v>28429</v>
      </c>
      <c r="VRI1" t="s">
        <v>28430</v>
      </c>
      <c r="VRJ1" t="s">
        <v>28431</v>
      </c>
      <c r="VRK1" t="s">
        <v>28432</v>
      </c>
      <c r="VRL1" t="s">
        <v>28433</v>
      </c>
      <c r="VRM1" t="s">
        <v>28434</v>
      </c>
      <c r="VRN1" t="s">
        <v>28435</v>
      </c>
      <c r="VRO1" t="s">
        <v>28436</v>
      </c>
      <c r="VRP1" t="s">
        <v>28437</v>
      </c>
      <c r="VRQ1" t="s">
        <v>28438</v>
      </c>
      <c r="VRR1" t="s">
        <v>28439</v>
      </c>
      <c r="VRS1" t="s">
        <v>28440</v>
      </c>
      <c r="VRT1" t="s">
        <v>28441</v>
      </c>
      <c r="VRU1" t="s">
        <v>28442</v>
      </c>
      <c r="VRV1" t="s">
        <v>28443</v>
      </c>
      <c r="VRW1" t="s">
        <v>28444</v>
      </c>
      <c r="VRX1" t="s">
        <v>28445</v>
      </c>
      <c r="VRY1" t="s">
        <v>28446</v>
      </c>
      <c r="VRZ1" t="s">
        <v>28447</v>
      </c>
      <c r="VSA1" t="s">
        <v>28448</v>
      </c>
      <c r="VSB1" t="s">
        <v>28449</v>
      </c>
      <c r="VSC1" t="s">
        <v>28450</v>
      </c>
      <c r="VSD1" t="s">
        <v>28451</v>
      </c>
      <c r="VSE1" t="s">
        <v>28452</v>
      </c>
      <c r="VSF1" t="s">
        <v>28453</v>
      </c>
      <c r="VSG1" t="s">
        <v>28454</v>
      </c>
      <c r="VSH1" t="s">
        <v>28455</v>
      </c>
      <c r="VSI1" t="s">
        <v>28456</v>
      </c>
      <c r="VSJ1" t="s">
        <v>28457</v>
      </c>
      <c r="VSK1" t="s">
        <v>28458</v>
      </c>
      <c r="VSL1" t="s">
        <v>28459</v>
      </c>
      <c r="VSM1" t="s">
        <v>28460</v>
      </c>
      <c r="VSN1" t="s">
        <v>28461</v>
      </c>
      <c r="VSO1" t="s">
        <v>28462</v>
      </c>
      <c r="VSP1" t="s">
        <v>28463</v>
      </c>
      <c r="VSQ1" t="s">
        <v>28464</v>
      </c>
      <c r="VSR1" t="s">
        <v>28465</v>
      </c>
      <c r="VSS1" t="s">
        <v>28466</v>
      </c>
      <c r="VST1" t="s">
        <v>28467</v>
      </c>
      <c r="VSU1" t="s">
        <v>28468</v>
      </c>
      <c r="VSV1" t="s">
        <v>28469</v>
      </c>
      <c r="VSW1" t="s">
        <v>28470</v>
      </c>
      <c r="VSX1" t="s">
        <v>28471</v>
      </c>
      <c r="VSY1" t="s">
        <v>28472</v>
      </c>
      <c r="VSZ1" t="s">
        <v>28473</v>
      </c>
      <c r="VTA1" t="s">
        <v>28474</v>
      </c>
      <c r="VTB1" t="s">
        <v>28475</v>
      </c>
      <c r="VTC1" t="s">
        <v>28476</v>
      </c>
      <c r="VTD1" t="s">
        <v>28477</v>
      </c>
      <c r="VTE1" t="s">
        <v>28478</v>
      </c>
      <c r="VTF1" t="s">
        <v>28479</v>
      </c>
      <c r="VTG1" t="s">
        <v>28480</v>
      </c>
      <c r="VTH1" t="s">
        <v>28481</v>
      </c>
      <c r="VTI1" t="s">
        <v>28482</v>
      </c>
      <c r="VTJ1" t="s">
        <v>28483</v>
      </c>
      <c r="VTK1" t="s">
        <v>28484</v>
      </c>
      <c r="VTL1" t="s">
        <v>28485</v>
      </c>
      <c r="VTM1" t="s">
        <v>28486</v>
      </c>
      <c r="VTN1" t="s">
        <v>28487</v>
      </c>
      <c r="VTO1" t="s">
        <v>28488</v>
      </c>
      <c r="VTP1" t="s">
        <v>28489</v>
      </c>
      <c r="VTQ1" t="s">
        <v>28490</v>
      </c>
      <c r="VTR1" t="s">
        <v>28491</v>
      </c>
      <c r="VTS1" t="s">
        <v>28492</v>
      </c>
      <c r="VTT1" t="s">
        <v>28493</v>
      </c>
      <c r="VTU1" t="s">
        <v>28494</v>
      </c>
      <c r="VTV1" t="s">
        <v>28495</v>
      </c>
      <c r="VTW1" t="s">
        <v>28496</v>
      </c>
      <c r="VTX1" t="s">
        <v>28497</v>
      </c>
      <c r="VTY1" t="s">
        <v>28498</v>
      </c>
      <c r="VTZ1" t="s">
        <v>28499</v>
      </c>
      <c r="VUA1" t="s">
        <v>28500</v>
      </c>
      <c r="VUB1" t="s">
        <v>28501</v>
      </c>
      <c r="VUC1" t="s">
        <v>28502</v>
      </c>
      <c r="VUD1" t="s">
        <v>28503</v>
      </c>
      <c r="VUE1" t="s">
        <v>28504</v>
      </c>
      <c r="VUF1" t="s">
        <v>28505</v>
      </c>
      <c r="VUG1" t="s">
        <v>28506</v>
      </c>
      <c r="VUH1" t="s">
        <v>28507</v>
      </c>
      <c r="VUI1" t="s">
        <v>28508</v>
      </c>
      <c r="VUJ1" t="s">
        <v>28509</v>
      </c>
      <c r="VUK1" t="s">
        <v>28510</v>
      </c>
      <c r="VUL1" t="s">
        <v>28511</v>
      </c>
      <c r="VUM1" t="s">
        <v>28512</v>
      </c>
      <c r="VUN1" t="s">
        <v>28513</v>
      </c>
      <c r="VUO1" t="s">
        <v>28514</v>
      </c>
      <c r="VUP1" t="s">
        <v>28515</v>
      </c>
      <c r="VUQ1" t="s">
        <v>28516</v>
      </c>
      <c r="VUR1" t="s">
        <v>28517</v>
      </c>
      <c r="VUS1" t="s">
        <v>28518</v>
      </c>
      <c r="VUT1" t="s">
        <v>28519</v>
      </c>
      <c r="VUU1" t="s">
        <v>28520</v>
      </c>
      <c r="VUV1" t="s">
        <v>28521</v>
      </c>
      <c r="VUW1" t="s">
        <v>28522</v>
      </c>
      <c r="VUX1" t="s">
        <v>28523</v>
      </c>
      <c r="VUY1" t="s">
        <v>28524</v>
      </c>
      <c r="VUZ1" t="s">
        <v>28525</v>
      </c>
      <c r="VVA1" t="s">
        <v>28526</v>
      </c>
      <c r="VVB1" t="s">
        <v>28527</v>
      </c>
      <c r="VVC1" t="s">
        <v>28528</v>
      </c>
      <c r="VVD1" t="s">
        <v>28529</v>
      </c>
      <c r="VVE1" t="s">
        <v>28530</v>
      </c>
      <c r="VVF1" t="s">
        <v>28531</v>
      </c>
      <c r="VVG1" t="s">
        <v>28532</v>
      </c>
      <c r="VVH1" t="s">
        <v>28533</v>
      </c>
      <c r="VVI1" t="s">
        <v>28534</v>
      </c>
      <c r="VVJ1" t="s">
        <v>28535</v>
      </c>
      <c r="VVK1" t="s">
        <v>28536</v>
      </c>
      <c r="VVL1" t="s">
        <v>28537</v>
      </c>
      <c r="VVM1" t="s">
        <v>28538</v>
      </c>
      <c r="VVN1" t="s">
        <v>28539</v>
      </c>
      <c r="VVO1" t="s">
        <v>28540</v>
      </c>
      <c r="VVP1" t="s">
        <v>28541</v>
      </c>
      <c r="VVQ1" t="s">
        <v>28542</v>
      </c>
      <c r="VVR1" t="s">
        <v>28543</v>
      </c>
      <c r="VVS1" t="s">
        <v>28544</v>
      </c>
      <c r="VVT1" t="s">
        <v>28545</v>
      </c>
      <c r="VVU1" t="s">
        <v>28546</v>
      </c>
      <c r="VVV1" t="s">
        <v>28547</v>
      </c>
      <c r="VVW1" t="s">
        <v>28548</v>
      </c>
      <c r="VVX1" t="s">
        <v>28549</v>
      </c>
      <c r="VVY1" t="s">
        <v>28550</v>
      </c>
      <c r="VVZ1" t="s">
        <v>28551</v>
      </c>
      <c r="VWA1" t="s">
        <v>28552</v>
      </c>
      <c r="VWB1" t="s">
        <v>28553</v>
      </c>
      <c r="VWC1" t="s">
        <v>28554</v>
      </c>
      <c r="VWD1" t="s">
        <v>28555</v>
      </c>
      <c r="VWE1" t="s">
        <v>28556</v>
      </c>
      <c r="VWF1" t="s">
        <v>28557</v>
      </c>
      <c r="VWG1" t="s">
        <v>28558</v>
      </c>
      <c r="VWH1" t="s">
        <v>28559</v>
      </c>
      <c r="VWI1" t="s">
        <v>28560</v>
      </c>
      <c r="VWJ1" t="s">
        <v>28561</v>
      </c>
      <c r="VWK1" t="s">
        <v>28562</v>
      </c>
      <c r="VWL1" t="s">
        <v>28563</v>
      </c>
      <c r="VWM1" t="s">
        <v>28564</v>
      </c>
      <c r="VWN1" t="s">
        <v>28565</v>
      </c>
      <c r="VWO1" t="s">
        <v>28566</v>
      </c>
      <c r="VWP1" t="s">
        <v>28567</v>
      </c>
      <c r="VWQ1" t="s">
        <v>28568</v>
      </c>
      <c r="VWR1" t="s">
        <v>28569</v>
      </c>
      <c r="VWS1" t="s">
        <v>28570</v>
      </c>
      <c r="VWT1" t="s">
        <v>28571</v>
      </c>
      <c r="VWU1" t="s">
        <v>28572</v>
      </c>
      <c r="VWV1" t="s">
        <v>28573</v>
      </c>
      <c r="VWW1" t="s">
        <v>28574</v>
      </c>
      <c r="VWX1" t="s">
        <v>28575</v>
      </c>
      <c r="VWY1" t="s">
        <v>28576</v>
      </c>
      <c r="VWZ1" t="s">
        <v>28577</v>
      </c>
      <c r="VXA1" t="s">
        <v>28578</v>
      </c>
      <c r="VXB1" t="s">
        <v>28579</v>
      </c>
      <c r="VXC1" t="s">
        <v>28580</v>
      </c>
      <c r="VXD1" t="s">
        <v>28581</v>
      </c>
      <c r="VXE1" t="s">
        <v>28582</v>
      </c>
      <c r="VXF1" t="s">
        <v>28583</v>
      </c>
      <c r="VXG1" t="s">
        <v>28584</v>
      </c>
      <c r="VXH1" t="s">
        <v>28585</v>
      </c>
      <c r="VXI1" t="s">
        <v>28586</v>
      </c>
      <c r="VXJ1" t="s">
        <v>28587</v>
      </c>
      <c r="VXK1" t="s">
        <v>28588</v>
      </c>
      <c r="VXL1" t="s">
        <v>28589</v>
      </c>
      <c r="VXM1" t="s">
        <v>28590</v>
      </c>
      <c r="VXN1" t="s">
        <v>28591</v>
      </c>
      <c r="VXO1" t="s">
        <v>28592</v>
      </c>
      <c r="VXP1" t="s">
        <v>28593</v>
      </c>
      <c r="VXQ1" t="s">
        <v>28594</v>
      </c>
      <c r="VXR1" t="s">
        <v>28595</v>
      </c>
      <c r="VXS1" t="s">
        <v>28596</v>
      </c>
      <c r="VXT1" t="s">
        <v>28597</v>
      </c>
      <c r="VXU1" t="s">
        <v>28598</v>
      </c>
      <c r="VXV1" t="s">
        <v>28599</v>
      </c>
      <c r="VXW1" t="s">
        <v>28600</v>
      </c>
      <c r="VXX1" t="s">
        <v>28601</v>
      </c>
      <c r="VXY1" t="s">
        <v>28602</v>
      </c>
      <c r="VXZ1" t="s">
        <v>28603</v>
      </c>
      <c r="VYA1" t="s">
        <v>28604</v>
      </c>
      <c r="VYB1" t="s">
        <v>28605</v>
      </c>
      <c r="VYC1" t="s">
        <v>28606</v>
      </c>
      <c r="VYD1" t="s">
        <v>28607</v>
      </c>
      <c r="VYE1" t="s">
        <v>28608</v>
      </c>
      <c r="VYF1" t="s">
        <v>28609</v>
      </c>
      <c r="VYG1" t="s">
        <v>28610</v>
      </c>
      <c r="VYH1" t="s">
        <v>28611</v>
      </c>
      <c r="VYI1" t="s">
        <v>28612</v>
      </c>
      <c r="VYJ1" t="s">
        <v>28613</v>
      </c>
      <c r="VYK1" t="s">
        <v>28614</v>
      </c>
      <c r="VYL1" t="s">
        <v>28615</v>
      </c>
      <c r="VYM1" t="s">
        <v>28616</v>
      </c>
      <c r="VYN1" t="s">
        <v>28617</v>
      </c>
      <c r="VYO1" t="s">
        <v>28618</v>
      </c>
      <c r="VYP1" t="s">
        <v>28619</v>
      </c>
      <c r="VYQ1" t="s">
        <v>28620</v>
      </c>
      <c r="VYR1" t="s">
        <v>28621</v>
      </c>
      <c r="VYS1" t="s">
        <v>28622</v>
      </c>
      <c r="VYT1" t="s">
        <v>28623</v>
      </c>
      <c r="VYU1" t="s">
        <v>28624</v>
      </c>
      <c r="VYV1" t="s">
        <v>28625</v>
      </c>
      <c r="VYW1" t="s">
        <v>28626</v>
      </c>
      <c r="VYX1" t="s">
        <v>28627</v>
      </c>
      <c r="VYY1" t="s">
        <v>28628</v>
      </c>
      <c r="VYZ1" t="s">
        <v>28629</v>
      </c>
      <c r="VZA1" t="s">
        <v>28630</v>
      </c>
      <c r="VZB1" t="s">
        <v>28631</v>
      </c>
      <c r="VZC1" t="s">
        <v>28632</v>
      </c>
      <c r="VZD1" t="s">
        <v>28633</v>
      </c>
      <c r="VZE1" t="s">
        <v>28634</v>
      </c>
      <c r="VZF1" t="s">
        <v>28635</v>
      </c>
      <c r="VZG1" t="s">
        <v>28636</v>
      </c>
      <c r="VZH1" t="s">
        <v>28637</v>
      </c>
      <c r="VZI1" t="s">
        <v>28638</v>
      </c>
      <c r="VZJ1" t="s">
        <v>28639</v>
      </c>
      <c r="VZK1" t="s">
        <v>28640</v>
      </c>
      <c r="VZL1" t="s">
        <v>28641</v>
      </c>
      <c r="VZM1" t="s">
        <v>28642</v>
      </c>
      <c r="VZN1" t="s">
        <v>28643</v>
      </c>
      <c r="VZO1" t="s">
        <v>28644</v>
      </c>
      <c r="VZP1" t="s">
        <v>28645</v>
      </c>
      <c r="VZQ1" t="s">
        <v>28646</v>
      </c>
      <c r="VZR1" t="s">
        <v>28647</v>
      </c>
      <c r="VZS1" t="s">
        <v>28648</v>
      </c>
      <c r="VZT1" t="s">
        <v>28649</v>
      </c>
      <c r="VZU1" t="s">
        <v>28650</v>
      </c>
      <c r="VZV1" t="s">
        <v>28651</v>
      </c>
      <c r="VZW1" t="s">
        <v>28652</v>
      </c>
      <c r="VZX1" t="s">
        <v>28653</v>
      </c>
      <c r="VZY1" t="s">
        <v>28654</v>
      </c>
      <c r="VZZ1" t="s">
        <v>28655</v>
      </c>
      <c r="WAA1" t="s">
        <v>28656</v>
      </c>
      <c r="WAB1" t="s">
        <v>28657</v>
      </c>
      <c r="WAC1" t="s">
        <v>28658</v>
      </c>
      <c r="WAD1" t="s">
        <v>28659</v>
      </c>
      <c r="WAE1" t="s">
        <v>28660</v>
      </c>
      <c r="WAF1" t="s">
        <v>28661</v>
      </c>
      <c r="WAG1" t="s">
        <v>28662</v>
      </c>
      <c r="WAH1" t="s">
        <v>28663</v>
      </c>
      <c r="WAI1" t="s">
        <v>28664</v>
      </c>
      <c r="WAJ1" t="s">
        <v>28665</v>
      </c>
      <c r="WAK1" t="s">
        <v>28666</v>
      </c>
      <c r="WAL1" t="s">
        <v>28667</v>
      </c>
      <c r="WAM1" t="s">
        <v>28668</v>
      </c>
      <c r="WAN1" t="s">
        <v>28669</v>
      </c>
      <c r="WAO1" t="s">
        <v>28670</v>
      </c>
      <c r="WAP1" t="s">
        <v>28671</v>
      </c>
      <c r="WAQ1" t="s">
        <v>28672</v>
      </c>
      <c r="WAR1" t="s">
        <v>28673</v>
      </c>
      <c r="WAS1" t="s">
        <v>28674</v>
      </c>
      <c r="WAT1" t="s">
        <v>28675</v>
      </c>
      <c r="WAU1" t="s">
        <v>28676</v>
      </c>
      <c r="WAV1" t="s">
        <v>28677</v>
      </c>
      <c r="WAW1" t="s">
        <v>28678</v>
      </c>
      <c r="WAX1" t="s">
        <v>28679</v>
      </c>
      <c r="WAY1" t="s">
        <v>28680</v>
      </c>
      <c r="WAZ1" t="s">
        <v>28681</v>
      </c>
      <c r="WBA1" t="s">
        <v>28682</v>
      </c>
      <c r="WBB1" t="s">
        <v>28683</v>
      </c>
      <c r="WBC1" t="s">
        <v>28684</v>
      </c>
      <c r="WBD1" t="s">
        <v>28685</v>
      </c>
      <c r="WBE1" t="s">
        <v>28686</v>
      </c>
      <c r="WBF1" t="s">
        <v>28687</v>
      </c>
      <c r="WBG1" t="s">
        <v>28688</v>
      </c>
      <c r="WBH1" t="s">
        <v>28689</v>
      </c>
      <c r="WBI1" t="s">
        <v>28690</v>
      </c>
      <c r="WBJ1" t="s">
        <v>28691</v>
      </c>
      <c r="WBK1" t="s">
        <v>28692</v>
      </c>
      <c r="WBL1" t="s">
        <v>28693</v>
      </c>
      <c r="WBM1" t="s">
        <v>28694</v>
      </c>
      <c r="WBN1" t="s">
        <v>28695</v>
      </c>
      <c r="WBO1" t="s">
        <v>28696</v>
      </c>
      <c r="WBP1" t="s">
        <v>28697</v>
      </c>
      <c r="WBQ1" t="s">
        <v>28698</v>
      </c>
      <c r="WBR1" t="s">
        <v>28699</v>
      </c>
      <c r="WBS1" t="s">
        <v>28700</v>
      </c>
      <c r="WBT1" t="s">
        <v>28701</v>
      </c>
      <c r="WBU1" t="s">
        <v>28702</v>
      </c>
      <c r="WBV1" t="s">
        <v>28703</v>
      </c>
      <c r="WBW1" t="s">
        <v>28704</v>
      </c>
      <c r="WBX1" t="s">
        <v>28705</v>
      </c>
      <c r="WBY1" t="s">
        <v>28706</v>
      </c>
      <c r="WBZ1" t="s">
        <v>28707</v>
      </c>
      <c r="WCA1" t="s">
        <v>28708</v>
      </c>
      <c r="WCB1" t="s">
        <v>28709</v>
      </c>
      <c r="WCC1" t="s">
        <v>28710</v>
      </c>
      <c r="WCD1" t="s">
        <v>28711</v>
      </c>
      <c r="WCE1" t="s">
        <v>28712</v>
      </c>
      <c r="WCF1" t="s">
        <v>28713</v>
      </c>
      <c r="WCG1" t="s">
        <v>28714</v>
      </c>
      <c r="WCH1" t="s">
        <v>28715</v>
      </c>
      <c r="WCI1" t="s">
        <v>28716</v>
      </c>
      <c r="WCJ1" t="s">
        <v>28717</v>
      </c>
      <c r="WCK1" t="s">
        <v>28718</v>
      </c>
      <c r="WCL1" t="s">
        <v>28719</v>
      </c>
      <c r="WCM1" t="s">
        <v>28720</v>
      </c>
      <c r="WCN1" t="s">
        <v>28721</v>
      </c>
      <c r="WCO1" t="s">
        <v>28722</v>
      </c>
      <c r="WCP1" t="s">
        <v>28723</v>
      </c>
      <c r="WCQ1" t="s">
        <v>28724</v>
      </c>
      <c r="WCR1" t="s">
        <v>28725</v>
      </c>
      <c r="WCS1" t="s">
        <v>28726</v>
      </c>
      <c r="WCT1" t="s">
        <v>28727</v>
      </c>
      <c r="WCU1" t="s">
        <v>28728</v>
      </c>
      <c r="WCV1" t="s">
        <v>28729</v>
      </c>
      <c r="WCW1" t="s">
        <v>28730</v>
      </c>
      <c r="WCX1" t="s">
        <v>28731</v>
      </c>
      <c r="WCY1" t="s">
        <v>28732</v>
      </c>
      <c r="WCZ1" t="s">
        <v>28733</v>
      </c>
      <c r="WDA1" t="s">
        <v>28734</v>
      </c>
      <c r="WDB1" t="s">
        <v>28735</v>
      </c>
      <c r="WDC1" t="s">
        <v>28736</v>
      </c>
      <c r="WDD1" t="s">
        <v>28737</v>
      </c>
      <c r="WDE1" t="s">
        <v>28738</v>
      </c>
      <c r="WDF1" t="s">
        <v>28739</v>
      </c>
      <c r="WDG1" t="s">
        <v>28740</v>
      </c>
      <c r="WDH1" t="s">
        <v>28741</v>
      </c>
      <c r="WDI1" t="s">
        <v>28742</v>
      </c>
      <c r="WDJ1" t="s">
        <v>28743</v>
      </c>
      <c r="WDK1" t="s">
        <v>28744</v>
      </c>
      <c r="WDL1" t="s">
        <v>28745</v>
      </c>
      <c r="WDM1" t="s">
        <v>28746</v>
      </c>
      <c r="WDN1" t="s">
        <v>28747</v>
      </c>
      <c r="WDO1" t="s">
        <v>28748</v>
      </c>
      <c r="WDP1" t="s">
        <v>28749</v>
      </c>
      <c r="WDQ1" t="s">
        <v>28750</v>
      </c>
      <c r="WDR1" t="s">
        <v>28751</v>
      </c>
      <c r="WDS1" t="s">
        <v>28752</v>
      </c>
      <c r="WDT1" t="s">
        <v>28753</v>
      </c>
      <c r="WDU1" t="s">
        <v>28754</v>
      </c>
      <c r="WDV1" t="s">
        <v>28755</v>
      </c>
      <c r="WDW1" t="s">
        <v>28756</v>
      </c>
      <c r="WDX1" t="s">
        <v>28757</v>
      </c>
      <c r="WDY1" t="s">
        <v>28758</v>
      </c>
      <c r="WDZ1" t="s">
        <v>28759</v>
      </c>
      <c r="WEA1" t="s">
        <v>28760</v>
      </c>
      <c r="WEB1" t="s">
        <v>28761</v>
      </c>
      <c r="WEC1" t="s">
        <v>28762</v>
      </c>
      <c r="WED1" t="s">
        <v>28763</v>
      </c>
      <c r="WEE1" t="s">
        <v>28764</v>
      </c>
      <c r="WEF1" t="s">
        <v>28765</v>
      </c>
      <c r="WEG1" t="s">
        <v>28766</v>
      </c>
      <c r="WEH1" t="s">
        <v>28767</v>
      </c>
      <c r="WEI1" t="s">
        <v>28768</v>
      </c>
      <c r="WEJ1" t="s">
        <v>28769</v>
      </c>
      <c r="WEK1" t="s">
        <v>28770</v>
      </c>
      <c r="WEL1" t="s">
        <v>28771</v>
      </c>
      <c r="WEM1" t="s">
        <v>28772</v>
      </c>
      <c r="WEN1" t="s">
        <v>28773</v>
      </c>
      <c r="WEO1" t="s">
        <v>28774</v>
      </c>
      <c r="WEP1" t="s">
        <v>28775</v>
      </c>
      <c r="WEQ1" t="s">
        <v>28776</v>
      </c>
      <c r="WER1" t="s">
        <v>28777</v>
      </c>
      <c r="WES1" t="s">
        <v>28778</v>
      </c>
      <c r="WET1" t="s">
        <v>28779</v>
      </c>
      <c r="WEU1" t="s">
        <v>28780</v>
      </c>
      <c r="WEV1" t="s">
        <v>28781</v>
      </c>
      <c r="WEW1" t="s">
        <v>28782</v>
      </c>
      <c r="WEX1" t="s">
        <v>28783</v>
      </c>
      <c r="WEY1" t="s">
        <v>28784</v>
      </c>
      <c r="WEZ1" t="s">
        <v>28785</v>
      </c>
      <c r="WFA1" t="s">
        <v>28786</v>
      </c>
      <c r="WFB1" t="s">
        <v>28787</v>
      </c>
      <c r="WFC1" t="s">
        <v>28788</v>
      </c>
      <c r="WFD1" t="s">
        <v>28789</v>
      </c>
      <c r="WFE1" t="s">
        <v>28790</v>
      </c>
      <c r="WFF1" t="s">
        <v>28791</v>
      </c>
      <c r="WFG1" t="s">
        <v>28792</v>
      </c>
      <c r="WFH1" t="s">
        <v>28793</v>
      </c>
      <c r="WFI1" t="s">
        <v>28794</v>
      </c>
      <c r="WFJ1" t="s">
        <v>28795</v>
      </c>
      <c r="WFK1" t="s">
        <v>28796</v>
      </c>
      <c r="WFL1" t="s">
        <v>28797</v>
      </c>
      <c r="WFM1" t="s">
        <v>28798</v>
      </c>
      <c r="WFN1" t="s">
        <v>28799</v>
      </c>
      <c r="WFO1" t="s">
        <v>28800</v>
      </c>
      <c r="WFP1" t="s">
        <v>28801</v>
      </c>
      <c r="WFQ1" t="s">
        <v>28802</v>
      </c>
      <c r="WFR1" t="s">
        <v>28803</v>
      </c>
      <c r="WFS1" t="s">
        <v>28804</v>
      </c>
      <c r="WFT1" t="s">
        <v>28805</v>
      </c>
      <c r="WFU1" t="s">
        <v>28806</v>
      </c>
      <c r="WFV1" t="s">
        <v>28807</v>
      </c>
      <c r="WFW1" t="s">
        <v>28808</v>
      </c>
      <c r="WFX1" t="s">
        <v>28809</v>
      </c>
      <c r="WFY1" t="s">
        <v>28810</v>
      </c>
      <c r="WFZ1" t="s">
        <v>28811</v>
      </c>
      <c r="WGA1" t="s">
        <v>28812</v>
      </c>
      <c r="WGB1" t="s">
        <v>28813</v>
      </c>
      <c r="WGC1" t="s">
        <v>28814</v>
      </c>
      <c r="WGD1" t="s">
        <v>28815</v>
      </c>
      <c r="WGE1" t="s">
        <v>28816</v>
      </c>
      <c r="WGF1" t="s">
        <v>28817</v>
      </c>
      <c r="WGG1" t="s">
        <v>28818</v>
      </c>
      <c r="WGH1" t="s">
        <v>28819</v>
      </c>
      <c r="WGI1" t="s">
        <v>28820</v>
      </c>
      <c r="WGJ1" t="s">
        <v>28821</v>
      </c>
      <c r="WGK1" t="s">
        <v>28822</v>
      </c>
      <c r="WGL1" t="s">
        <v>28823</v>
      </c>
      <c r="WGM1" t="s">
        <v>28824</v>
      </c>
      <c r="WGN1" t="s">
        <v>28825</v>
      </c>
      <c r="WGO1" t="s">
        <v>28826</v>
      </c>
      <c r="WGP1" t="s">
        <v>28827</v>
      </c>
      <c r="WGQ1" t="s">
        <v>28828</v>
      </c>
      <c r="WGR1" t="s">
        <v>28829</v>
      </c>
      <c r="WGS1" t="s">
        <v>28830</v>
      </c>
      <c r="WGT1" t="s">
        <v>28831</v>
      </c>
      <c r="WGU1" t="s">
        <v>28832</v>
      </c>
      <c r="WGV1" t="s">
        <v>28833</v>
      </c>
      <c r="WGW1" t="s">
        <v>28834</v>
      </c>
      <c r="WGX1" t="s">
        <v>28835</v>
      </c>
      <c r="WGY1" t="s">
        <v>28836</v>
      </c>
      <c r="WGZ1" t="s">
        <v>28837</v>
      </c>
      <c r="WHA1" t="s">
        <v>28838</v>
      </c>
      <c r="WHB1" t="s">
        <v>28839</v>
      </c>
      <c r="WHC1" t="s">
        <v>28840</v>
      </c>
      <c r="WHD1" t="s">
        <v>28841</v>
      </c>
      <c r="WHE1" t="s">
        <v>28842</v>
      </c>
      <c r="WHF1" t="s">
        <v>28843</v>
      </c>
      <c r="WHG1" t="s">
        <v>28844</v>
      </c>
      <c r="WHH1" t="s">
        <v>28845</v>
      </c>
      <c r="WHI1" t="s">
        <v>28846</v>
      </c>
      <c r="WHJ1" t="s">
        <v>28847</v>
      </c>
      <c r="WHK1" t="s">
        <v>28848</v>
      </c>
      <c r="WHL1" t="s">
        <v>28849</v>
      </c>
      <c r="WHM1" t="s">
        <v>28850</v>
      </c>
      <c r="WHN1" t="s">
        <v>28851</v>
      </c>
      <c r="WHO1" t="s">
        <v>28852</v>
      </c>
      <c r="WHP1" t="s">
        <v>28853</v>
      </c>
      <c r="WHQ1" t="s">
        <v>28854</v>
      </c>
      <c r="WHR1" t="s">
        <v>28855</v>
      </c>
      <c r="WHS1" t="s">
        <v>28856</v>
      </c>
      <c r="WHT1" t="s">
        <v>28857</v>
      </c>
      <c r="WHU1" t="s">
        <v>28858</v>
      </c>
      <c r="WHV1" t="s">
        <v>28859</v>
      </c>
      <c r="WHW1" t="s">
        <v>28860</v>
      </c>
      <c r="WHX1" t="s">
        <v>28861</v>
      </c>
      <c r="WHY1" t="s">
        <v>28862</v>
      </c>
      <c r="WHZ1" t="s">
        <v>28863</v>
      </c>
      <c r="WIA1" t="s">
        <v>28864</v>
      </c>
      <c r="WIB1" t="s">
        <v>28865</v>
      </c>
      <c r="WIC1" t="s">
        <v>28866</v>
      </c>
      <c r="WID1" t="s">
        <v>28867</v>
      </c>
      <c r="WIE1" t="s">
        <v>28868</v>
      </c>
      <c r="WIF1" t="s">
        <v>28869</v>
      </c>
      <c r="WIG1" t="s">
        <v>28870</v>
      </c>
      <c r="WIH1" t="s">
        <v>28871</v>
      </c>
      <c r="WII1" t="s">
        <v>28872</v>
      </c>
      <c r="WIJ1" t="s">
        <v>28873</v>
      </c>
      <c r="WIK1" t="s">
        <v>28874</v>
      </c>
      <c r="WIL1" t="s">
        <v>28875</v>
      </c>
      <c r="WIM1" t="s">
        <v>28876</v>
      </c>
      <c r="WIN1" t="s">
        <v>28877</v>
      </c>
      <c r="WIO1" t="s">
        <v>28878</v>
      </c>
      <c r="WIP1" t="s">
        <v>28879</v>
      </c>
      <c r="WIQ1" t="s">
        <v>28880</v>
      </c>
      <c r="WIR1" t="s">
        <v>28881</v>
      </c>
      <c r="WIS1" t="s">
        <v>28882</v>
      </c>
      <c r="WIT1" t="s">
        <v>28883</v>
      </c>
      <c r="WIU1" t="s">
        <v>28884</v>
      </c>
      <c r="WIV1" t="s">
        <v>28885</v>
      </c>
      <c r="WIW1" t="s">
        <v>28886</v>
      </c>
      <c r="WIX1" t="s">
        <v>28887</v>
      </c>
      <c r="WIY1" t="s">
        <v>28888</v>
      </c>
      <c r="WIZ1" t="s">
        <v>28889</v>
      </c>
      <c r="WJA1" t="s">
        <v>28890</v>
      </c>
      <c r="WJB1" t="s">
        <v>28891</v>
      </c>
      <c r="WJC1" t="s">
        <v>28892</v>
      </c>
      <c r="WJD1" t="s">
        <v>28893</v>
      </c>
      <c r="WJE1" t="s">
        <v>28894</v>
      </c>
      <c r="WJF1" t="s">
        <v>28895</v>
      </c>
      <c r="WJG1" t="s">
        <v>28896</v>
      </c>
      <c r="WJH1" t="s">
        <v>28897</v>
      </c>
      <c r="WJI1" t="s">
        <v>28898</v>
      </c>
      <c r="WJJ1" t="s">
        <v>28899</v>
      </c>
      <c r="WJK1" t="s">
        <v>28900</v>
      </c>
      <c r="WJL1" t="s">
        <v>28901</v>
      </c>
      <c r="WJM1" t="s">
        <v>28902</v>
      </c>
      <c r="WJN1" t="s">
        <v>28903</v>
      </c>
      <c r="WJO1" t="s">
        <v>28904</v>
      </c>
      <c r="WJP1" t="s">
        <v>28905</v>
      </c>
      <c r="WJQ1" t="s">
        <v>28906</v>
      </c>
      <c r="WJR1" t="s">
        <v>28907</v>
      </c>
      <c r="WJS1" t="s">
        <v>28908</v>
      </c>
      <c r="WJT1" t="s">
        <v>28909</v>
      </c>
      <c r="WJU1" t="s">
        <v>28910</v>
      </c>
      <c r="WJV1" t="s">
        <v>28911</v>
      </c>
      <c r="WJW1" t="s">
        <v>28912</v>
      </c>
      <c r="WJX1" t="s">
        <v>28913</v>
      </c>
      <c r="WJY1" t="s">
        <v>28914</v>
      </c>
      <c r="WJZ1" t="s">
        <v>28915</v>
      </c>
      <c r="WKA1" t="s">
        <v>28916</v>
      </c>
      <c r="WKB1" t="s">
        <v>28917</v>
      </c>
      <c r="WKC1" t="s">
        <v>28918</v>
      </c>
      <c r="WKD1" t="s">
        <v>28919</v>
      </c>
      <c r="WKE1" t="s">
        <v>28920</v>
      </c>
      <c r="WKF1" t="s">
        <v>28921</v>
      </c>
      <c r="WKG1" t="s">
        <v>28922</v>
      </c>
      <c r="WKH1" t="s">
        <v>28923</v>
      </c>
      <c r="WKI1" t="s">
        <v>28924</v>
      </c>
      <c r="WKJ1" t="s">
        <v>28925</v>
      </c>
      <c r="WKK1" t="s">
        <v>28926</v>
      </c>
      <c r="WKL1" t="s">
        <v>28927</v>
      </c>
      <c r="WKM1" t="s">
        <v>28928</v>
      </c>
      <c r="WKN1" t="s">
        <v>28929</v>
      </c>
      <c r="WKO1" t="s">
        <v>28930</v>
      </c>
      <c r="WKP1" t="s">
        <v>28931</v>
      </c>
      <c r="WKQ1" t="s">
        <v>28932</v>
      </c>
      <c r="WKR1" t="s">
        <v>28933</v>
      </c>
      <c r="WKS1" t="s">
        <v>28934</v>
      </c>
      <c r="WKT1" t="s">
        <v>28935</v>
      </c>
      <c r="WKU1" t="s">
        <v>28936</v>
      </c>
      <c r="WKV1" t="s">
        <v>28937</v>
      </c>
      <c r="WKW1" t="s">
        <v>28938</v>
      </c>
      <c r="WKX1" t="s">
        <v>28939</v>
      </c>
      <c r="WKY1" t="s">
        <v>28940</v>
      </c>
      <c r="WKZ1" t="s">
        <v>28941</v>
      </c>
      <c r="WLA1" t="s">
        <v>28942</v>
      </c>
      <c r="WLB1" t="s">
        <v>28943</v>
      </c>
      <c r="WLC1" t="s">
        <v>28944</v>
      </c>
      <c r="WLD1" t="s">
        <v>28945</v>
      </c>
      <c r="WLE1" t="s">
        <v>28946</v>
      </c>
      <c r="WLF1" t="s">
        <v>28947</v>
      </c>
      <c r="WLG1" t="s">
        <v>28948</v>
      </c>
      <c r="WLH1" t="s">
        <v>28949</v>
      </c>
      <c r="WLI1" t="s">
        <v>28950</v>
      </c>
      <c r="WLJ1" t="s">
        <v>28951</v>
      </c>
      <c r="WLK1" t="s">
        <v>28952</v>
      </c>
      <c r="WLL1" t="s">
        <v>28953</v>
      </c>
      <c r="WLM1" t="s">
        <v>28954</v>
      </c>
      <c r="WLN1" t="s">
        <v>28955</v>
      </c>
      <c r="WLO1" t="s">
        <v>28956</v>
      </c>
      <c r="WLP1" t="s">
        <v>28957</v>
      </c>
      <c r="WLQ1" t="s">
        <v>28958</v>
      </c>
      <c r="WLR1" t="s">
        <v>28959</v>
      </c>
      <c r="WLS1" t="s">
        <v>28960</v>
      </c>
      <c r="WLT1" t="s">
        <v>28961</v>
      </c>
      <c r="WLU1" t="s">
        <v>28962</v>
      </c>
      <c r="WLV1" t="s">
        <v>28963</v>
      </c>
      <c r="WLW1" t="s">
        <v>28964</v>
      </c>
      <c r="WLX1" t="s">
        <v>28965</v>
      </c>
      <c r="WLY1" t="s">
        <v>28966</v>
      </c>
      <c r="WLZ1" t="s">
        <v>28967</v>
      </c>
      <c r="WMA1" t="s">
        <v>28968</v>
      </c>
      <c r="WMB1" t="s">
        <v>28969</v>
      </c>
      <c r="WMC1" t="s">
        <v>28970</v>
      </c>
      <c r="WMD1" t="s">
        <v>28971</v>
      </c>
      <c r="WME1" t="s">
        <v>28972</v>
      </c>
      <c r="WMF1" t="s">
        <v>28973</v>
      </c>
      <c r="WMG1" t="s">
        <v>28974</v>
      </c>
      <c r="WMH1" t="s">
        <v>28975</v>
      </c>
      <c r="WMI1" t="s">
        <v>28976</v>
      </c>
      <c r="WMJ1" t="s">
        <v>28977</v>
      </c>
      <c r="WMK1" t="s">
        <v>28978</v>
      </c>
      <c r="WML1" t="s">
        <v>28979</v>
      </c>
      <c r="WMM1" t="s">
        <v>28980</v>
      </c>
      <c r="WMN1" t="s">
        <v>28981</v>
      </c>
      <c r="WMO1" t="s">
        <v>28982</v>
      </c>
      <c r="WMP1" t="s">
        <v>28983</v>
      </c>
      <c r="WMQ1" t="s">
        <v>28984</v>
      </c>
      <c r="WMR1" t="s">
        <v>28985</v>
      </c>
      <c r="WMS1" t="s">
        <v>28986</v>
      </c>
      <c r="WMT1" t="s">
        <v>28987</v>
      </c>
      <c r="WMU1" t="s">
        <v>28988</v>
      </c>
      <c r="WMV1" t="s">
        <v>28989</v>
      </c>
      <c r="WMW1" t="s">
        <v>28990</v>
      </c>
      <c r="WMX1" t="s">
        <v>28991</v>
      </c>
      <c r="WMY1" t="s">
        <v>28992</v>
      </c>
      <c r="WMZ1" t="s">
        <v>28993</v>
      </c>
      <c r="WNA1" t="s">
        <v>28994</v>
      </c>
      <c r="WNB1" t="s">
        <v>28995</v>
      </c>
      <c r="WNC1" t="s">
        <v>28996</v>
      </c>
      <c r="WND1" t="s">
        <v>28997</v>
      </c>
      <c r="WNE1" t="s">
        <v>28998</v>
      </c>
      <c r="WNF1" t="s">
        <v>28999</v>
      </c>
      <c r="WNG1" t="s">
        <v>29000</v>
      </c>
      <c r="WNH1" t="s">
        <v>29001</v>
      </c>
      <c r="WNI1" t="s">
        <v>29002</v>
      </c>
      <c r="WNJ1" t="s">
        <v>29003</v>
      </c>
      <c r="WNK1" t="s">
        <v>29004</v>
      </c>
      <c r="WNL1" t="s">
        <v>29005</v>
      </c>
      <c r="WNM1" t="s">
        <v>29006</v>
      </c>
      <c r="WNN1" t="s">
        <v>29007</v>
      </c>
      <c r="WNO1" t="s">
        <v>29008</v>
      </c>
      <c r="WNP1" t="s">
        <v>29009</v>
      </c>
      <c r="WNQ1" t="s">
        <v>29010</v>
      </c>
      <c r="WNR1" t="s">
        <v>29011</v>
      </c>
      <c r="WNS1" t="s">
        <v>29012</v>
      </c>
      <c r="WNT1" t="s">
        <v>29013</v>
      </c>
      <c r="WNU1" t="s">
        <v>29014</v>
      </c>
      <c r="WNV1" t="s">
        <v>29015</v>
      </c>
      <c r="WNW1" t="s">
        <v>29016</v>
      </c>
      <c r="WNX1" t="s">
        <v>29017</v>
      </c>
      <c r="WNY1" t="s">
        <v>29018</v>
      </c>
      <c r="WNZ1" t="s">
        <v>29019</v>
      </c>
      <c r="WOA1" t="s">
        <v>29020</v>
      </c>
      <c r="WOB1" t="s">
        <v>29021</v>
      </c>
      <c r="WOC1" t="s">
        <v>29022</v>
      </c>
      <c r="WOD1" t="s">
        <v>29023</v>
      </c>
      <c r="WOE1" t="s">
        <v>29024</v>
      </c>
      <c r="WOF1" t="s">
        <v>29025</v>
      </c>
      <c r="WOG1" t="s">
        <v>29026</v>
      </c>
      <c r="WOH1" t="s">
        <v>29027</v>
      </c>
      <c r="WOI1" t="s">
        <v>29028</v>
      </c>
      <c r="WOJ1" t="s">
        <v>29029</v>
      </c>
      <c r="WOK1" t="s">
        <v>29030</v>
      </c>
      <c r="WOL1" t="s">
        <v>29031</v>
      </c>
      <c r="WOM1" t="s">
        <v>29032</v>
      </c>
      <c r="WON1" t="s">
        <v>29033</v>
      </c>
      <c r="WOO1" t="s">
        <v>29034</v>
      </c>
      <c r="WOP1" t="s">
        <v>29035</v>
      </c>
      <c r="WOQ1" t="s">
        <v>29036</v>
      </c>
      <c r="WOR1" t="s">
        <v>29037</v>
      </c>
      <c r="WOS1" t="s">
        <v>29038</v>
      </c>
      <c r="WOT1" t="s">
        <v>29039</v>
      </c>
      <c r="WOU1" t="s">
        <v>29040</v>
      </c>
      <c r="WOV1" t="s">
        <v>29041</v>
      </c>
      <c r="WOW1" t="s">
        <v>29042</v>
      </c>
      <c r="WOX1" t="s">
        <v>29043</v>
      </c>
      <c r="WOY1" t="s">
        <v>29044</v>
      </c>
      <c r="WOZ1" t="s">
        <v>29045</v>
      </c>
      <c r="WPA1" t="s">
        <v>29046</v>
      </c>
      <c r="WPB1" t="s">
        <v>29047</v>
      </c>
      <c r="WPC1" t="s">
        <v>29048</v>
      </c>
      <c r="WPD1" t="s">
        <v>29049</v>
      </c>
      <c r="WPE1" t="s">
        <v>29050</v>
      </c>
      <c r="WPF1" t="s">
        <v>29051</v>
      </c>
      <c r="WPG1" t="s">
        <v>29052</v>
      </c>
      <c r="WPH1" t="s">
        <v>29053</v>
      </c>
      <c r="WPI1" t="s">
        <v>29054</v>
      </c>
      <c r="WPJ1" t="s">
        <v>29055</v>
      </c>
      <c r="WPK1" t="s">
        <v>29056</v>
      </c>
      <c r="WPL1" t="s">
        <v>29057</v>
      </c>
      <c r="WPM1" t="s">
        <v>29058</v>
      </c>
      <c r="WPN1" t="s">
        <v>29059</v>
      </c>
      <c r="WPO1" t="s">
        <v>29060</v>
      </c>
      <c r="WPP1" t="s">
        <v>29061</v>
      </c>
      <c r="WPQ1" t="s">
        <v>29062</v>
      </c>
      <c r="WPR1" t="s">
        <v>29063</v>
      </c>
      <c r="WPS1" t="s">
        <v>29064</v>
      </c>
      <c r="WPT1" t="s">
        <v>29065</v>
      </c>
      <c r="WPU1" t="s">
        <v>29066</v>
      </c>
      <c r="WPV1" t="s">
        <v>29067</v>
      </c>
      <c r="WPW1" t="s">
        <v>29068</v>
      </c>
      <c r="WPX1" t="s">
        <v>29069</v>
      </c>
      <c r="WPY1" t="s">
        <v>29070</v>
      </c>
      <c r="WPZ1" t="s">
        <v>29071</v>
      </c>
      <c r="WQA1" t="s">
        <v>29072</v>
      </c>
      <c r="WQB1" t="s">
        <v>29073</v>
      </c>
      <c r="WQC1" t="s">
        <v>29074</v>
      </c>
      <c r="WQD1" t="s">
        <v>29075</v>
      </c>
      <c r="WQE1" t="s">
        <v>29076</v>
      </c>
      <c r="WQF1" t="s">
        <v>29077</v>
      </c>
      <c r="WQG1" t="s">
        <v>29078</v>
      </c>
      <c r="WQH1" t="s">
        <v>29079</v>
      </c>
      <c r="WQI1" t="s">
        <v>29080</v>
      </c>
      <c r="WQJ1" t="s">
        <v>29081</v>
      </c>
      <c r="WQK1" t="s">
        <v>29082</v>
      </c>
      <c r="WQL1" t="s">
        <v>29083</v>
      </c>
      <c r="WQM1" t="s">
        <v>29084</v>
      </c>
      <c r="WQN1" t="s">
        <v>29085</v>
      </c>
      <c r="WQO1" t="s">
        <v>29086</v>
      </c>
      <c r="WQP1" t="s">
        <v>29087</v>
      </c>
      <c r="WQQ1" t="s">
        <v>29088</v>
      </c>
      <c r="WQR1" t="s">
        <v>29089</v>
      </c>
      <c r="WQS1" t="s">
        <v>29090</v>
      </c>
      <c r="WQT1" t="s">
        <v>29091</v>
      </c>
      <c r="WQU1" t="s">
        <v>29092</v>
      </c>
      <c r="WQV1" t="s">
        <v>29093</v>
      </c>
      <c r="WQW1" t="s">
        <v>29094</v>
      </c>
      <c r="WQX1" t="s">
        <v>29095</v>
      </c>
      <c r="WQY1" t="s">
        <v>29096</v>
      </c>
      <c r="WQZ1" t="s">
        <v>29097</v>
      </c>
      <c r="WRA1" t="s">
        <v>29098</v>
      </c>
      <c r="WRB1" t="s">
        <v>29099</v>
      </c>
      <c r="WRC1" t="s">
        <v>29100</v>
      </c>
      <c r="WRD1" t="s">
        <v>29101</v>
      </c>
      <c r="WRE1" t="s">
        <v>29102</v>
      </c>
      <c r="WRF1" t="s">
        <v>29103</v>
      </c>
      <c r="WRG1" t="s">
        <v>29104</v>
      </c>
      <c r="WRH1" t="s">
        <v>29105</v>
      </c>
      <c r="WRI1" t="s">
        <v>29106</v>
      </c>
      <c r="WRJ1" t="s">
        <v>29107</v>
      </c>
      <c r="WRK1" t="s">
        <v>29108</v>
      </c>
      <c r="WRL1" t="s">
        <v>29109</v>
      </c>
      <c r="WRM1" t="s">
        <v>29110</v>
      </c>
      <c r="WRN1" t="s">
        <v>29111</v>
      </c>
      <c r="WRO1" t="s">
        <v>29112</v>
      </c>
      <c r="WRP1" t="s">
        <v>29113</v>
      </c>
      <c r="WRQ1" t="s">
        <v>29114</v>
      </c>
      <c r="WRR1" t="s">
        <v>29115</v>
      </c>
      <c r="WRS1" t="s">
        <v>29116</v>
      </c>
      <c r="WRT1" t="s">
        <v>29117</v>
      </c>
      <c r="WRU1" t="s">
        <v>29118</v>
      </c>
      <c r="WRV1" t="s">
        <v>29119</v>
      </c>
      <c r="WRW1" t="s">
        <v>29120</v>
      </c>
      <c r="WRX1" t="s">
        <v>29121</v>
      </c>
      <c r="WRY1" t="s">
        <v>29122</v>
      </c>
      <c r="WRZ1" t="s">
        <v>29123</v>
      </c>
      <c r="WSA1" t="s">
        <v>29124</v>
      </c>
      <c r="WSB1" t="s">
        <v>29125</v>
      </c>
      <c r="WSC1" t="s">
        <v>29126</v>
      </c>
      <c r="WSD1" t="s">
        <v>29127</v>
      </c>
      <c r="WSE1" t="s">
        <v>29128</v>
      </c>
      <c r="WSF1" t="s">
        <v>29129</v>
      </c>
      <c r="WSG1" t="s">
        <v>29130</v>
      </c>
      <c r="WSH1" t="s">
        <v>29131</v>
      </c>
      <c r="WSI1" t="s">
        <v>29132</v>
      </c>
      <c r="WSJ1" t="s">
        <v>29133</v>
      </c>
      <c r="WSK1" t="s">
        <v>29134</v>
      </c>
      <c r="WSL1" t="s">
        <v>29135</v>
      </c>
      <c r="WSM1" t="s">
        <v>29136</v>
      </c>
      <c r="WSN1" t="s">
        <v>29137</v>
      </c>
      <c r="WSO1" t="s">
        <v>29138</v>
      </c>
      <c r="WSP1" t="s">
        <v>29139</v>
      </c>
      <c r="WSQ1" t="s">
        <v>29140</v>
      </c>
      <c r="WSR1" t="s">
        <v>29141</v>
      </c>
      <c r="WSS1" t="s">
        <v>29142</v>
      </c>
      <c r="WST1" t="s">
        <v>29143</v>
      </c>
      <c r="WSU1" t="s">
        <v>29144</v>
      </c>
      <c r="WSV1" t="s">
        <v>29145</v>
      </c>
      <c r="WSW1" t="s">
        <v>29146</v>
      </c>
      <c r="WSX1" t="s">
        <v>29147</v>
      </c>
      <c r="WSY1" t="s">
        <v>29148</v>
      </c>
      <c r="WSZ1" t="s">
        <v>29149</v>
      </c>
      <c r="WTA1" t="s">
        <v>29150</v>
      </c>
      <c r="WTB1" t="s">
        <v>29151</v>
      </c>
      <c r="WTC1" t="s">
        <v>29152</v>
      </c>
      <c r="WTD1" t="s">
        <v>29153</v>
      </c>
      <c r="WTE1" t="s">
        <v>29154</v>
      </c>
      <c r="WTF1" t="s">
        <v>29155</v>
      </c>
      <c r="WTG1" t="s">
        <v>29156</v>
      </c>
      <c r="WTH1" t="s">
        <v>29157</v>
      </c>
      <c r="WTI1" t="s">
        <v>29158</v>
      </c>
      <c r="WTJ1" t="s">
        <v>29159</v>
      </c>
      <c r="WTK1" t="s">
        <v>29160</v>
      </c>
      <c r="WTL1" t="s">
        <v>29161</v>
      </c>
      <c r="WTM1" t="s">
        <v>29162</v>
      </c>
      <c r="WTN1" t="s">
        <v>29163</v>
      </c>
      <c r="WTO1" t="s">
        <v>29164</v>
      </c>
      <c r="WTP1" t="s">
        <v>29165</v>
      </c>
      <c r="WTQ1" t="s">
        <v>29166</v>
      </c>
      <c r="WTR1" t="s">
        <v>29167</v>
      </c>
      <c r="WTS1" t="s">
        <v>29168</v>
      </c>
      <c r="WTT1" t="s">
        <v>29169</v>
      </c>
      <c r="WTU1" t="s">
        <v>29170</v>
      </c>
      <c r="WTV1" t="s">
        <v>29171</v>
      </c>
      <c r="WTW1" t="s">
        <v>29172</v>
      </c>
      <c r="WTX1" t="s">
        <v>29173</v>
      </c>
      <c r="WTY1" t="s">
        <v>29174</v>
      </c>
      <c r="WTZ1" t="s">
        <v>29175</v>
      </c>
      <c r="WUA1" t="s">
        <v>29176</v>
      </c>
      <c r="WUB1" t="s">
        <v>29177</v>
      </c>
      <c r="WUC1" t="s">
        <v>29178</v>
      </c>
      <c r="WUD1" t="s">
        <v>29179</v>
      </c>
      <c r="WUE1" t="s">
        <v>29180</v>
      </c>
      <c r="WUF1" t="s">
        <v>29181</v>
      </c>
      <c r="WUG1" t="s">
        <v>29182</v>
      </c>
      <c r="WUH1" t="s">
        <v>29183</v>
      </c>
      <c r="WUI1" t="s">
        <v>29184</v>
      </c>
      <c r="WUJ1" t="s">
        <v>29185</v>
      </c>
      <c r="WUK1" t="s">
        <v>29186</v>
      </c>
      <c r="WUL1" t="s">
        <v>29187</v>
      </c>
      <c r="WUM1" t="s">
        <v>29188</v>
      </c>
      <c r="WUN1" t="s">
        <v>29189</v>
      </c>
      <c r="WUO1" t="s">
        <v>29190</v>
      </c>
      <c r="WUP1" t="s">
        <v>29191</v>
      </c>
      <c r="WUQ1" t="s">
        <v>29192</v>
      </c>
      <c r="WUR1" t="s">
        <v>29193</v>
      </c>
      <c r="WUS1" t="s">
        <v>29194</v>
      </c>
      <c r="WUT1" t="s">
        <v>29195</v>
      </c>
      <c r="WUU1" t="s">
        <v>29196</v>
      </c>
      <c r="WUV1" t="s">
        <v>29197</v>
      </c>
      <c r="WUW1" t="s">
        <v>29198</v>
      </c>
      <c r="WUX1" t="s">
        <v>29199</v>
      </c>
      <c r="WUY1" t="s">
        <v>29200</v>
      </c>
      <c r="WUZ1" t="s">
        <v>29201</v>
      </c>
      <c r="WVA1" t="s">
        <v>29202</v>
      </c>
      <c r="WVB1" t="s">
        <v>29203</v>
      </c>
      <c r="WVC1" t="s">
        <v>29204</v>
      </c>
      <c r="WVD1" t="s">
        <v>29205</v>
      </c>
      <c r="WVE1" t="s">
        <v>29206</v>
      </c>
      <c r="WVF1" t="s">
        <v>29207</v>
      </c>
      <c r="WVG1" t="s">
        <v>29208</v>
      </c>
      <c r="WVH1" t="s">
        <v>29209</v>
      </c>
      <c r="WVI1" t="s">
        <v>29210</v>
      </c>
      <c r="WVJ1" t="s">
        <v>29211</v>
      </c>
      <c r="WVK1" t="s">
        <v>29212</v>
      </c>
      <c r="WVL1" t="s">
        <v>29213</v>
      </c>
      <c r="WVM1" t="s">
        <v>29214</v>
      </c>
      <c r="WVN1" t="s">
        <v>29215</v>
      </c>
      <c r="WVO1" t="s">
        <v>29216</v>
      </c>
      <c r="WVP1" t="s">
        <v>29217</v>
      </c>
      <c r="WVQ1" t="s">
        <v>29218</v>
      </c>
      <c r="WVR1" t="s">
        <v>29219</v>
      </c>
      <c r="WVS1" t="s">
        <v>29220</v>
      </c>
      <c r="WVT1" t="s">
        <v>29221</v>
      </c>
      <c r="WVU1" t="s">
        <v>29222</v>
      </c>
      <c r="WVV1" t="s">
        <v>29223</v>
      </c>
      <c r="WVW1" t="s">
        <v>29224</v>
      </c>
      <c r="WVX1" t="s">
        <v>29225</v>
      </c>
      <c r="WVY1" t="s">
        <v>29226</v>
      </c>
      <c r="WVZ1" t="s">
        <v>29227</v>
      </c>
      <c r="WWA1" t="s">
        <v>29228</v>
      </c>
      <c r="WWB1" t="s">
        <v>29229</v>
      </c>
      <c r="WWC1" t="s">
        <v>29230</v>
      </c>
      <c r="WWD1" t="s">
        <v>29231</v>
      </c>
      <c r="WWE1" t="s">
        <v>29232</v>
      </c>
      <c r="WWF1" t="s">
        <v>29233</v>
      </c>
      <c r="WWG1" t="s">
        <v>29234</v>
      </c>
      <c r="WWH1" t="s">
        <v>29235</v>
      </c>
      <c r="WWI1" t="s">
        <v>29236</v>
      </c>
      <c r="WWJ1" t="s">
        <v>29237</v>
      </c>
      <c r="WWK1" t="s">
        <v>29238</v>
      </c>
      <c r="WWL1" t="s">
        <v>29239</v>
      </c>
      <c r="WWM1" t="s">
        <v>29240</v>
      </c>
      <c r="WWN1" t="s">
        <v>29241</v>
      </c>
      <c r="WWO1" t="s">
        <v>29242</v>
      </c>
      <c r="WWP1" t="s">
        <v>29243</v>
      </c>
      <c r="WWQ1" t="s">
        <v>29244</v>
      </c>
      <c r="WWR1" t="s">
        <v>29245</v>
      </c>
      <c r="WWS1" t="s">
        <v>29246</v>
      </c>
      <c r="WWT1" t="s">
        <v>29247</v>
      </c>
      <c r="WWU1" t="s">
        <v>29248</v>
      </c>
      <c r="WWV1" t="s">
        <v>29249</v>
      </c>
      <c r="WWW1" t="s">
        <v>29250</v>
      </c>
      <c r="WWX1" t="s">
        <v>29251</v>
      </c>
      <c r="WWY1" t="s">
        <v>29252</v>
      </c>
      <c r="WWZ1" t="s">
        <v>29253</v>
      </c>
      <c r="WXA1" t="s">
        <v>29254</v>
      </c>
      <c r="WXB1" t="s">
        <v>29255</v>
      </c>
      <c r="WXC1" t="s">
        <v>29256</v>
      </c>
      <c r="WXD1" t="s">
        <v>29257</v>
      </c>
      <c r="WXE1" t="s">
        <v>29258</v>
      </c>
      <c r="WXF1" t="s">
        <v>29259</v>
      </c>
      <c r="WXG1" t="s">
        <v>29260</v>
      </c>
      <c r="WXH1" t="s">
        <v>29261</v>
      </c>
      <c r="WXI1" t="s">
        <v>29262</v>
      </c>
      <c r="WXJ1" t="s">
        <v>29263</v>
      </c>
      <c r="WXK1" t="s">
        <v>29264</v>
      </c>
      <c r="WXL1" t="s">
        <v>29265</v>
      </c>
      <c r="WXM1" t="s">
        <v>29266</v>
      </c>
      <c r="WXN1" t="s">
        <v>29267</v>
      </c>
      <c r="WXO1" t="s">
        <v>29268</v>
      </c>
      <c r="WXP1" t="s">
        <v>29269</v>
      </c>
      <c r="WXQ1" t="s">
        <v>29270</v>
      </c>
      <c r="WXR1" t="s">
        <v>29271</v>
      </c>
      <c r="WXS1" t="s">
        <v>29272</v>
      </c>
      <c r="WXT1" t="s">
        <v>29273</v>
      </c>
      <c r="WXU1" t="s">
        <v>29274</v>
      </c>
      <c r="WXV1" t="s">
        <v>29275</v>
      </c>
      <c r="WXW1" t="s">
        <v>29276</v>
      </c>
      <c r="WXX1" t="s">
        <v>29277</v>
      </c>
      <c r="WXY1" t="s">
        <v>29278</v>
      </c>
      <c r="WXZ1" t="s">
        <v>29279</v>
      </c>
      <c r="WYA1" t="s">
        <v>29280</v>
      </c>
      <c r="WYB1" t="s">
        <v>29281</v>
      </c>
      <c r="WYC1" t="s">
        <v>29282</v>
      </c>
      <c r="WYD1" t="s">
        <v>29283</v>
      </c>
      <c r="WYE1" t="s">
        <v>29284</v>
      </c>
      <c r="WYF1" t="s">
        <v>29285</v>
      </c>
      <c r="WYG1" t="s">
        <v>29286</v>
      </c>
      <c r="WYH1" t="s">
        <v>29287</v>
      </c>
      <c r="WYI1" t="s">
        <v>29288</v>
      </c>
      <c r="WYJ1" t="s">
        <v>29289</v>
      </c>
      <c r="WYK1" t="s">
        <v>29290</v>
      </c>
      <c r="WYL1" t="s">
        <v>29291</v>
      </c>
      <c r="WYM1" t="s">
        <v>29292</v>
      </c>
      <c r="WYN1" t="s">
        <v>29293</v>
      </c>
      <c r="WYO1" t="s">
        <v>29294</v>
      </c>
      <c r="WYP1" t="s">
        <v>29295</v>
      </c>
      <c r="WYQ1" t="s">
        <v>29296</v>
      </c>
      <c r="WYR1" t="s">
        <v>29297</v>
      </c>
      <c r="WYS1" t="s">
        <v>29298</v>
      </c>
      <c r="WYT1" t="s">
        <v>29299</v>
      </c>
      <c r="WYU1" t="s">
        <v>29300</v>
      </c>
      <c r="WYV1" t="s">
        <v>29301</v>
      </c>
      <c r="WYW1" t="s">
        <v>29302</v>
      </c>
      <c r="WYX1" t="s">
        <v>29303</v>
      </c>
      <c r="WYY1" t="s">
        <v>29304</v>
      </c>
      <c r="WYZ1" t="s">
        <v>29305</v>
      </c>
      <c r="WZA1" t="s">
        <v>29306</v>
      </c>
      <c r="WZB1" t="s">
        <v>29307</v>
      </c>
      <c r="WZC1" t="s">
        <v>29308</v>
      </c>
      <c r="WZD1" t="s">
        <v>29309</v>
      </c>
      <c r="WZE1" t="s">
        <v>29310</v>
      </c>
      <c r="WZF1" t="s">
        <v>29311</v>
      </c>
      <c r="WZG1" t="s">
        <v>29312</v>
      </c>
      <c r="WZH1" t="s">
        <v>29313</v>
      </c>
      <c r="WZI1" t="s">
        <v>29314</v>
      </c>
      <c r="WZJ1" t="s">
        <v>29315</v>
      </c>
      <c r="WZK1" t="s">
        <v>29316</v>
      </c>
      <c r="WZL1" t="s">
        <v>29317</v>
      </c>
      <c r="WZM1" t="s">
        <v>29318</v>
      </c>
      <c r="WZN1" t="s">
        <v>29319</v>
      </c>
      <c r="WZO1" t="s">
        <v>29320</v>
      </c>
      <c r="WZP1" t="s">
        <v>29321</v>
      </c>
      <c r="WZQ1" t="s">
        <v>29322</v>
      </c>
      <c r="WZR1" t="s">
        <v>29323</v>
      </c>
      <c r="WZS1" t="s">
        <v>29324</v>
      </c>
      <c r="WZT1" t="s">
        <v>29325</v>
      </c>
      <c r="WZU1" t="s">
        <v>29326</v>
      </c>
      <c r="WZV1" t="s">
        <v>29327</v>
      </c>
      <c r="WZW1" t="s">
        <v>29328</v>
      </c>
      <c r="WZX1" t="s">
        <v>29329</v>
      </c>
      <c r="WZY1" t="s">
        <v>29330</v>
      </c>
      <c r="WZZ1" t="s">
        <v>29331</v>
      </c>
      <c r="XAA1" t="s">
        <v>29332</v>
      </c>
      <c r="XAB1" t="s">
        <v>29333</v>
      </c>
      <c r="XAC1" t="s">
        <v>29334</v>
      </c>
      <c r="XAD1" t="s">
        <v>29335</v>
      </c>
      <c r="XAE1" t="s">
        <v>29336</v>
      </c>
      <c r="XAF1" t="s">
        <v>29337</v>
      </c>
      <c r="XAG1" t="s">
        <v>29338</v>
      </c>
      <c r="XAH1" t="s">
        <v>29339</v>
      </c>
      <c r="XAI1" t="s">
        <v>29340</v>
      </c>
      <c r="XAJ1" t="s">
        <v>29341</v>
      </c>
      <c r="XAK1" t="s">
        <v>29342</v>
      </c>
      <c r="XAL1" t="s">
        <v>29343</v>
      </c>
      <c r="XAM1" t="s">
        <v>29344</v>
      </c>
      <c r="XAN1" t="s">
        <v>29345</v>
      </c>
      <c r="XAO1" t="s">
        <v>29346</v>
      </c>
      <c r="XAP1" t="s">
        <v>29347</v>
      </c>
      <c r="XAQ1" t="s">
        <v>29348</v>
      </c>
      <c r="XAR1" t="s">
        <v>29349</v>
      </c>
      <c r="XAS1" t="s">
        <v>29350</v>
      </c>
      <c r="XAT1" t="s">
        <v>29351</v>
      </c>
      <c r="XAU1" t="s">
        <v>29352</v>
      </c>
      <c r="XAV1" t="s">
        <v>29353</v>
      </c>
      <c r="XAW1" t="s">
        <v>29354</v>
      </c>
      <c r="XAX1" t="s">
        <v>29355</v>
      </c>
      <c r="XAY1" t="s">
        <v>29356</v>
      </c>
      <c r="XAZ1" t="s">
        <v>29357</v>
      </c>
      <c r="XBA1" t="s">
        <v>29358</v>
      </c>
      <c r="XBB1" t="s">
        <v>29359</v>
      </c>
      <c r="XBC1" t="s">
        <v>29360</v>
      </c>
      <c r="XBD1" t="s">
        <v>29361</v>
      </c>
      <c r="XBE1" t="s">
        <v>29362</v>
      </c>
      <c r="XBF1" t="s">
        <v>29363</v>
      </c>
      <c r="XBG1" t="s">
        <v>29364</v>
      </c>
      <c r="XBH1" t="s">
        <v>29365</v>
      </c>
      <c r="XBI1" t="s">
        <v>29366</v>
      </c>
      <c r="XBJ1" t="s">
        <v>29367</v>
      </c>
      <c r="XBK1" t="s">
        <v>29368</v>
      </c>
      <c r="XBL1" t="s">
        <v>29369</v>
      </c>
      <c r="XBM1" t="s">
        <v>29370</v>
      </c>
      <c r="XBN1" t="s">
        <v>29371</v>
      </c>
      <c r="XBO1" t="s">
        <v>29372</v>
      </c>
      <c r="XBP1" t="s">
        <v>29373</v>
      </c>
      <c r="XBQ1" t="s">
        <v>29374</v>
      </c>
      <c r="XBR1" t="s">
        <v>29375</v>
      </c>
      <c r="XBS1" t="s">
        <v>29376</v>
      </c>
      <c r="XBT1" t="s">
        <v>29377</v>
      </c>
      <c r="XBU1" t="s">
        <v>29378</v>
      </c>
      <c r="XBV1" t="s">
        <v>29379</v>
      </c>
      <c r="XBW1" t="s">
        <v>29380</v>
      </c>
      <c r="XBX1" t="s">
        <v>29381</v>
      </c>
      <c r="XBY1" t="s">
        <v>29382</v>
      </c>
      <c r="XBZ1" t="s">
        <v>29383</v>
      </c>
      <c r="XCA1" t="s">
        <v>29384</v>
      </c>
      <c r="XCB1" t="s">
        <v>29385</v>
      </c>
      <c r="XCC1" t="s">
        <v>29386</v>
      </c>
      <c r="XCD1" t="s">
        <v>29387</v>
      </c>
      <c r="XCE1" t="s">
        <v>29388</v>
      </c>
      <c r="XCF1" t="s">
        <v>29389</v>
      </c>
      <c r="XCG1" t="s">
        <v>29390</v>
      </c>
      <c r="XCH1" t="s">
        <v>29391</v>
      </c>
      <c r="XCI1" t="s">
        <v>29392</v>
      </c>
      <c r="XCJ1" t="s">
        <v>29393</v>
      </c>
      <c r="XCK1" t="s">
        <v>29394</v>
      </c>
      <c r="XCL1" t="s">
        <v>29395</v>
      </c>
      <c r="XCM1" t="s">
        <v>29396</v>
      </c>
      <c r="XCN1" t="s">
        <v>29397</v>
      </c>
      <c r="XCO1" t="s">
        <v>29398</v>
      </c>
      <c r="XCP1" t="s">
        <v>29399</v>
      </c>
      <c r="XCQ1" t="s">
        <v>29400</v>
      </c>
      <c r="XCR1" t="s">
        <v>29401</v>
      </c>
      <c r="XCS1" t="s">
        <v>29402</v>
      </c>
      <c r="XCT1" t="s">
        <v>29403</v>
      </c>
      <c r="XCU1" t="s">
        <v>29404</v>
      </c>
      <c r="XCV1" t="s">
        <v>29405</v>
      </c>
      <c r="XCW1" t="s">
        <v>29406</v>
      </c>
      <c r="XCX1" t="s">
        <v>29407</v>
      </c>
      <c r="XCY1" t="s">
        <v>29408</v>
      </c>
      <c r="XCZ1" t="s">
        <v>29409</v>
      </c>
      <c r="XDA1" t="s">
        <v>29410</v>
      </c>
      <c r="XDB1" t="s">
        <v>29411</v>
      </c>
      <c r="XDC1" t="s">
        <v>29412</v>
      </c>
      <c r="XDD1" t="s">
        <v>29413</v>
      </c>
      <c r="XDE1" t="s">
        <v>29414</v>
      </c>
      <c r="XDF1" t="s">
        <v>29415</v>
      </c>
      <c r="XDG1" t="s">
        <v>29416</v>
      </c>
      <c r="XDH1" t="s">
        <v>29417</v>
      </c>
      <c r="XDI1" t="s">
        <v>29418</v>
      </c>
      <c r="XDJ1" t="s">
        <v>29419</v>
      </c>
      <c r="XDK1" t="s">
        <v>29420</v>
      </c>
      <c r="XDL1" t="s">
        <v>29421</v>
      </c>
      <c r="XDM1" t="s">
        <v>29422</v>
      </c>
      <c r="XDN1" t="s">
        <v>29423</v>
      </c>
      <c r="XDO1" t="s">
        <v>29424</v>
      </c>
      <c r="XDP1" t="s">
        <v>29425</v>
      </c>
      <c r="XDQ1" t="s">
        <v>29426</v>
      </c>
      <c r="XDR1" t="s">
        <v>29427</v>
      </c>
      <c r="XDS1" t="s">
        <v>29428</v>
      </c>
      <c r="XDT1" t="s">
        <v>29429</v>
      </c>
      <c r="XDU1" t="s">
        <v>29430</v>
      </c>
      <c r="XDV1" t="s">
        <v>29431</v>
      </c>
      <c r="XDW1" t="s">
        <v>29432</v>
      </c>
      <c r="XDX1" t="s">
        <v>29433</v>
      </c>
      <c r="XDY1" t="s">
        <v>29434</v>
      </c>
      <c r="XDZ1" t="s">
        <v>29435</v>
      </c>
      <c r="XEA1" t="s">
        <v>29436</v>
      </c>
      <c r="XEB1" t="s">
        <v>29437</v>
      </c>
      <c r="XEC1" t="s">
        <v>29438</v>
      </c>
      <c r="XED1" t="s">
        <v>29439</v>
      </c>
      <c r="XEE1" t="s">
        <v>29440</v>
      </c>
      <c r="XEF1" t="s">
        <v>29441</v>
      </c>
      <c r="XEG1" t="s">
        <v>29442</v>
      </c>
      <c r="XEH1" t="s">
        <v>29443</v>
      </c>
      <c r="XEI1" t="s">
        <v>29444</v>
      </c>
      <c r="XEJ1" t="s">
        <v>29445</v>
      </c>
      <c r="XEK1" t="s">
        <v>29446</v>
      </c>
      <c r="XEL1" t="s">
        <v>29447</v>
      </c>
      <c r="XEM1" t="s">
        <v>29448</v>
      </c>
      <c r="XEN1" t="s">
        <v>29449</v>
      </c>
      <c r="XEO1" t="s">
        <v>29450</v>
      </c>
      <c r="XEP1" t="s">
        <v>29451</v>
      </c>
      <c r="XEQ1" t="s">
        <v>29452</v>
      </c>
      <c r="XER1" t="s">
        <v>29453</v>
      </c>
      <c r="XES1" t="s">
        <v>29454</v>
      </c>
      <c r="XET1" t="s">
        <v>29455</v>
      </c>
      <c r="XEU1" t="s">
        <v>29456</v>
      </c>
      <c r="XEV1" t="s">
        <v>29457</v>
      </c>
      <c r="XEW1" t="s">
        <v>29458</v>
      </c>
      <c r="XEX1" t="s">
        <v>29459</v>
      </c>
      <c r="XEY1" t="s">
        <v>29460</v>
      </c>
      <c r="XEZ1" t="s">
        <v>29461</v>
      </c>
      <c r="XFA1" t="s">
        <v>29462</v>
      </c>
      <c r="XFB1" t="s">
        <v>29463</v>
      </c>
      <c r="XFC1" t="s">
        <v>29464</v>
      </c>
      <c r="XFD1" t="s">
        <v>29465</v>
      </c>
    </row>
    <row r="2" spans="1:16384">
      <c r="A2" t="s">
        <v>21</v>
      </c>
      <c r="B2" t="s">
        <v>16</v>
      </c>
      <c r="C2" t="s">
        <v>17</v>
      </c>
      <c r="D2" t="s">
        <v>18</v>
      </c>
      <c r="E2">
        <v>399</v>
      </c>
      <c r="F2" s="2">
        <v>1099</v>
      </c>
      <c r="G2" s="1">
        <v>0.64</v>
      </c>
      <c r="H2">
        <v>4.2</v>
      </c>
      <c r="I2" s="4">
        <v>24269</v>
      </c>
      <c r="J2" t="s">
        <v>19</v>
      </c>
      <c r="K2" t="s">
        <v>20</v>
      </c>
      <c r="L2" t="s">
        <v>22</v>
      </c>
      <c r="M2" t="s">
        <v>23</v>
      </c>
      <c r="N2" t="s">
        <v>24</v>
      </c>
      <c r="O2" t="s">
        <v>25</v>
      </c>
      <c r="P2" t="s">
        <v>26</v>
      </c>
    </row>
    <row r="3" spans="1:16384">
      <c r="A3" t="s">
        <v>31</v>
      </c>
      <c r="B3" t="s">
        <v>27</v>
      </c>
      <c r="C3" t="s">
        <v>28</v>
      </c>
      <c r="D3" t="s">
        <v>18</v>
      </c>
      <c r="E3">
        <v>199</v>
      </c>
      <c r="F3">
        <v>349</v>
      </c>
      <c r="G3" s="1">
        <v>0.43</v>
      </c>
      <c r="H3">
        <v>4</v>
      </c>
      <c r="I3" s="4">
        <v>43994</v>
      </c>
      <c r="J3" t="s">
        <v>29</v>
      </c>
      <c r="K3" t="s">
        <v>30</v>
      </c>
      <c r="L3" t="s">
        <v>32</v>
      </c>
      <c r="M3" t="s">
        <v>33</v>
      </c>
      <c r="N3" t="s">
        <v>34</v>
      </c>
      <c r="O3" t="s">
        <v>35</v>
      </c>
      <c r="P3" t="s">
        <v>36</v>
      </c>
    </row>
    <row r="4" spans="1:16384">
      <c r="A4" t="s">
        <v>41</v>
      </c>
      <c r="B4" t="s">
        <v>37</v>
      </c>
      <c r="C4" t="s">
        <v>38</v>
      </c>
      <c r="D4" t="s">
        <v>18</v>
      </c>
      <c r="E4">
        <v>199</v>
      </c>
      <c r="F4" s="2">
        <v>1899</v>
      </c>
      <c r="G4" s="1">
        <v>0.9</v>
      </c>
      <c r="H4">
        <v>3.9</v>
      </c>
      <c r="I4" s="4">
        <v>7928</v>
      </c>
      <c r="J4" t="s">
        <v>39</v>
      </c>
      <c r="K4" t="s">
        <v>40</v>
      </c>
      <c r="L4" t="s">
        <v>42</v>
      </c>
      <c r="M4" t="s">
        <v>43</v>
      </c>
      <c r="N4" t="s">
        <v>44</v>
      </c>
      <c r="O4" t="s">
        <v>45</v>
      </c>
      <c r="P4" t="s">
        <v>46</v>
      </c>
    </row>
    <row r="5" spans="1:16384">
      <c r="A5" t="s">
        <v>51</v>
      </c>
      <c r="B5" t="s">
        <v>47</v>
      </c>
      <c r="C5" t="s">
        <v>48</v>
      </c>
      <c r="D5" t="s">
        <v>18</v>
      </c>
      <c r="E5">
        <v>329</v>
      </c>
      <c r="F5">
        <v>699</v>
      </c>
      <c r="G5" s="1">
        <v>0.53</v>
      </c>
      <c r="H5">
        <v>4.2</v>
      </c>
      <c r="I5" s="4">
        <v>94363</v>
      </c>
      <c r="J5" t="s">
        <v>49</v>
      </c>
      <c r="K5" t="s">
        <v>50</v>
      </c>
      <c r="L5" t="s">
        <v>52</v>
      </c>
      <c r="M5" t="s">
        <v>53</v>
      </c>
      <c r="N5" t="s">
        <v>54</v>
      </c>
      <c r="O5" t="s">
        <v>55</v>
      </c>
      <c r="P5" t="s">
        <v>56</v>
      </c>
    </row>
    <row r="6" spans="1:16384">
      <c r="A6" t="s">
        <v>61</v>
      </c>
      <c r="B6" t="s">
        <v>57</v>
      </c>
      <c r="C6" t="s">
        <v>58</v>
      </c>
      <c r="D6" t="s">
        <v>18</v>
      </c>
      <c r="E6">
        <v>154</v>
      </c>
      <c r="F6">
        <v>399</v>
      </c>
      <c r="G6" s="1">
        <v>0.61</v>
      </c>
      <c r="H6">
        <v>4.2</v>
      </c>
      <c r="I6" s="4">
        <v>16905</v>
      </c>
      <c r="J6" t="s">
        <v>59</v>
      </c>
      <c r="K6" t="s">
        <v>60</v>
      </c>
      <c r="L6" t="s">
        <v>62</v>
      </c>
      <c r="M6" t="s">
        <v>63</v>
      </c>
      <c r="N6" t="s">
        <v>13023</v>
      </c>
      <c r="O6" t="s">
        <v>64</v>
      </c>
      <c r="P6" t="s">
        <v>65</v>
      </c>
    </row>
    <row r="7" spans="1:16384">
      <c r="A7" t="s">
        <v>70</v>
      </c>
      <c r="B7" t="s">
        <v>66</v>
      </c>
      <c r="C7" t="s">
        <v>67</v>
      </c>
      <c r="D7" t="s">
        <v>18</v>
      </c>
      <c r="E7">
        <v>149</v>
      </c>
      <c r="F7" s="2">
        <v>1000</v>
      </c>
      <c r="G7" s="1">
        <v>0.85</v>
      </c>
      <c r="H7">
        <v>3.9</v>
      </c>
      <c r="I7" s="4">
        <v>24871</v>
      </c>
      <c r="J7" t="s">
        <v>68</v>
      </c>
      <c r="K7" t="s">
        <v>69</v>
      </c>
      <c r="L7" t="s">
        <v>71</v>
      </c>
      <c r="M7" t="s">
        <v>72</v>
      </c>
      <c r="N7" t="s">
        <v>73</v>
      </c>
      <c r="O7" t="s">
        <v>74</v>
      </c>
      <c r="P7" t="s">
        <v>75</v>
      </c>
    </row>
    <row r="8" spans="1:16384">
      <c r="A8" t="s">
        <v>80</v>
      </c>
      <c r="B8" t="s">
        <v>76</v>
      </c>
      <c r="C8" t="s">
        <v>77</v>
      </c>
      <c r="D8" t="s">
        <v>18</v>
      </c>
      <c r="E8">
        <v>176.63</v>
      </c>
      <c r="F8">
        <v>499</v>
      </c>
      <c r="G8" s="1">
        <v>0.65</v>
      </c>
      <c r="H8">
        <v>4.0999999999999996</v>
      </c>
      <c r="I8" s="4">
        <v>15188</v>
      </c>
      <c r="J8" t="s">
        <v>78</v>
      </c>
      <c r="K8" t="s">
        <v>79</v>
      </c>
      <c r="L8" t="s">
        <v>81</v>
      </c>
      <c r="M8" t="s">
        <v>82</v>
      </c>
      <c r="N8" t="s">
        <v>83</v>
      </c>
      <c r="O8" t="s">
        <v>84</v>
      </c>
      <c r="P8" t="s">
        <v>85</v>
      </c>
    </row>
    <row r="9" spans="1:16384">
      <c r="A9" t="s">
        <v>90</v>
      </c>
      <c r="B9" t="s">
        <v>86</v>
      </c>
      <c r="C9" t="s">
        <v>87</v>
      </c>
      <c r="D9" t="s">
        <v>18</v>
      </c>
      <c r="E9">
        <v>229</v>
      </c>
      <c r="F9">
        <v>299</v>
      </c>
      <c r="G9" s="1">
        <v>0.23</v>
      </c>
      <c r="H9">
        <v>4.3</v>
      </c>
      <c r="I9" s="4">
        <v>30411</v>
      </c>
      <c r="J9" t="s">
        <v>88</v>
      </c>
      <c r="K9" t="s">
        <v>89</v>
      </c>
      <c r="L9" t="s">
        <v>91</v>
      </c>
      <c r="M9" t="s">
        <v>92</v>
      </c>
      <c r="N9" t="s">
        <v>93</v>
      </c>
      <c r="O9" t="s">
        <v>94</v>
      </c>
      <c r="P9" t="s">
        <v>95</v>
      </c>
    </row>
    <row r="10" spans="1:16384">
      <c r="A10" t="s">
        <v>101</v>
      </c>
      <c r="B10" t="s">
        <v>96</v>
      </c>
      <c r="C10" t="s">
        <v>97</v>
      </c>
      <c r="D10" t="s">
        <v>98</v>
      </c>
      <c r="E10">
        <v>499</v>
      </c>
      <c r="F10">
        <v>999</v>
      </c>
      <c r="G10" s="1">
        <v>0.5</v>
      </c>
      <c r="H10">
        <v>4.2</v>
      </c>
      <c r="I10" s="4">
        <v>179691</v>
      </c>
      <c r="J10" t="s">
        <v>99</v>
      </c>
      <c r="K10" t="s">
        <v>100</v>
      </c>
      <c r="L10" t="s">
        <v>102</v>
      </c>
      <c r="M10" t="s">
        <v>103</v>
      </c>
      <c r="N10" t="s">
        <v>104</v>
      </c>
      <c r="O10" t="s">
        <v>105</v>
      </c>
      <c r="P10" t="s">
        <v>106</v>
      </c>
    </row>
    <row r="11" spans="1:16384">
      <c r="A11" t="s">
        <v>31</v>
      </c>
      <c r="B11" t="s">
        <v>107</v>
      </c>
      <c r="C11" t="s">
        <v>108</v>
      </c>
      <c r="D11" t="s">
        <v>18</v>
      </c>
      <c r="E11">
        <v>199</v>
      </c>
      <c r="F11">
        <v>299</v>
      </c>
      <c r="G11" s="1">
        <v>0.33</v>
      </c>
      <c r="H11">
        <v>4</v>
      </c>
      <c r="I11" s="4">
        <v>43994</v>
      </c>
      <c r="J11" t="s">
        <v>109</v>
      </c>
      <c r="K11" t="s">
        <v>30</v>
      </c>
      <c r="L11" t="s">
        <v>32</v>
      </c>
      <c r="M11" t="s">
        <v>33</v>
      </c>
      <c r="N11" t="s">
        <v>34</v>
      </c>
      <c r="O11" t="s">
        <v>110</v>
      </c>
      <c r="P11" t="s">
        <v>111</v>
      </c>
    </row>
    <row r="12" spans="1:16384">
      <c r="A12" t="s">
        <v>116</v>
      </c>
      <c r="B12" t="s">
        <v>112</v>
      </c>
      <c r="C12" t="s">
        <v>113</v>
      </c>
      <c r="D12" t="s">
        <v>18</v>
      </c>
      <c r="E12">
        <v>154</v>
      </c>
      <c r="F12">
        <v>339</v>
      </c>
      <c r="G12" s="1">
        <v>0.55000000000000004</v>
      </c>
      <c r="H12">
        <v>4.3</v>
      </c>
      <c r="I12" s="4">
        <v>13391</v>
      </c>
      <c r="J12" t="s">
        <v>114</v>
      </c>
      <c r="K12" t="s">
        <v>115</v>
      </c>
      <c r="L12" t="s">
        <v>117</v>
      </c>
      <c r="M12" t="s">
        <v>118</v>
      </c>
      <c r="N12" t="s">
        <v>119</v>
      </c>
      <c r="O12" t="s">
        <v>120</v>
      </c>
      <c r="P12" t="s">
        <v>121</v>
      </c>
    </row>
    <row r="13" spans="1:16384">
      <c r="A13" t="s">
        <v>51</v>
      </c>
      <c r="B13" t="s">
        <v>122</v>
      </c>
      <c r="C13" t="s">
        <v>123</v>
      </c>
      <c r="D13" t="s">
        <v>18</v>
      </c>
      <c r="E13">
        <v>299</v>
      </c>
      <c r="F13">
        <v>799</v>
      </c>
      <c r="G13" s="1">
        <v>0.63</v>
      </c>
      <c r="H13">
        <v>4.2</v>
      </c>
      <c r="I13" s="4">
        <v>94363</v>
      </c>
      <c r="J13" t="s">
        <v>124</v>
      </c>
      <c r="K13" t="s">
        <v>50</v>
      </c>
      <c r="L13" t="s">
        <v>52</v>
      </c>
      <c r="M13" t="s">
        <v>53</v>
      </c>
      <c r="N13" t="s">
        <v>54</v>
      </c>
      <c r="O13" t="s">
        <v>125</v>
      </c>
      <c r="P13" t="s">
        <v>126</v>
      </c>
    </row>
    <row r="14" spans="1:16384">
      <c r="A14" t="s">
        <v>132</v>
      </c>
      <c r="B14" t="s">
        <v>127</v>
      </c>
      <c r="C14" t="s">
        <v>128</v>
      </c>
      <c r="D14" t="s">
        <v>129</v>
      </c>
      <c r="E14">
        <v>219</v>
      </c>
      <c r="F14">
        <v>700</v>
      </c>
      <c r="G14" s="1">
        <v>0.69</v>
      </c>
      <c r="H14">
        <v>4.4000000000000004</v>
      </c>
      <c r="I14" s="4">
        <v>426973</v>
      </c>
      <c r="J14" t="s">
        <v>130</v>
      </c>
      <c r="K14" t="s">
        <v>131</v>
      </c>
      <c r="L14" t="s">
        <v>133</v>
      </c>
      <c r="M14" t="s">
        <v>134</v>
      </c>
      <c r="N14" t="s">
        <v>135</v>
      </c>
      <c r="O14" t="s">
        <v>136</v>
      </c>
      <c r="P14" t="s">
        <v>137</v>
      </c>
    </row>
    <row r="15" spans="1:16384">
      <c r="A15" t="s">
        <v>142</v>
      </c>
      <c r="B15" t="s">
        <v>138</v>
      </c>
      <c r="C15" t="s">
        <v>139</v>
      </c>
      <c r="D15" t="s">
        <v>18</v>
      </c>
      <c r="E15">
        <v>350</v>
      </c>
      <c r="F15">
        <v>899</v>
      </c>
      <c r="G15" s="1">
        <v>0.61</v>
      </c>
      <c r="H15">
        <v>4.2</v>
      </c>
      <c r="I15" s="4">
        <v>2262</v>
      </c>
      <c r="J15" t="s">
        <v>140</v>
      </c>
      <c r="K15" t="s">
        <v>141</v>
      </c>
      <c r="L15" t="s">
        <v>143</v>
      </c>
      <c r="M15" t="s">
        <v>144</v>
      </c>
      <c r="N15" t="s">
        <v>145</v>
      </c>
      <c r="O15" t="s">
        <v>146</v>
      </c>
      <c r="P15" t="s">
        <v>147</v>
      </c>
    </row>
    <row r="16" spans="1:16384">
      <c r="A16" t="s">
        <v>151</v>
      </c>
      <c r="B16" t="s">
        <v>148</v>
      </c>
      <c r="C16" t="s">
        <v>149</v>
      </c>
      <c r="D16" t="s">
        <v>18</v>
      </c>
      <c r="E16">
        <v>159</v>
      </c>
      <c r="F16">
        <v>399</v>
      </c>
      <c r="G16" s="1">
        <v>0.6</v>
      </c>
      <c r="H16">
        <v>4.0999999999999996</v>
      </c>
      <c r="I16" s="4">
        <v>4768</v>
      </c>
      <c r="J16" t="s">
        <v>59</v>
      </c>
      <c r="K16" t="s">
        <v>150</v>
      </c>
      <c r="L16" t="s">
        <v>152</v>
      </c>
      <c r="M16" t="s">
        <v>153</v>
      </c>
      <c r="N16" t="s">
        <v>154</v>
      </c>
      <c r="O16" t="s">
        <v>155</v>
      </c>
      <c r="P16" t="s">
        <v>156</v>
      </c>
    </row>
    <row r="17" spans="1:16">
      <c r="A17" t="s">
        <v>161</v>
      </c>
      <c r="B17" t="s">
        <v>157</v>
      </c>
      <c r="C17" t="s">
        <v>158</v>
      </c>
      <c r="D17" t="s">
        <v>18</v>
      </c>
      <c r="E17">
        <v>349</v>
      </c>
      <c r="F17">
        <v>399</v>
      </c>
      <c r="G17" s="1">
        <v>0.13</v>
      </c>
      <c r="H17">
        <v>4.4000000000000004</v>
      </c>
      <c r="I17" s="4">
        <v>18757</v>
      </c>
      <c r="J17" t="s">
        <v>159</v>
      </c>
      <c r="K17" t="s">
        <v>160</v>
      </c>
      <c r="L17" t="s">
        <v>162</v>
      </c>
      <c r="M17" t="s">
        <v>163</v>
      </c>
      <c r="N17" t="s">
        <v>164</v>
      </c>
      <c r="O17" t="s">
        <v>165</v>
      </c>
      <c r="P17" t="s">
        <v>166</v>
      </c>
    </row>
    <row r="18" spans="1:16">
      <c r="A18" t="s">
        <v>172</v>
      </c>
      <c r="B18" t="s">
        <v>167</v>
      </c>
      <c r="C18" t="s">
        <v>168</v>
      </c>
      <c r="D18" t="s">
        <v>169</v>
      </c>
      <c r="E18" s="2">
        <v>13999</v>
      </c>
      <c r="F18" s="2">
        <v>24999</v>
      </c>
      <c r="G18" s="1">
        <v>0.44</v>
      </c>
      <c r="H18">
        <v>4.2</v>
      </c>
      <c r="I18" s="4">
        <v>32840</v>
      </c>
      <c r="J18" t="s">
        <v>170</v>
      </c>
      <c r="K18" t="s">
        <v>171</v>
      </c>
      <c r="L18" t="s">
        <v>173</v>
      </c>
      <c r="M18" t="s">
        <v>174</v>
      </c>
      <c r="N18" t="s">
        <v>175</v>
      </c>
      <c r="O18" t="s">
        <v>176</v>
      </c>
      <c r="P18" t="s">
        <v>177</v>
      </c>
    </row>
    <row r="19" spans="1:16">
      <c r="A19" t="s">
        <v>31</v>
      </c>
      <c r="B19" t="s">
        <v>178</v>
      </c>
      <c r="C19" t="s">
        <v>179</v>
      </c>
      <c r="D19" t="s">
        <v>18</v>
      </c>
      <c r="E19">
        <v>249</v>
      </c>
      <c r="F19">
        <v>399</v>
      </c>
      <c r="G19" s="1">
        <v>0.38</v>
      </c>
      <c r="H19">
        <v>4</v>
      </c>
      <c r="I19" s="4">
        <v>43994</v>
      </c>
      <c r="J19" t="s">
        <v>180</v>
      </c>
      <c r="K19" t="s">
        <v>30</v>
      </c>
      <c r="L19" t="s">
        <v>32</v>
      </c>
      <c r="M19" t="s">
        <v>33</v>
      </c>
      <c r="N19" t="s">
        <v>34</v>
      </c>
      <c r="O19" t="s">
        <v>181</v>
      </c>
      <c r="P19" t="s">
        <v>182</v>
      </c>
    </row>
    <row r="20" spans="1:16">
      <c r="A20" t="s">
        <v>187</v>
      </c>
      <c r="B20" t="s">
        <v>183</v>
      </c>
      <c r="C20" t="s">
        <v>184</v>
      </c>
      <c r="D20" t="s">
        <v>18</v>
      </c>
      <c r="E20">
        <v>199</v>
      </c>
      <c r="F20">
        <v>499</v>
      </c>
      <c r="G20" s="1">
        <v>0.6</v>
      </c>
      <c r="H20">
        <v>4.0999999999999996</v>
      </c>
      <c r="I20" s="4">
        <v>13045</v>
      </c>
      <c r="J20" t="s">
        <v>185</v>
      </c>
      <c r="K20" t="s">
        <v>186</v>
      </c>
      <c r="L20" t="s">
        <v>188</v>
      </c>
      <c r="M20" t="s">
        <v>189</v>
      </c>
      <c r="N20" t="s">
        <v>190</v>
      </c>
      <c r="O20" t="s">
        <v>191</v>
      </c>
      <c r="P20" t="s">
        <v>192</v>
      </c>
    </row>
    <row r="21" spans="1:16">
      <c r="A21" t="s">
        <v>197</v>
      </c>
      <c r="B21" t="s">
        <v>193</v>
      </c>
      <c r="C21" t="s">
        <v>194</v>
      </c>
      <c r="D21" t="s">
        <v>169</v>
      </c>
      <c r="E21" s="2">
        <v>13490</v>
      </c>
      <c r="F21" s="2">
        <v>21990</v>
      </c>
      <c r="G21" s="1">
        <v>0.39</v>
      </c>
      <c r="H21">
        <v>4.3</v>
      </c>
      <c r="I21" s="4">
        <v>11976</v>
      </c>
      <c r="J21" t="s">
        <v>195</v>
      </c>
      <c r="K21" t="s">
        <v>196</v>
      </c>
      <c r="L21" t="s">
        <v>198</v>
      </c>
      <c r="M21" t="s">
        <v>199</v>
      </c>
      <c r="N21" t="s">
        <v>200</v>
      </c>
      <c r="O21" t="s">
        <v>201</v>
      </c>
      <c r="P21" t="s">
        <v>202</v>
      </c>
    </row>
    <row r="22" spans="1:16">
      <c r="A22" t="s">
        <v>207</v>
      </c>
      <c r="B22" t="s">
        <v>203</v>
      </c>
      <c r="C22" t="s">
        <v>204</v>
      </c>
      <c r="D22" t="s">
        <v>18</v>
      </c>
      <c r="E22">
        <v>970</v>
      </c>
      <c r="F22" s="2">
        <v>1799</v>
      </c>
      <c r="G22" s="1">
        <v>0.46</v>
      </c>
      <c r="H22">
        <v>4.5</v>
      </c>
      <c r="I22" s="4">
        <v>815</v>
      </c>
      <c r="J22" t="s">
        <v>205</v>
      </c>
      <c r="K22" t="s">
        <v>206</v>
      </c>
      <c r="L22" t="s">
        <v>208</v>
      </c>
      <c r="M22" t="s">
        <v>209</v>
      </c>
      <c r="N22" t="s">
        <v>210</v>
      </c>
      <c r="O22" t="s">
        <v>211</v>
      </c>
      <c r="P22" t="s">
        <v>212</v>
      </c>
    </row>
    <row r="23" spans="1:16">
      <c r="A23" t="s">
        <v>217</v>
      </c>
      <c r="B23" t="s">
        <v>213</v>
      </c>
      <c r="C23" t="s">
        <v>214</v>
      </c>
      <c r="D23" t="s">
        <v>129</v>
      </c>
      <c r="E23">
        <v>279</v>
      </c>
      <c r="F23">
        <v>499</v>
      </c>
      <c r="G23" s="1">
        <v>0.44</v>
      </c>
      <c r="H23">
        <v>3.7</v>
      </c>
      <c r="I23" s="4">
        <v>10962</v>
      </c>
      <c r="J23" t="s">
        <v>215</v>
      </c>
      <c r="K23" t="s">
        <v>216</v>
      </c>
      <c r="L23" t="s">
        <v>218</v>
      </c>
      <c r="M23" t="s">
        <v>219</v>
      </c>
      <c r="N23" t="s">
        <v>220</v>
      </c>
      <c r="O23" t="s">
        <v>221</v>
      </c>
      <c r="P23" t="s">
        <v>222</v>
      </c>
    </row>
    <row r="24" spans="1:16">
      <c r="A24" t="s">
        <v>227</v>
      </c>
      <c r="B24" t="s">
        <v>223</v>
      </c>
      <c r="C24" t="s">
        <v>224</v>
      </c>
      <c r="D24" t="s">
        <v>169</v>
      </c>
      <c r="E24" s="2">
        <v>13490</v>
      </c>
      <c r="F24" s="2">
        <v>22900</v>
      </c>
      <c r="G24" s="1">
        <v>0.41</v>
      </c>
      <c r="H24">
        <v>4.3</v>
      </c>
      <c r="I24" s="4">
        <v>16299</v>
      </c>
      <c r="J24" t="s">
        <v>225</v>
      </c>
      <c r="K24" t="s">
        <v>226</v>
      </c>
      <c r="L24" t="s">
        <v>228</v>
      </c>
      <c r="M24" t="s">
        <v>229</v>
      </c>
      <c r="N24" t="s">
        <v>230</v>
      </c>
      <c r="O24" t="s">
        <v>231</v>
      </c>
      <c r="P24" t="s">
        <v>232</v>
      </c>
    </row>
    <row r="25" spans="1:16">
      <c r="A25" t="s">
        <v>237</v>
      </c>
      <c r="B25" t="s">
        <v>233</v>
      </c>
      <c r="C25" t="s">
        <v>234</v>
      </c>
      <c r="D25" t="s">
        <v>18</v>
      </c>
      <c r="E25">
        <v>59</v>
      </c>
      <c r="F25">
        <v>199</v>
      </c>
      <c r="G25" s="1">
        <v>0.7</v>
      </c>
      <c r="H25">
        <v>4</v>
      </c>
      <c r="I25" s="4">
        <v>9378</v>
      </c>
      <c r="J25" t="s">
        <v>235</v>
      </c>
      <c r="K25" t="s">
        <v>236</v>
      </c>
      <c r="L25" t="s">
        <v>238</v>
      </c>
      <c r="M25" t="s">
        <v>239</v>
      </c>
      <c r="N25" t="s">
        <v>240</v>
      </c>
      <c r="O25" t="s">
        <v>241</v>
      </c>
      <c r="P25" t="s">
        <v>242</v>
      </c>
    </row>
    <row r="26" spans="1:16">
      <c r="A26" t="s">
        <v>247</v>
      </c>
      <c r="B26" t="s">
        <v>243</v>
      </c>
      <c r="C26" t="s">
        <v>244</v>
      </c>
      <c r="D26" t="s">
        <v>169</v>
      </c>
      <c r="E26" s="2">
        <v>11499</v>
      </c>
      <c r="F26" s="2">
        <v>19990</v>
      </c>
      <c r="G26" s="1">
        <v>0.42</v>
      </c>
      <c r="H26">
        <v>4.3</v>
      </c>
      <c r="I26" s="4">
        <v>4703</v>
      </c>
      <c r="J26" t="s">
        <v>245</v>
      </c>
      <c r="K26" t="s">
        <v>246</v>
      </c>
      <c r="L26" t="s">
        <v>248</v>
      </c>
      <c r="M26" t="s">
        <v>249</v>
      </c>
      <c r="N26" t="s">
        <v>13024</v>
      </c>
      <c r="O26" t="s">
        <v>250</v>
      </c>
      <c r="P26" t="s">
        <v>251</v>
      </c>
    </row>
    <row r="27" spans="1:16">
      <c r="A27" t="s">
        <v>256</v>
      </c>
      <c r="B27" t="s">
        <v>252</v>
      </c>
      <c r="C27" t="s">
        <v>253</v>
      </c>
      <c r="D27" t="s">
        <v>129</v>
      </c>
      <c r="E27">
        <v>199</v>
      </c>
      <c r="F27">
        <v>699</v>
      </c>
      <c r="G27" s="1">
        <v>0.72</v>
      </c>
      <c r="H27">
        <v>4.2</v>
      </c>
      <c r="I27" s="4">
        <v>12153</v>
      </c>
      <c r="J27" t="s">
        <v>254</v>
      </c>
      <c r="K27" t="s">
        <v>255</v>
      </c>
      <c r="L27" t="s">
        <v>257</v>
      </c>
      <c r="M27" t="s">
        <v>258</v>
      </c>
      <c r="N27" t="s">
        <v>259</v>
      </c>
      <c r="O27" t="s">
        <v>260</v>
      </c>
      <c r="P27" t="s">
        <v>261</v>
      </c>
    </row>
    <row r="28" spans="1:16">
      <c r="A28" t="s">
        <v>266</v>
      </c>
      <c r="B28" t="s">
        <v>262</v>
      </c>
      <c r="C28" t="s">
        <v>263</v>
      </c>
      <c r="D28" t="s">
        <v>169</v>
      </c>
      <c r="E28" s="2">
        <v>14999</v>
      </c>
      <c r="F28" s="2">
        <v>19999</v>
      </c>
      <c r="G28" s="1">
        <v>0.25</v>
      </c>
      <c r="H28">
        <v>4.2</v>
      </c>
      <c r="I28" s="4">
        <v>34899</v>
      </c>
      <c r="J28" t="s">
        <v>264</v>
      </c>
      <c r="K28" t="s">
        <v>265</v>
      </c>
      <c r="L28" t="s">
        <v>267</v>
      </c>
      <c r="M28" t="s">
        <v>268</v>
      </c>
      <c r="N28" t="s">
        <v>269</v>
      </c>
      <c r="O28" t="s">
        <v>270</v>
      </c>
      <c r="P28" t="s">
        <v>271</v>
      </c>
    </row>
    <row r="29" spans="1:16">
      <c r="A29" t="s">
        <v>276</v>
      </c>
      <c r="B29" t="s">
        <v>272</v>
      </c>
      <c r="C29" t="s">
        <v>273</v>
      </c>
      <c r="D29" t="s">
        <v>18</v>
      </c>
      <c r="E29">
        <v>299</v>
      </c>
      <c r="F29">
        <v>399</v>
      </c>
      <c r="G29" s="1">
        <v>0.25</v>
      </c>
      <c r="H29">
        <v>4</v>
      </c>
      <c r="I29" s="4">
        <v>2766</v>
      </c>
      <c r="J29" t="s">
        <v>274</v>
      </c>
      <c r="K29" t="s">
        <v>275</v>
      </c>
      <c r="L29" t="s">
        <v>277</v>
      </c>
      <c r="M29" t="s">
        <v>278</v>
      </c>
      <c r="N29" t="s">
        <v>279</v>
      </c>
      <c r="O29" t="s">
        <v>280</v>
      </c>
      <c r="P29" t="s">
        <v>281</v>
      </c>
    </row>
    <row r="30" spans="1:16">
      <c r="A30" t="s">
        <v>286</v>
      </c>
      <c r="B30" t="s">
        <v>282</v>
      </c>
      <c r="C30" t="s">
        <v>283</v>
      </c>
      <c r="D30" t="s">
        <v>18</v>
      </c>
      <c r="E30">
        <v>970</v>
      </c>
      <c r="F30" s="2">
        <v>1999</v>
      </c>
      <c r="G30" s="1">
        <v>0.51</v>
      </c>
      <c r="H30">
        <v>4.4000000000000004</v>
      </c>
      <c r="I30" s="4">
        <v>184</v>
      </c>
      <c r="J30" t="s">
        <v>284</v>
      </c>
      <c r="K30" t="s">
        <v>285</v>
      </c>
      <c r="L30" t="s">
        <v>287</v>
      </c>
      <c r="M30" t="s">
        <v>288</v>
      </c>
      <c r="N30" t="s">
        <v>289</v>
      </c>
      <c r="O30" t="s">
        <v>290</v>
      </c>
      <c r="P30" t="s">
        <v>291</v>
      </c>
    </row>
    <row r="31" spans="1:16">
      <c r="A31" t="s">
        <v>296</v>
      </c>
      <c r="B31" t="s">
        <v>292</v>
      </c>
      <c r="C31" t="s">
        <v>293</v>
      </c>
      <c r="D31" t="s">
        <v>18</v>
      </c>
      <c r="E31">
        <v>299</v>
      </c>
      <c r="F31">
        <v>999</v>
      </c>
      <c r="G31" s="1">
        <v>0.7</v>
      </c>
      <c r="H31">
        <v>4.3</v>
      </c>
      <c r="I31" s="4">
        <v>20850</v>
      </c>
      <c r="J31" t="s">
        <v>294</v>
      </c>
      <c r="K31" t="s">
        <v>295</v>
      </c>
      <c r="L31" t="s">
        <v>297</v>
      </c>
      <c r="M31" t="s">
        <v>298</v>
      </c>
      <c r="N31" t="s">
        <v>299</v>
      </c>
      <c r="O31" t="s">
        <v>300</v>
      </c>
      <c r="P31" t="s">
        <v>301</v>
      </c>
    </row>
    <row r="32" spans="1:16">
      <c r="A32" t="s">
        <v>306</v>
      </c>
      <c r="B32" t="s">
        <v>302</v>
      </c>
      <c r="C32" t="s">
        <v>303</v>
      </c>
      <c r="D32" t="s">
        <v>18</v>
      </c>
      <c r="E32">
        <v>199</v>
      </c>
      <c r="F32">
        <v>750</v>
      </c>
      <c r="G32" s="1">
        <v>0.73</v>
      </c>
      <c r="H32">
        <v>4.5</v>
      </c>
      <c r="I32" s="4">
        <v>74976</v>
      </c>
      <c r="J32" t="s">
        <v>304</v>
      </c>
      <c r="K32" t="s">
        <v>305</v>
      </c>
      <c r="L32" t="s">
        <v>307</v>
      </c>
      <c r="M32" t="s">
        <v>308</v>
      </c>
      <c r="N32" t="s">
        <v>309</v>
      </c>
      <c r="O32" t="s">
        <v>310</v>
      </c>
      <c r="P32" t="s">
        <v>311</v>
      </c>
    </row>
    <row r="33" spans="1:16">
      <c r="A33" t="s">
        <v>316</v>
      </c>
      <c r="B33" t="s">
        <v>312</v>
      </c>
      <c r="C33" t="s">
        <v>313</v>
      </c>
      <c r="D33" t="s">
        <v>18</v>
      </c>
      <c r="E33">
        <v>179</v>
      </c>
      <c r="F33">
        <v>499</v>
      </c>
      <c r="G33" s="1">
        <v>0.64</v>
      </c>
      <c r="H33">
        <v>4</v>
      </c>
      <c r="I33" s="4">
        <v>1934</v>
      </c>
      <c r="J33" t="s">
        <v>314</v>
      </c>
      <c r="K33" t="s">
        <v>315</v>
      </c>
      <c r="L33" t="s">
        <v>317</v>
      </c>
      <c r="M33" t="s">
        <v>13025</v>
      </c>
      <c r="N33" t="s">
        <v>13026</v>
      </c>
      <c r="O33" t="s">
        <v>318</v>
      </c>
      <c r="P33" t="s">
        <v>319</v>
      </c>
    </row>
    <row r="34" spans="1:16">
      <c r="A34" t="s">
        <v>324</v>
      </c>
      <c r="B34" t="s">
        <v>320</v>
      </c>
      <c r="C34" t="s">
        <v>321</v>
      </c>
      <c r="D34" t="s">
        <v>18</v>
      </c>
      <c r="E34">
        <v>389</v>
      </c>
      <c r="F34" s="2">
        <v>1099</v>
      </c>
      <c r="G34" s="1">
        <v>0.65</v>
      </c>
      <c r="H34">
        <v>4.3</v>
      </c>
      <c r="I34" s="4">
        <v>974</v>
      </c>
      <c r="J34" t="s">
        <v>322</v>
      </c>
      <c r="K34" t="s">
        <v>323</v>
      </c>
      <c r="L34" t="s">
        <v>325</v>
      </c>
      <c r="M34" t="s">
        <v>326</v>
      </c>
      <c r="N34" t="s">
        <v>327</v>
      </c>
      <c r="O34" t="s">
        <v>328</v>
      </c>
      <c r="P34" t="s">
        <v>329</v>
      </c>
    </row>
    <row r="35" spans="1:16">
      <c r="A35" t="s">
        <v>334</v>
      </c>
      <c r="B35" t="s">
        <v>330</v>
      </c>
      <c r="C35" t="s">
        <v>331</v>
      </c>
      <c r="D35" t="s">
        <v>18</v>
      </c>
      <c r="E35">
        <v>599</v>
      </c>
      <c r="F35">
        <v>599</v>
      </c>
      <c r="G35" s="1">
        <v>0</v>
      </c>
      <c r="H35">
        <v>4.3</v>
      </c>
      <c r="I35" s="4">
        <v>355</v>
      </c>
      <c r="J35" t="s">
        <v>332</v>
      </c>
      <c r="K35" t="s">
        <v>333</v>
      </c>
      <c r="L35" t="s">
        <v>335</v>
      </c>
      <c r="M35" t="s">
        <v>336</v>
      </c>
      <c r="N35" t="s">
        <v>337</v>
      </c>
      <c r="O35" t="s">
        <v>338</v>
      </c>
      <c r="P35" t="s">
        <v>339</v>
      </c>
    </row>
    <row r="36" spans="1:16">
      <c r="A36" t="s">
        <v>344</v>
      </c>
      <c r="B36" t="s">
        <v>340</v>
      </c>
      <c r="C36" t="s">
        <v>341</v>
      </c>
      <c r="D36" t="s">
        <v>18</v>
      </c>
      <c r="E36">
        <v>199</v>
      </c>
      <c r="F36">
        <v>999</v>
      </c>
      <c r="G36" s="1">
        <v>0.8</v>
      </c>
      <c r="H36">
        <v>3.9</v>
      </c>
      <c r="I36" s="4">
        <v>1075</v>
      </c>
      <c r="J36" t="s">
        <v>342</v>
      </c>
      <c r="K36" t="s">
        <v>343</v>
      </c>
      <c r="L36" t="s">
        <v>345</v>
      </c>
      <c r="M36" t="s">
        <v>346</v>
      </c>
      <c r="N36" t="s">
        <v>347</v>
      </c>
      <c r="O36" t="s">
        <v>348</v>
      </c>
      <c r="P36" t="s">
        <v>349</v>
      </c>
    </row>
    <row r="37" spans="1:16">
      <c r="A37" t="s">
        <v>70</v>
      </c>
      <c r="B37" t="s">
        <v>350</v>
      </c>
      <c r="C37" t="s">
        <v>351</v>
      </c>
      <c r="D37" t="s">
        <v>18</v>
      </c>
      <c r="E37">
        <v>99</v>
      </c>
      <c r="F37">
        <v>666.66</v>
      </c>
      <c r="G37" s="1">
        <v>0.85</v>
      </c>
      <c r="H37">
        <v>3.9</v>
      </c>
      <c r="I37" s="4">
        <v>24871</v>
      </c>
      <c r="J37" t="s">
        <v>352</v>
      </c>
      <c r="K37" t="s">
        <v>69</v>
      </c>
      <c r="L37" t="s">
        <v>71</v>
      </c>
      <c r="M37" t="s">
        <v>72</v>
      </c>
      <c r="N37" t="s">
        <v>353</v>
      </c>
      <c r="O37" t="s">
        <v>354</v>
      </c>
      <c r="P37" t="s">
        <v>355</v>
      </c>
    </row>
    <row r="38" spans="1:16">
      <c r="A38" t="s">
        <v>360</v>
      </c>
      <c r="B38" t="s">
        <v>356</v>
      </c>
      <c r="C38" t="s">
        <v>357</v>
      </c>
      <c r="D38" t="s">
        <v>18</v>
      </c>
      <c r="E38">
        <v>899</v>
      </c>
      <c r="F38" s="2">
        <v>1900</v>
      </c>
      <c r="G38" s="1">
        <v>0.53</v>
      </c>
      <c r="H38">
        <v>4.4000000000000004</v>
      </c>
      <c r="I38" s="4">
        <v>13552</v>
      </c>
      <c r="J38" t="s">
        <v>358</v>
      </c>
      <c r="K38" t="s">
        <v>359</v>
      </c>
      <c r="L38" t="s">
        <v>361</v>
      </c>
      <c r="M38" t="s">
        <v>362</v>
      </c>
      <c r="N38" t="s">
        <v>363</v>
      </c>
      <c r="O38" t="s">
        <v>364</v>
      </c>
      <c r="P38" t="s">
        <v>365</v>
      </c>
    </row>
    <row r="39" spans="1:16">
      <c r="A39" t="s">
        <v>370</v>
      </c>
      <c r="B39" t="s">
        <v>366</v>
      </c>
      <c r="C39" t="s">
        <v>367</v>
      </c>
      <c r="D39" t="s">
        <v>18</v>
      </c>
      <c r="E39">
        <v>199</v>
      </c>
      <c r="F39">
        <v>999</v>
      </c>
      <c r="G39" s="1">
        <v>0.8</v>
      </c>
      <c r="H39">
        <v>4</v>
      </c>
      <c r="I39" s="4">
        <v>576</v>
      </c>
      <c r="J39" t="s">
        <v>368</v>
      </c>
      <c r="K39" t="s">
        <v>369</v>
      </c>
      <c r="L39" t="s">
        <v>371</v>
      </c>
      <c r="M39" t="s">
        <v>372</v>
      </c>
      <c r="N39" t="s">
        <v>373</v>
      </c>
      <c r="O39" t="s">
        <v>374</v>
      </c>
      <c r="P39" t="s">
        <v>375</v>
      </c>
    </row>
    <row r="40" spans="1:16">
      <c r="A40" t="s">
        <v>380</v>
      </c>
      <c r="B40" t="s">
        <v>376</v>
      </c>
      <c r="C40" t="s">
        <v>377</v>
      </c>
      <c r="D40" t="s">
        <v>169</v>
      </c>
      <c r="E40" s="2">
        <v>32999</v>
      </c>
      <c r="F40" s="2">
        <v>45999</v>
      </c>
      <c r="G40" s="1">
        <v>0.28000000000000003</v>
      </c>
      <c r="H40">
        <v>4.2</v>
      </c>
      <c r="I40" s="4">
        <v>7298</v>
      </c>
      <c r="J40" t="s">
        <v>378</v>
      </c>
      <c r="K40" t="s">
        <v>379</v>
      </c>
      <c r="L40" t="s">
        <v>381</v>
      </c>
      <c r="M40" t="s">
        <v>382</v>
      </c>
      <c r="N40" t="s">
        <v>383</v>
      </c>
      <c r="O40" t="s">
        <v>384</v>
      </c>
      <c r="P40" t="s">
        <v>385</v>
      </c>
    </row>
    <row r="41" spans="1:16">
      <c r="A41" t="s">
        <v>390</v>
      </c>
      <c r="B41" t="s">
        <v>386</v>
      </c>
      <c r="C41" t="s">
        <v>387</v>
      </c>
      <c r="D41" t="s">
        <v>18</v>
      </c>
      <c r="E41">
        <v>970</v>
      </c>
      <c r="F41" s="2">
        <v>1999</v>
      </c>
      <c r="G41" s="1">
        <v>0.51</v>
      </c>
      <c r="H41">
        <v>4.2</v>
      </c>
      <c r="I41" s="4">
        <v>462</v>
      </c>
      <c r="J41" t="s">
        <v>388</v>
      </c>
      <c r="K41" t="s">
        <v>389</v>
      </c>
      <c r="L41" t="s">
        <v>391</v>
      </c>
      <c r="M41" t="s">
        <v>392</v>
      </c>
      <c r="N41" t="s">
        <v>393</v>
      </c>
      <c r="O41" t="s">
        <v>394</v>
      </c>
      <c r="P41" t="s">
        <v>395</v>
      </c>
    </row>
    <row r="42" spans="1:16">
      <c r="A42" t="s">
        <v>400</v>
      </c>
      <c r="B42" t="s">
        <v>396</v>
      </c>
      <c r="C42" t="s">
        <v>397</v>
      </c>
      <c r="D42" t="s">
        <v>18</v>
      </c>
      <c r="E42">
        <v>209</v>
      </c>
      <c r="F42">
        <v>695</v>
      </c>
      <c r="G42" s="1">
        <v>0.7</v>
      </c>
      <c r="H42">
        <v>4.5</v>
      </c>
      <c r="I42" s="4">
        <v>107687</v>
      </c>
      <c r="J42" t="s">
        <v>398</v>
      </c>
      <c r="K42" t="s">
        <v>399</v>
      </c>
      <c r="L42" t="s">
        <v>401</v>
      </c>
      <c r="M42" t="s">
        <v>402</v>
      </c>
      <c r="N42" t="s">
        <v>403</v>
      </c>
      <c r="O42" t="s">
        <v>404</v>
      </c>
      <c r="P42" t="s">
        <v>405</v>
      </c>
    </row>
    <row r="43" spans="1:16">
      <c r="A43" t="s">
        <v>410</v>
      </c>
      <c r="B43" t="s">
        <v>406</v>
      </c>
      <c r="C43" t="s">
        <v>407</v>
      </c>
      <c r="D43" t="s">
        <v>169</v>
      </c>
      <c r="E43" s="2">
        <v>19999</v>
      </c>
      <c r="F43" s="2">
        <v>34999</v>
      </c>
      <c r="G43" s="1">
        <v>0.43</v>
      </c>
      <c r="H43">
        <v>4.3</v>
      </c>
      <c r="I43" s="4">
        <v>27151</v>
      </c>
      <c r="J43" t="s">
        <v>408</v>
      </c>
      <c r="K43" t="s">
        <v>409</v>
      </c>
      <c r="L43" t="s">
        <v>411</v>
      </c>
      <c r="M43" t="s">
        <v>412</v>
      </c>
      <c r="N43" t="s">
        <v>13027</v>
      </c>
      <c r="O43" t="s">
        <v>413</v>
      </c>
      <c r="P43" t="s">
        <v>414</v>
      </c>
    </row>
    <row r="44" spans="1:16">
      <c r="A44" t="s">
        <v>21</v>
      </c>
      <c r="B44" t="s">
        <v>415</v>
      </c>
      <c r="C44" t="s">
        <v>416</v>
      </c>
      <c r="D44" t="s">
        <v>18</v>
      </c>
      <c r="E44">
        <v>399</v>
      </c>
      <c r="F44" s="2">
        <v>1099</v>
      </c>
      <c r="G44" s="1">
        <v>0.64</v>
      </c>
      <c r="H44">
        <v>4.2</v>
      </c>
      <c r="I44" s="4">
        <v>24269</v>
      </c>
      <c r="J44" t="s">
        <v>417</v>
      </c>
      <c r="K44" t="s">
        <v>20</v>
      </c>
      <c r="L44" t="s">
        <v>22</v>
      </c>
      <c r="M44" t="s">
        <v>23</v>
      </c>
      <c r="N44" t="s">
        <v>24</v>
      </c>
      <c r="O44" t="s">
        <v>418</v>
      </c>
      <c r="P44" t="s">
        <v>419</v>
      </c>
    </row>
    <row r="45" spans="1:16">
      <c r="A45" t="s">
        <v>424</v>
      </c>
      <c r="B45" t="s">
        <v>420</v>
      </c>
      <c r="C45" t="s">
        <v>421</v>
      </c>
      <c r="D45" t="s">
        <v>98</v>
      </c>
      <c r="E45">
        <v>999</v>
      </c>
      <c r="F45" s="2">
        <v>1599</v>
      </c>
      <c r="G45" s="1">
        <v>0.38</v>
      </c>
      <c r="H45">
        <v>4.3</v>
      </c>
      <c r="I45" s="4">
        <v>12093</v>
      </c>
      <c r="J45" t="s">
        <v>422</v>
      </c>
      <c r="K45" t="s">
        <v>423</v>
      </c>
      <c r="L45" t="s">
        <v>425</v>
      </c>
      <c r="M45" t="s">
        <v>426</v>
      </c>
      <c r="N45" t="s">
        <v>427</v>
      </c>
      <c r="O45" t="s">
        <v>428</v>
      </c>
      <c r="P45" t="s">
        <v>429</v>
      </c>
    </row>
    <row r="46" spans="1:16">
      <c r="A46" t="s">
        <v>237</v>
      </c>
      <c r="B46" t="s">
        <v>430</v>
      </c>
      <c r="C46" t="s">
        <v>431</v>
      </c>
      <c r="D46" t="s">
        <v>18</v>
      </c>
      <c r="E46">
        <v>59</v>
      </c>
      <c r="F46">
        <v>199</v>
      </c>
      <c r="G46" s="1">
        <v>0.7</v>
      </c>
      <c r="H46">
        <v>4</v>
      </c>
      <c r="I46" s="4">
        <v>9378</v>
      </c>
      <c r="J46" t="s">
        <v>432</v>
      </c>
      <c r="K46" t="s">
        <v>236</v>
      </c>
      <c r="L46" t="s">
        <v>238</v>
      </c>
      <c r="M46" t="s">
        <v>239</v>
      </c>
      <c r="N46" t="s">
        <v>240</v>
      </c>
      <c r="O46" t="s">
        <v>433</v>
      </c>
      <c r="P46" t="s">
        <v>434</v>
      </c>
    </row>
    <row r="47" spans="1:16">
      <c r="A47" t="s">
        <v>439</v>
      </c>
      <c r="B47" t="s">
        <v>435</v>
      </c>
      <c r="C47" t="s">
        <v>436</v>
      </c>
      <c r="D47" t="s">
        <v>18</v>
      </c>
      <c r="E47">
        <v>333</v>
      </c>
      <c r="F47">
        <v>999</v>
      </c>
      <c r="G47" s="1">
        <v>0.67</v>
      </c>
      <c r="H47">
        <v>3.3</v>
      </c>
      <c r="I47" s="4">
        <v>9792</v>
      </c>
      <c r="J47" t="s">
        <v>437</v>
      </c>
      <c r="K47" t="s">
        <v>438</v>
      </c>
      <c r="L47" t="s">
        <v>440</v>
      </c>
      <c r="M47" t="s">
        <v>441</v>
      </c>
      <c r="N47" t="s">
        <v>442</v>
      </c>
      <c r="O47" t="s">
        <v>443</v>
      </c>
      <c r="P47" t="s">
        <v>444</v>
      </c>
    </row>
    <row r="48" spans="1:16">
      <c r="A48" t="s">
        <v>449</v>
      </c>
      <c r="B48" t="s">
        <v>445</v>
      </c>
      <c r="C48" t="s">
        <v>446</v>
      </c>
      <c r="D48" t="s">
        <v>98</v>
      </c>
      <c r="E48">
        <v>507</v>
      </c>
      <c r="F48" s="2">
        <v>1208</v>
      </c>
      <c r="G48" s="1">
        <v>0.57999999999999996</v>
      </c>
      <c r="H48">
        <v>4.0999999999999996</v>
      </c>
      <c r="I48" s="4">
        <v>8131</v>
      </c>
      <c r="J48" t="s">
        <v>447</v>
      </c>
      <c r="K48" t="s">
        <v>448</v>
      </c>
      <c r="L48" t="s">
        <v>450</v>
      </c>
      <c r="M48" t="s">
        <v>451</v>
      </c>
      <c r="N48" t="s">
        <v>452</v>
      </c>
      <c r="O48" t="s">
        <v>453</v>
      </c>
      <c r="P48" t="s">
        <v>454</v>
      </c>
    </row>
    <row r="49" spans="1:16">
      <c r="A49" t="s">
        <v>132</v>
      </c>
      <c r="B49" t="s">
        <v>455</v>
      </c>
      <c r="C49" t="s">
        <v>456</v>
      </c>
      <c r="D49" t="s">
        <v>129</v>
      </c>
      <c r="E49">
        <v>309</v>
      </c>
      <c r="F49">
        <v>475</v>
      </c>
      <c r="G49" s="1">
        <v>0.35</v>
      </c>
      <c r="H49">
        <v>4.4000000000000004</v>
      </c>
      <c r="I49" s="4">
        <v>426973</v>
      </c>
      <c r="J49" t="s">
        <v>457</v>
      </c>
      <c r="K49" t="s">
        <v>131</v>
      </c>
      <c r="L49" t="s">
        <v>133</v>
      </c>
      <c r="M49" t="s">
        <v>134</v>
      </c>
      <c r="N49" t="s">
        <v>135</v>
      </c>
      <c r="O49" t="s">
        <v>458</v>
      </c>
      <c r="P49" t="s">
        <v>459</v>
      </c>
    </row>
    <row r="50" spans="1:16">
      <c r="A50" t="s">
        <v>465</v>
      </c>
      <c r="B50" t="s">
        <v>460</v>
      </c>
      <c r="C50" t="s">
        <v>461</v>
      </c>
      <c r="D50" t="s">
        <v>462</v>
      </c>
      <c r="E50">
        <v>399</v>
      </c>
      <c r="F50">
        <v>999</v>
      </c>
      <c r="G50" s="1">
        <v>0.6</v>
      </c>
      <c r="H50">
        <v>3.6</v>
      </c>
      <c r="I50" s="4">
        <v>493</v>
      </c>
      <c r="J50" t="s">
        <v>463</v>
      </c>
      <c r="K50" t="s">
        <v>464</v>
      </c>
      <c r="L50" t="s">
        <v>466</v>
      </c>
      <c r="M50" t="s">
        <v>467</v>
      </c>
      <c r="N50" t="s">
        <v>468</v>
      </c>
      <c r="O50" t="s">
        <v>469</v>
      </c>
      <c r="P50" t="s">
        <v>470</v>
      </c>
    </row>
    <row r="51" spans="1:16">
      <c r="A51" t="s">
        <v>475</v>
      </c>
      <c r="B51" t="s">
        <v>471</v>
      </c>
      <c r="C51" t="s">
        <v>472</v>
      </c>
      <c r="D51" t="s">
        <v>18</v>
      </c>
      <c r="E51">
        <v>199</v>
      </c>
      <c r="F51">
        <v>395</v>
      </c>
      <c r="G51" s="1">
        <v>0.5</v>
      </c>
      <c r="H51">
        <v>4.2</v>
      </c>
      <c r="I51" s="4">
        <v>92595</v>
      </c>
      <c r="J51" t="s">
        <v>473</v>
      </c>
      <c r="K51" t="s">
        <v>474</v>
      </c>
      <c r="L51" t="s">
        <v>476</v>
      </c>
      <c r="M51" t="s">
        <v>477</v>
      </c>
      <c r="N51" t="s">
        <v>478</v>
      </c>
      <c r="O51" t="s">
        <v>479</v>
      </c>
      <c r="P51" t="s">
        <v>480</v>
      </c>
    </row>
    <row r="52" spans="1:16">
      <c r="A52" t="s">
        <v>485</v>
      </c>
      <c r="B52" t="s">
        <v>481</v>
      </c>
      <c r="C52" t="s">
        <v>482</v>
      </c>
      <c r="D52" t="s">
        <v>98</v>
      </c>
      <c r="E52" s="2">
        <v>1199</v>
      </c>
      <c r="F52" s="2">
        <v>2199</v>
      </c>
      <c r="G52" s="1">
        <v>0.45</v>
      </c>
      <c r="H52">
        <v>4.4000000000000004</v>
      </c>
      <c r="I52" s="4">
        <v>24780</v>
      </c>
      <c r="J52" t="s">
        <v>483</v>
      </c>
      <c r="K52" t="s">
        <v>484</v>
      </c>
      <c r="L52" t="s">
        <v>486</v>
      </c>
      <c r="M52" t="s">
        <v>487</v>
      </c>
      <c r="N52" t="s">
        <v>488</v>
      </c>
      <c r="O52" t="s">
        <v>489</v>
      </c>
      <c r="P52" t="s">
        <v>490</v>
      </c>
    </row>
    <row r="53" spans="1:16">
      <c r="A53" t="s">
        <v>475</v>
      </c>
      <c r="B53" t="s">
        <v>491</v>
      </c>
      <c r="C53" t="s">
        <v>492</v>
      </c>
      <c r="D53" t="s">
        <v>18</v>
      </c>
      <c r="E53">
        <v>179</v>
      </c>
      <c r="F53">
        <v>500</v>
      </c>
      <c r="G53" s="1">
        <v>0.64</v>
      </c>
      <c r="H53">
        <v>4.2</v>
      </c>
      <c r="I53" s="4">
        <v>92595</v>
      </c>
      <c r="J53" t="s">
        <v>493</v>
      </c>
      <c r="K53" t="s">
        <v>474</v>
      </c>
      <c r="L53" t="s">
        <v>476</v>
      </c>
      <c r="M53" t="s">
        <v>477</v>
      </c>
      <c r="N53" t="s">
        <v>478</v>
      </c>
      <c r="O53" t="s">
        <v>494</v>
      </c>
      <c r="P53" t="s">
        <v>495</v>
      </c>
    </row>
    <row r="54" spans="1:16">
      <c r="A54" t="s">
        <v>500</v>
      </c>
      <c r="B54" t="s">
        <v>496</v>
      </c>
      <c r="C54" t="s">
        <v>497</v>
      </c>
      <c r="D54" t="s">
        <v>18</v>
      </c>
      <c r="E54">
        <v>799</v>
      </c>
      <c r="F54" s="2">
        <v>2100</v>
      </c>
      <c r="G54" s="1">
        <v>0.62</v>
      </c>
      <c r="H54">
        <v>4.3</v>
      </c>
      <c r="I54" s="4">
        <v>8188</v>
      </c>
      <c r="J54" t="s">
        <v>498</v>
      </c>
      <c r="K54" t="s">
        <v>499</v>
      </c>
      <c r="L54" t="s">
        <v>501</v>
      </c>
      <c r="M54" t="s">
        <v>502</v>
      </c>
      <c r="N54" t="s">
        <v>503</v>
      </c>
      <c r="O54" t="s">
        <v>504</v>
      </c>
      <c r="P54" t="s">
        <v>505</v>
      </c>
    </row>
    <row r="55" spans="1:16">
      <c r="A55" t="s">
        <v>511</v>
      </c>
      <c r="B55" t="s">
        <v>506</v>
      </c>
      <c r="C55" t="s">
        <v>507</v>
      </c>
      <c r="D55" t="s">
        <v>508</v>
      </c>
      <c r="E55" s="2">
        <v>6999</v>
      </c>
      <c r="F55" s="2">
        <v>12999</v>
      </c>
      <c r="G55" s="1">
        <v>0.46</v>
      </c>
      <c r="H55">
        <v>4.2</v>
      </c>
      <c r="I55" s="4">
        <v>4003</v>
      </c>
      <c r="J55" t="s">
        <v>509</v>
      </c>
      <c r="K55" t="s">
        <v>510</v>
      </c>
      <c r="L55" t="s">
        <v>512</v>
      </c>
      <c r="M55" t="s">
        <v>513</v>
      </c>
      <c r="N55" t="s">
        <v>13028</v>
      </c>
      <c r="O55" t="s">
        <v>514</v>
      </c>
      <c r="P55" t="s">
        <v>515</v>
      </c>
    </row>
    <row r="56" spans="1:16">
      <c r="A56" t="s">
        <v>520</v>
      </c>
      <c r="B56" t="s">
        <v>516</v>
      </c>
      <c r="C56" t="s">
        <v>517</v>
      </c>
      <c r="D56" t="s">
        <v>18</v>
      </c>
      <c r="E56">
        <v>199</v>
      </c>
      <c r="F56">
        <v>349</v>
      </c>
      <c r="G56" s="1">
        <v>0.43</v>
      </c>
      <c r="H56">
        <v>4.0999999999999996</v>
      </c>
      <c r="I56" s="4">
        <v>314</v>
      </c>
      <c r="J56" t="s">
        <v>518</v>
      </c>
      <c r="K56" t="s">
        <v>519</v>
      </c>
      <c r="L56" t="s">
        <v>521</v>
      </c>
      <c r="M56" t="s">
        <v>522</v>
      </c>
      <c r="N56" t="s">
        <v>523</v>
      </c>
      <c r="O56" t="s">
        <v>524</v>
      </c>
      <c r="P56" t="s">
        <v>525</v>
      </c>
    </row>
    <row r="57" spans="1:16">
      <c r="A57" t="s">
        <v>530</v>
      </c>
      <c r="B57" t="s">
        <v>526</v>
      </c>
      <c r="C57" t="s">
        <v>527</v>
      </c>
      <c r="D57" t="s">
        <v>462</v>
      </c>
      <c r="E57">
        <v>230</v>
      </c>
      <c r="F57">
        <v>499</v>
      </c>
      <c r="G57" s="1">
        <v>0.54</v>
      </c>
      <c r="H57">
        <v>3.7</v>
      </c>
      <c r="I57" s="4">
        <v>2960</v>
      </c>
      <c r="J57" t="s">
        <v>528</v>
      </c>
      <c r="K57" t="s">
        <v>529</v>
      </c>
      <c r="L57" t="s">
        <v>531</v>
      </c>
      <c r="M57" t="s">
        <v>532</v>
      </c>
      <c r="N57" t="s">
        <v>533</v>
      </c>
      <c r="O57" t="s">
        <v>534</v>
      </c>
      <c r="P57" t="s">
        <v>535</v>
      </c>
    </row>
    <row r="58" spans="1:16">
      <c r="A58" t="s">
        <v>101</v>
      </c>
      <c r="B58" t="s">
        <v>536</v>
      </c>
      <c r="C58" t="s">
        <v>537</v>
      </c>
      <c r="D58" t="s">
        <v>98</v>
      </c>
      <c r="E58">
        <v>649</v>
      </c>
      <c r="F58" s="2">
        <v>1399</v>
      </c>
      <c r="G58" s="1">
        <v>0.54</v>
      </c>
      <c r="H58">
        <v>4.2</v>
      </c>
      <c r="I58" s="4">
        <v>179691</v>
      </c>
      <c r="J58" t="s">
        <v>538</v>
      </c>
      <c r="K58" t="s">
        <v>100</v>
      </c>
      <c r="L58" t="s">
        <v>102</v>
      </c>
      <c r="M58" t="s">
        <v>103</v>
      </c>
      <c r="N58" t="s">
        <v>104</v>
      </c>
      <c r="O58" t="s">
        <v>539</v>
      </c>
      <c r="P58" t="s">
        <v>540</v>
      </c>
    </row>
    <row r="59" spans="1:16">
      <c r="A59" t="s">
        <v>266</v>
      </c>
      <c r="B59" t="s">
        <v>541</v>
      </c>
      <c r="C59" t="s">
        <v>542</v>
      </c>
      <c r="D59" t="s">
        <v>169</v>
      </c>
      <c r="E59" s="2">
        <v>15999</v>
      </c>
      <c r="F59" s="2">
        <v>21999</v>
      </c>
      <c r="G59" s="1">
        <v>0.27</v>
      </c>
      <c r="H59">
        <v>4.2</v>
      </c>
      <c r="I59" s="4">
        <v>34899</v>
      </c>
      <c r="J59" t="s">
        <v>543</v>
      </c>
      <c r="K59" t="s">
        <v>265</v>
      </c>
      <c r="L59" t="s">
        <v>267</v>
      </c>
      <c r="M59" t="s">
        <v>268</v>
      </c>
      <c r="N59" t="s">
        <v>269</v>
      </c>
      <c r="O59" t="s">
        <v>544</v>
      </c>
      <c r="P59" t="s">
        <v>545</v>
      </c>
    </row>
    <row r="60" spans="1:16">
      <c r="A60" t="s">
        <v>550</v>
      </c>
      <c r="B60" t="s">
        <v>546</v>
      </c>
      <c r="C60" t="s">
        <v>547</v>
      </c>
      <c r="D60" t="s">
        <v>18</v>
      </c>
      <c r="E60">
        <v>348</v>
      </c>
      <c r="F60" s="2">
        <v>1499</v>
      </c>
      <c r="G60" s="1">
        <v>0.77</v>
      </c>
      <c r="H60">
        <v>4.2</v>
      </c>
      <c r="I60" s="4">
        <v>656</v>
      </c>
      <c r="J60" t="s">
        <v>548</v>
      </c>
      <c r="K60" t="s">
        <v>549</v>
      </c>
      <c r="L60" t="s">
        <v>551</v>
      </c>
      <c r="M60" t="s">
        <v>552</v>
      </c>
      <c r="N60" t="s">
        <v>553</v>
      </c>
      <c r="O60" t="s">
        <v>554</v>
      </c>
      <c r="P60" t="s">
        <v>555</v>
      </c>
    </row>
    <row r="61" spans="1:16">
      <c r="A61" t="s">
        <v>560</v>
      </c>
      <c r="B61" t="s">
        <v>556</v>
      </c>
      <c r="C61" t="s">
        <v>557</v>
      </c>
      <c r="D61" t="s">
        <v>18</v>
      </c>
      <c r="E61">
        <v>154</v>
      </c>
      <c r="F61">
        <v>349</v>
      </c>
      <c r="G61" s="1">
        <v>0.56000000000000005</v>
      </c>
      <c r="H61">
        <v>4.3</v>
      </c>
      <c r="I61" s="4">
        <v>7064</v>
      </c>
      <c r="J61" t="s">
        <v>558</v>
      </c>
      <c r="K61" t="s">
        <v>559</v>
      </c>
      <c r="L61" t="s">
        <v>561</v>
      </c>
      <c r="M61" t="s">
        <v>562</v>
      </c>
      <c r="N61" t="s">
        <v>563</v>
      </c>
      <c r="O61" t="s">
        <v>564</v>
      </c>
      <c r="P61" t="s">
        <v>565</v>
      </c>
    </row>
    <row r="62" spans="1:16">
      <c r="A62" t="s">
        <v>570</v>
      </c>
      <c r="B62" t="s">
        <v>566</v>
      </c>
      <c r="C62" t="s">
        <v>567</v>
      </c>
      <c r="D62" t="s">
        <v>462</v>
      </c>
      <c r="E62">
        <v>179</v>
      </c>
      <c r="F62">
        <v>799</v>
      </c>
      <c r="G62" s="1">
        <v>0.78</v>
      </c>
      <c r="H62">
        <v>3.7</v>
      </c>
      <c r="I62" s="4">
        <v>2201</v>
      </c>
      <c r="J62" t="s">
        <v>568</v>
      </c>
      <c r="K62" t="s">
        <v>569</v>
      </c>
      <c r="L62" t="s">
        <v>571</v>
      </c>
      <c r="M62" t="s">
        <v>572</v>
      </c>
      <c r="N62" t="s">
        <v>573</v>
      </c>
      <c r="O62" t="s">
        <v>574</v>
      </c>
      <c r="P62" t="s">
        <v>575</v>
      </c>
    </row>
    <row r="63" spans="1:16">
      <c r="A63" t="s">
        <v>580</v>
      </c>
      <c r="B63" t="s">
        <v>576</v>
      </c>
      <c r="C63" t="s">
        <v>577</v>
      </c>
      <c r="D63" t="s">
        <v>169</v>
      </c>
      <c r="E63" s="2">
        <v>32990</v>
      </c>
      <c r="F63" s="2">
        <v>47900</v>
      </c>
      <c r="G63" s="1">
        <v>0.31</v>
      </c>
      <c r="H63">
        <v>4.3</v>
      </c>
      <c r="I63" s="4">
        <v>7109</v>
      </c>
      <c r="J63" t="s">
        <v>578</v>
      </c>
      <c r="K63" t="s">
        <v>579</v>
      </c>
      <c r="L63" t="s">
        <v>581</v>
      </c>
      <c r="M63" t="s">
        <v>582</v>
      </c>
      <c r="N63" t="s">
        <v>583</v>
      </c>
      <c r="O63" t="s">
        <v>584</v>
      </c>
      <c r="P63" t="s">
        <v>585</v>
      </c>
    </row>
    <row r="64" spans="1:16">
      <c r="A64" t="s">
        <v>590</v>
      </c>
      <c r="B64" t="s">
        <v>586</v>
      </c>
      <c r="C64" t="s">
        <v>587</v>
      </c>
      <c r="D64" t="s">
        <v>18</v>
      </c>
      <c r="E64">
        <v>139</v>
      </c>
      <c r="F64">
        <v>999</v>
      </c>
      <c r="G64" s="1">
        <v>0.86</v>
      </c>
      <c r="H64">
        <v>4</v>
      </c>
      <c r="I64" s="4">
        <v>1313</v>
      </c>
      <c r="J64" t="s">
        <v>588</v>
      </c>
      <c r="K64" t="s">
        <v>589</v>
      </c>
      <c r="L64" t="s">
        <v>591</v>
      </c>
      <c r="M64" t="s">
        <v>592</v>
      </c>
      <c r="N64" t="s">
        <v>593</v>
      </c>
      <c r="O64" t="s">
        <v>594</v>
      </c>
      <c r="P64" t="s">
        <v>595</v>
      </c>
    </row>
    <row r="65" spans="1:16">
      <c r="A65" t="s">
        <v>600</v>
      </c>
      <c r="B65" t="s">
        <v>596</v>
      </c>
      <c r="C65" t="s">
        <v>597</v>
      </c>
      <c r="D65" t="s">
        <v>18</v>
      </c>
      <c r="E65">
        <v>329</v>
      </c>
      <c r="F65">
        <v>845</v>
      </c>
      <c r="G65" s="1">
        <v>0.61</v>
      </c>
      <c r="H65">
        <v>4.2</v>
      </c>
      <c r="I65" s="4">
        <v>29746</v>
      </c>
      <c r="J65" t="s">
        <v>598</v>
      </c>
      <c r="K65" t="s">
        <v>599</v>
      </c>
      <c r="L65" t="s">
        <v>601</v>
      </c>
      <c r="M65" t="s">
        <v>602</v>
      </c>
      <c r="N65" t="s">
        <v>603</v>
      </c>
      <c r="O65" t="s">
        <v>604</v>
      </c>
      <c r="P65" t="s">
        <v>605</v>
      </c>
    </row>
    <row r="66" spans="1:16">
      <c r="A66" t="s">
        <v>610</v>
      </c>
      <c r="B66" t="s">
        <v>606</v>
      </c>
      <c r="C66" t="s">
        <v>607</v>
      </c>
      <c r="D66" t="s">
        <v>169</v>
      </c>
      <c r="E66" s="2">
        <v>13999</v>
      </c>
      <c r="F66" s="2">
        <v>24999</v>
      </c>
      <c r="G66" s="1">
        <v>0.44</v>
      </c>
      <c r="H66">
        <v>4.2</v>
      </c>
      <c r="I66" s="4">
        <v>45238</v>
      </c>
      <c r="J66" t="s">
        <v>608</v>
      </c>
      <c r="K66" t="s">
        <v>609</v>
      </c>
      <c r="L66" t="s">
        <v>611</v>
      </c>
      <c r="M66" t="s">
        <v>612</v>
      </c>
      <c r="N66" t="s">
        <v>613</v>
      </c>
      <c r="O66" t="s">
        <v>614</v>
      </c>
      <c r="P66" t="s">
        <v>615</v>
      </c>
    </row>
    <row r="67" spans="1:16">
      <c r="A67" t="s">
        <v>132</v>
      </c>
      <c r="B67" t="s">
        <v>616</v>
      </c>
      <c r="C67" t="s">
        <v>617</v>
      </c>
      <c r="D67" t="s">
        <v>129</v>
      </c>
      <c r="E67">
        <v>309</v>
      </c>
      <c r="F67" s="2">
        <v>1400</v>
      </c>
      <c r="G67" s="1">
        <v>0.78</v>
      </c>
      <c r="H67">
        <v>4.4000000000000004</v>
      </c>
      <c r="I67" s="4">
        <v>426973</v>
      </c>
      <c r="J67" t="s">
        <v>618</v>
      </c>
      <c r="K67" t="s">
        <v>131</v>
      </c>
      <c r="L67" t="s">
        <v>133</v>
      </c>
      <c r="M67" t="s">
        <v>134</v>
      </c>
      <c r="N67" t="s">
        <v>135</v>
      </c>
      <c r="O67" t="s">
        <v>619</v>
      </c>
      <c r="P67" t="s">
        <v>620</v>
      </c>
    </row>
    <row r="68" spans="1:16">
      <c r="A68" t="s">
        <v>625</v>
      </c>
      <c r="B68" t="s">
        <v>621</v>
      </c>
      <c r="C68" t="s">
        <v>622</v>
      </c>
      <c r="D68" t="s">
        <v>18</v>
      </c>
      <c r="E68">
        <v>263</v>
      </c>
      <c r="F68">
        <v>699</v>
      </c>
      <c r="G68" s="1">
        <v>0.62</v>
      </c>
      <c r="H68">
        <v>4.0999999999999996</v>
      </c>
      <c r="I68" s="4">
        <v>450</v>
      </c>
      <c r="J68" t="s">
        <v>623</v>
      </c>
      <c r="K68" t="s">
        <v>624</v>
      </c>
      <c r="L68" t="s">
        <v>626</v>
      </c>
      <c r="M68" t="s">
        <v>627</v>
      </c>
      <c r="N68" t="s">
        <v>628</v>
      </c>
      <c r="O68" t="s">
        <v>629</v>
      </c>
      <c r="P68" t="s">
        <v>630</v>
      </c>
    </row>
    <row r="69" spans="1:16">
      <c r="A69" t="s">
        <v>635</v>
      </c>
      <c r="B69" t="s">
        <v>631</v>
      </c>
      <c r="C69" t="s">
        <v>632</v>
      </c>
      <c r="D69" t="s">
        <v>508</v>
      </c>
      <c r="E69" s="2">
        <v>7999</v>
      </c>
      <c r="F69" s="2">
        <v>14990</v>
      </c>
      <c r="G69" s="1">
        <v>0.47</v>
      </c>
      <c r="H69">
        <v>4.3</v>
      </c>
      <c r="I69" s="4">
        <v>457</v>
      </c>
      <c r="J69" t="s">
        <v>633</v>
      </c>
      <c r="K69" t="s">
        <v>634</v>
      </c>
      <c r="L69" t="s">
        <v>636</v>
      </c>
      <c r="M69" t="s">
        <v>637</v>
      </c>
      <c r="N69" t="s">
        <v>638</v>
      </c>
      <c r="O69" t="s">
        <v>639</v>
      </c>
      <c r="P69" t="s">
        <v>640</v>
      </c>
    </row>
    <row r="70" spans="1:16">
      <c r="A70" t="s">
        <v>646</v>
      </c>
      <c r="B70" t="s">
        <v>641</v>
      </c>
      <c r="C70" t="s">
        <v>642</v>
      </c>
      <c r="D70" t="s">
        <v>643</v>
      </c>
      <c r="E70" s="2">
        <v>1599</v>
      </c>
      <c r="F70" s="2">
        <v>2999</v>
      </c>
      <c r="G70" s="1">
        <v>0.47</v>
      </c>
      <c r="H70">
        <v>4.2</v>
      </c>
      <c r="I70" s="4">
        <v>2727</v>
      </c>
      <c r="J70" t="s">
        <v>644</v>
      </c>
      <c r="K70" t="s">
        <v>645</v>
      </c>
      <c r="L70" t="s">
        <v>647</v>
      </c>
      <c r="M70" t="s">
        <v>648</v>
      </c>
      <c r="N70" t="s">
        <v>649</v>
      </c>
      <c r="O70" t="s">
        <v>650</v>
      </c>
      <c r="P70" t="s">
        <v>651</v>
      </c>
    </row>
    <row r="71" spans="1:16">
      <c r="A71" t="s">
        <v>656</v>
      </c>
      <c r="B71" t="s">
        <v>652</v>
      </c>
      <c r="C71" t="s">
        <v>653</v>
      </c>
      <c r="D71" t="s">
        <v>18</v>
      </c>
      <c r="E71">
        <v>219</v>
      </c>
      <c r="F71">
        <v>700</v>
      </c>
      <c r="G71" s="1">
        <v>0.69</v>
      </c>
      <c r="H71">
        <v>4.3</v>
      </c>
      <c r="I71" s="4">
        <v>20053</v>
      </c>
      <c r="J71" t="s">
        <v>654</v>
      </c>
      <c r="K71" t="s">
        <v>655</v>
      </c>
      <c r="L71" t="s">
        <v>657</v>
      </c>
      <c r="M71" t="s">
        <v>658</v>
      </c>
      <c r="N71" t="s">
        <v>659</v>
      </c>
      <c r="O71" t="s">
        <v>660</v>
      </c>
      <c r="P71" t="s">
        <v>661</v>
      </c>
    </row>
    <row r="72" spans="1:16">
      <c r="A72" t="s">
        <v>666</v>
      </c>
      <c r="B72" t="s">
        <v>662</v>
      </c>
      <c r="C72" t="s">
        <v>663</v>
      </c>
      <c r="D72" t="s">
        <v>18</v>
      </c>
      <c r="E72">
        <v>349</v>
      </c>
      <c r="F72">
        <v>899</v>
      </c>
      <c r="G72" s="1">
        <v>0.61</v>
      </c>
      <c r="H72">
        <v>4.5</v>
      </c>
      <c r="I72" s="4">
        <v>149</v>
      </c>
      <c r="J72" t="s">
        <v>664</v>
      </c>
      <c r="K72" t="s">
        <v>665</v>
      </c>
      <c r="L72" t="s">
        <v>667</v>
      </c>
      <c r="M72" t="s">
        <v>668</v>
      </c>
      <c r="N72" t="s">
        <v>669</v>
      </c>
      <c r="O72" t="s">
        <v>670</v>
      </c>
      <c r="P72" t="s">
        <v>671</v>
      </c>
    </row>
    <row r="73" spans="1:16">
      <c r="A73" t="s">
        <v>676</v>
      </c>
      <c r="B73" t="s">
        <v>672</v>
      </c>
      <c r="C73" t="s">
        <v>673</v>
      </c>
      <c r="D73" t="s">
        <v>18</v>
      </c>
      <c r="E73">
        <v>349</v>
      </c>
      <c r="F73">
        <v>599</v>
      </c>
      <c r="G73" s="1">
        <v>0.42</v>
      </c>
      <c r="H73">
        <v>4.0999999999999996</v>
      </c>
      <c r="I73" s="4">
        <v>210</v>
      </c>
      <c r="J73" t="s">
        <v>674</v>
      </c>
      <c r="K73" t="s">
        <v>675</v>
      </c>
      <c r="L73" t="s">
        <v>677</v>
      </c>
      <c r="M73" t="s">
        <v>678</v>
      </c>
      <c r="N73" t="s">
        <v>679</v>
      </c>
      <c r="O73" t="s">
        <v>680</v>
      </c>
      <c r="P73" t="s">
        <v>681</v>
      </c>
    </row>
    <row r="74" spans="1:16">
      <c r="A74" t="s">
        <v>610</v>
      </c>
      <c r="B74" t="s">
        <v>682</v>
      </c>
      <c r="C74" t="s">
        <v>683</v>
      </c>
      <c r="D74" t="s">
        <v>169</v>
      </c>
      <c r="E74" s="2">
        <v>26999</v>
      </c>
      <c r="F74" s="2">
        <v>42999</v>
      </c>
      <c r="G74" s="1">
        <v>0.37</v>
      </c>
      <c r="H74">
        <v>4.2</v>
      </c>
      <c r="I74" s="4">
        <v>45238</v>
      </c>
      <c r="J74" t="s">
        <v>684</v>
      </c>
      <c r="K74" t="s">
        <v>609</v>
      </c>
      <c r="L74" t="s">
        <v>611</v>
      </c>
      <c r="M74" t="s">
        <v>612</v>
      </c>
      <c r="N74" t="s">
        <v>613</v>
      </c>
      <c r="O74" t="s">
        <v>685</v>
      </c>
      <c r="P74" t="s">
        <v>686</v>
      </c>
    </row>
    <row r="75" spans="1:16">
      <c r="A75" t="s">
        <v>691</v>
      </c>
      <c r="B75" t="s">
        <v>687</v>
      </c>
      <c r="C75" t="s">
        <v>688</v>
      </c>
      <c r="D75" t="s">
        <v>18</v>
      </c>
      <c r="E75">
        <v>115</v>
      </c>
      <c r="F75">
        <v>499</v>
      </c>
      <c r="G75" s="1">
        <v>0.77</v>
      </c>
      <c r="H75">
        <v>4</v>
      </c>
      <c r="I75" s="4">
        <v>7732</v>
      </c>
      <c r="J75" t="s">
        <v>689</v>
      </c>
      <c r="K75" t="s">
        <v>690</v>
      </c>
      <c r="L75" t="s">
        <v>692</v>
      </c>
      <c r="M75" t="s">
        <v>693</v>
      </c>
      <c r="N75" t="s">
        <v>694</v>
      </c>
      <c r="O75" t="s">
        <v>695</v>
      </c>
      <c r="P75" t="s">
        <v>696</v>
      </c>
    </row>
    <row r="76" spans="1:16">
      <c r="A76" t="s">
        <v>701</v>
      </c>
      <c r="B76" t="s">
        <v>697</v>
      </c>
      <c r="C76" t="s">
        <v>698</v>
      </c>
      <c r="D76" t="s">
        <v>18</v>
      </c>
      <c r="E76">
        <v>399</v>
      </c>
      <c r="F76">
        <v>999</v>
      </c>
      <c r="G76" s="1">
        <v>0.6</v>
      </c>
      <c r="H76">
        <v>4.0999999999999996</v>
      </c>
      <c r="I76" s="4">
        <v>1780</v>
      </c>
      <c r="J76" t="s">
        <v>699</v>
      </c>
      <c r="K76" t="s">
        <v>700</v>
      </c>
      <c r="L76" t="s">
        <v>702</v>
      </c>
      <c r="M76" t="s">
        <v>703</v>
      </c>
      <c r="N76" t="s">
        <v>704</v>
      </c>
      <c r="O76" t="s">
        <v>705</v>
      </c>
      <c r="P76" t="s">
        <v>706</v>
      </c>
    </row>
    <row r="77" spans="1:16">
      <c r="A77" t="s">
        <v>711</v>
      </c>
      <c r="B77" t="s">
        <v>707</v>
      </c>
      <c r="C77" t="s">
        <v>708</v>
      </c>
      <c r="D77" t="s">
        <v>18</v>
      </c>
      <c r="E77">
        <v>199</v>
      </c>
      <c r="F77">
        <v>499</v>
      </c>
      <c r="G77" s="1">
        <v>0.6</v>
      </c>
      <c r="H77">
        <v>4.0999999999999996</v>
      </c>
      <c r="I77" s="4">
        <v>602</v>
      </c>
      <c r="J77" t="s">
        <v>709</v>
      </c>
      <c r="K77" t="s">
        <v>710</v>
      </c>
      <c r="L77" t="s">
        <v>712</v>
      </c>
      <c r="M77" t="s">
        <v>713</v>
      </c>
      <c r="N77" t="s">
        <v>714</v>
      </c>
      <c r="O77" t="s">
        <v>715</v>
      </c>
      <c r="P77" t="s">
        <v>716</v>
      </c>
    </row>
    <row r="78" spans="1:16">
      <c r="A78" t="s">
        <v>721</v>
      </c>
      <c r="B78" t="s">
        <v>717</v>
      </c>
      <c r="C78" t="s">
        <v>718</v>
      </c>
      <c r="D78" t="s">
        <v>18</v>
      </c>
      <c r="E78">
        <v>179</v>
      </c>
      <c r="F78">
        <v>399</v>
      </c>
      <c r="G78" s="1">
        <v>0.55000000000000004</v>
      </c>
      <c r="H78">
        <v>4</v>
      </c>
      <c r="I78" s="4">
        <v>1423</v>
      </c>
      <c r="J78" t="s">
        <v>719</v>
      </c>
      <c r="K78" t="s">
        <v>720</v>
      </c>
      <c r="L78" t="s">
        <v>722</v>
      </c>
      <c r="M78" t="s">
        <v>723</v>
      </c>
      <c r="N78" t="s">
        <v>13029</v>
      </c>
      <c r="O78" t="s">
        <v>724</v>
      </c>
      <c r="P78" t="s">
        <v>725</v>
      </c>
    </row>
    <row r="79" spans="1:16">
      <c r="A79" t="s">
        <v>730</v>
      </c>
      <c r="B79" t="s">
        <v>726</v>
      </c>
      <c r="C79" t="s">
        <v>727</v>
      </c>
      <c r="D79" t="s">
        <v>169</v>
      </c>
      <c r="E79" s="2">
        <v>10901</v>
      </c>
      <c r="F79" s="2">
        <v>30990</v>
      </c>
      <c r="G79" s="1">
        <v>0.65</v>
      </c>
      <c r="H79">
        <v>4.0999999999999996</v>
      </c>
      <c r="I79" s="4">
        <v>398</v>
      </c>
      <c r="J79" t="s">
        <v>728</v>
      </c>
      <c r="K79" t="s">
        <v>729</v>
      </c>
      <c r="L79" t="s">
        <v>731</v>
      </c>
      <c r="M79" t="s">
        <v>732</v>
      </c>
      <c r="N79" t="s">
        <v>733</v>
      </c>
      <c r="O79" t="s">
        <v>734</v>
      </c>
      <c r="P79" t="s">
        <v>735</v>
      </c>
    </row>
    <row r="80" spans="1:16">
      <c r="A80" t="s">
        <v>740</v>
      </c>
      <c r="B80" t="s">
        <v>736</v>
      </c>
      <c r="C80" t="s">
        <v>737</v>
      </c>
      <c r="D80" t="s">
        <v>18</v>
      </c>
      <c r="E80">
        <v>209</v>
      </c>
      <c r="F80">
        <v>499</v>
      </c>
      <c r="G80" s="1">
        <v>0.57999999999999996</v>
      </c>
      <c r="H80">
        <v>3.9</v>
      </c>
      <c r="I80" s="4">
        <v>536</v>
      </c>
      <c r="J80" t="s">
        <v>738</v>
      </c>
      <c r="K80" t="s">
        <v>739</v>
      </c>
      <c r="L80" t="s">
        <v>741</v>
      </c>
      <c r="M80" t="s">
        <v>742</v>
      </c>
      <c r="N80" t="s">
        <v>743</v>
      </c>
      <c r="O80" t="s">
        <v>744</v>
      </c>
      <c r="P80" t="s">
        <v>745</v>
      </c>
    </row>
    <row r="81" spans="1:16">
      <c r="A81" t="s">
        <v>750</v>
      </c>
      <c r="B81" t="s">
        <v>746</v>
      </c>
      <c r="C81" t="s">
        <v>747</v>
      </c>
      <c r="D81" t="s">
        <v>462</v>
      </c>
      <c r="E81" s="2">
        <v>1434</v>
      </c>
      <c r="F81" s="2">
        <v>3999</v>
      </c>
      <c r="G81" s="1">
        <v>0.64</v>
      </c>
      <c r="H81">
        <v>4</v>
      </c>
      <c r="I81" s="4">
        <v>32</v>
      </c>
      <c r="J81" t="s">
        <v>748</v>
      </c>
      <c r="K81" t="s">
        <v>749</v>
      </c>
      <c r="L81" t="s">
        <v>751</v>
      </c>
      <c r="M81" t="s">
        <v>752</v>
      </c>
      <c r="N81" t="s">
        <v>753</v>
      </c>
      <c r="O81" t="s">
        <v>754</v>
      </c>
      <c r="P81" t="s">
        <v>755</v>
      </c>
    </row>
    <row r="82" spans="1:16">
      <c r="A82" t="s">
        <v>21</v>
      </c>
      <c r="B82" t="s">
        <v>756</v>
      </c>
      <c r="C82" t="s">
        <v>757</v>
      </c>
      <c r="D82" t="s">
        <v>18</v>
      </c>
      <c r="E82">
        <v>399</v>
      </c>
      <c r="F82" s="2">
        <v>1099</v>
      </c>
      <c r="G82" s="1">
        <v>0.64</v>
      </c>
      <c r="H82">
        <v>4.2</v>
      </c>
      <c r="I82" s="4">
        <v>24269</v>
      </c>
      <c r="J82" t="s">
        <v>758</v>
      </c>
      <c r="K82" t="s">
        <v>20</v>
      </c>
      <c r="L82" t="s">
        <v>22</v>
      </c>
      <c r="M82" t="s">
        <v>23</v>
      </c>
      <c r="N82" t="s">
        <v>759</v>
      </c>
      <c r="O82" t="s">
        <v>760</v>
      </c>
      <c r="P82" t="s">
        <v>761</v>
      </c>
    </row>
    <row r="83" spans="1:16">
      <c r="A83" t="s">
        <v>237</v>
      </c>
      <c r="B83" t="s">
        <v>762</v>
      </c>
      <c r="C83" t="s">
        <v>763</v>
      </c>
      <c r="D83" t="s">
        <v>18</v>
      </c>
      <c r="E83">
        <v>139</v>
      </c>
      <c r="F83">
        <v>249</v>
      </c>
      <c r="G83" s="1">
        <v>0.44</v>
      </c>
      <c r="H83">
        <v>4</v>
      </c>
      <c r="I83" s="4">
        <v>9378</v>
      </c>
      <c r="J83" t="s">
        <v>764</v>
      </c>
      <c r="K83" t="s">
        <v>236</v>
      </c>
      <c r="L83" t="s">
        <v>238</v>
      </c>
      <c r="M83" t="s">
        <v>239</v>
      </c>
      <c r="N83" t="s">
        <v>765</v>
      </c>
      <c r="O83" t="s">
        <v>766</v>
      </c>
      <c r="P83" t="s">
        <v>767</v>
      </c>
    </row>
    <row r="84" spans="1:16">
      <c r="A84" t="s">
        <v>772</v>
      </c>
      <c r="B84" t="s">
        <v>768</v>
      </c>
      <c r="C84" t="s">
        <v>769</v>
      </c>
      <c r="D84" t="s">
        <v>169</v>
      </c>
      <c r="E84" s="2">
        <v>7299</v>
      </c>
      <c r="F84" s="2">
        <v>19125</v>
      </c>
      <c r="G84" s="1">
        <v>0.62</v>
      </c>
      <c r="H84">
        <v>3.4</v>
      </c>
      <c r="I84" s="4">
        <v>902</v>
      </c>
      <c r="J84" t="s">
        <v>770</v>
      </c>
      <c r="K84" t="s">
        <v>771</v>
      </c>
      <c r="L84" t="s">
        <v>773</v>
      </c>
      <c r="M84" t="s">
        <v>774</v>
      </c>
      <c r="N84" t="s">
        <v>775</v>
      </c>
      <c r="O84" t="s">
        <v>776</v>
      </c>
      <c r="P84" t="s">
        <v>777</v>
      </c>
    </row>
    <row r="85" spans="1:16">
      <c r="A85" t="s">
        <v>782</v>
      </c>
      <c r="B85" t="s">
        <v>778</v>
      </c>
      <c r="C85" t="s">
        <v>779</v>
      </c>
      <c r="D85" t="s">
        <v>18</v>
      </c>
      <c r="E85">
        <v>299</v>
      </c>
      <c r="F85">
        <v>799</v>
      </c>
      <c r="G85" s="1">
        <v>0.63</v>
      </c>
      <c r="H85">
        <v>4.4000000000000004</v>
      </c>
      <c r="I85" s="4">
        <v>28791</v>
      </c>
      <c r="J85" t="s">
        <v>780</v>
      </c>
      <c r="K85" t="s">
        <v>781</v>
      </c>
      <c r="L85" t="s">
        <v>783</v>
      </c>
      <c r="M85" t="s">
        <v>784</v>
      </c>
      <c r="N85" t="s">
        <v>785</v>
      </c>
      <c r="O85" t="s">
        <v>786</v>
      </c>
      <c r="P85" t="s">
        <v>787</v>
      </c>
    </row>
    <row r="86" spans="1:16">
      <c r="A86" t="s">
        <v>792</v>
      </c>
      <c r="B86" t="s">
        <v>788</v>
      </c>
      <c r="C86" t="s">
        <v>789</v>
      </c>
      <c r="D86" t="s">
        <v>18</v>
      </c>
      <c r="E86">
        <v>325</v>
      </c>
      <c r="F86" s="2">
        <v>1299</v>
      </c>
      <c r="G86" s="1">
        <v>0.75</v>
      </c>
      <c r="H86">
        <v>4.2</v>
      </c>
      <c r="I86" s="4">
        <v>10576</v>
      </c>
      <c r="J86" t="s">
        <v>790</v>
      </c>
      <c r="K86" t="s">
        <v>791</v>
      </c>
      <c r="L86" t="s">
        <v>793</v>
      </c>
      <c r="M86" t="s">
        <v>794</v>
      </c>
      <c r="N86" t="s">
        <v>795</v>
      </c>
      <c r="O86" t="s">
        <v>796</v>
      </c>
      <c r="P86" t="s">
        <v>797</v>
      </c>
    </row>
    <row r="87" spans="1:16">
      <c r="A87" t="s">
        <v>380</v>
      </c>
      <c r="B87" t="s">
        <v>798</v>
      </c>
      <c r="C87" t="s">
        <v>799</v>
      </c>
      <c r="D87" t="s">
        <v>169</v>
      </c>
      <c r="E87" s="2">
        <v>29999</v>
      </c>
      <c r="F87" s="2">
        <v>39999</v>
      </c>
      <c r="G87" s="1">
        <v>0.25</v>
      </c>
      <c r="H87">
        <v>4.2</v>
      </c>
      <c r="I87" s="4">
        <v>7298</v>
      </c>
      <c r="J87" t="s">
        <v>800</v>
      </c>
      <c r="K87" t="s">
        <v>379</v>
      </c>
      <c r="L87" t="s">
        <v>381</v>
      </c>
      <c r="M87" t="s">
        <v>382</v>
      </c>
      <c r="N87" t="s">
        <v>383</v>
      </c>
      <c r="O87" t="s">
        <v>801</v>
      </c>
      <c r="P87" t="s">
        <v>802</v>
      </c>
    </row>
    <row r="88" spans="1:16">
      <c r="A88" t="s">
        <v>247</v>
      </c>
      <c r="B88" t="s">
        <v>803</v>
      </c>
      <c r="C88" t="s">
        <v>804</v>
      </c>
      <c r="D88" t="s">
        <v>169</v>
      </c>
      <c r="E88" s="2">
        <v>27999</v>
      </c>
      <c r="F88" s="2">
        <v>40990</v>
      </c>
      <c r="G88" s="1">
        <v>0.32</v>
      </c>
      <c r="H88">
        <v>4.3</v>
      </c>
      <c r="I88" s="4">
        <v>4703</v>
      </c>
      <c r="J88" t="s">
        <v>805</v>
      </c>
      <c r="K88" t="s">
        <v>246</v>
      </c>
      <c r="L88" t="s">
        <v>248</v>
      </c>
      <c r="M88" t="s">
        <v>249</v>
      </c>
      <c r="N88" t="s">
        <v>13024</v>
      </c>
      <c r="O88" t="s">
        <v>806</v>
      </c>
      <c r="P88" t="s">
        <v>807</v>
      </c>
    </row>
    <row r="89" spans="1:16">
      <c r="A89" t="s">
        <v>580</v>
      </c>
      <c r="B89" t="s">
        <v>808</v>
      </c>
      <c r="C89" t="s">
        <v>809</v>
      </c>
      <c r="D89" t="s">
        <v>169</v>
      </c>
      <c r="E89" s="2">
        <v>30990</v>
      </c>
      <c r="F89" s="2">
        <v>52900</v>
      </c>
      <c r="G89" s="1">
        <v>0.41</v>
      </c>
      <c r="H89">
        <v>4.3</v>
      </c>
      <c r="I89" s="4">
        <v>7109</v>
      </c>
      <c r="J89" t="s">
        <v>810</v>
      </c>
      <c r="K89" t="s">
        <v>579</v>
      </c>
      <c r="L89" t="s">
        <v>581</v>
      </c>
      <c r="M89" t="s">
        <v>582</v>
      </c>
      <c r="N89" t="s">
        <v>583</v>
      </c>
      <c r="O89" t="s">
        <v>811</v>
      </c>
      <c r="P89" t="s">
        <v>812</v>
      </c>
    </row>
    <row r="90" spans="1:16">
      <c r="A90" t="s">
        <v>817</v>
      </c>
      <c r="B90" t="s">
        <v>813</v>
      </c>
      <c r="C90" t="s">
        <v>814</v>
      </c>
      <c r="D90" t="s">
        <v>18</v>
      </c>
      <c r="E90">
        <v>199</v>
      </c>
      <c r="F90">
        <v>999</v>
      </c>
      <c r="G90" s="1">
        <v>0.8</v>
      </c>
      <c r="H90">
        <v>4.5</v>
      </c>
      <c r="I90" s="4">
        <v>127</v>
      </c>
      <c r="J90" t="s">
        <v>815</v>
      </c>
      <c r="K90" t="s">
        <v>816</v>
      </c>
      <c r="L90" t="s">
        <v>818</v>
      </c>
      <c r="M90" t="s">
        <v>819</v>
      </c>
      <c r="N90" t="s">
        <v>820</v>
      </c>
      <c r="O90" t="s">
        <v>821</v>
      </c>
      <c r="P90" t="s">
        <v>822</v>
      </c>
    </row>
    <row r="91" spans="1:16">
      <c r="A91" t="s">
        <v>21</v>
      </c>
      <c r="B91" t="s">
        <v>823</v>
      </c>
      <c r="C91" t="s">
        <v>824</v>
      </c>
      <c r="D91" t="s">
        <v>18</v>
      </c>
      <c r="E91">
        <v>649</v>
      </c>
      <c r="F91" s="2">
        <v>1999</v>
      </c>
      <c r="G91" s="1">
        <v>0.68</v>
      </c>
      <c r="H91">
        <v>4.2</v>
      </c>
      <c r="I91" s="4">
        <v>24269</v>
      </c>
      <c r="J91" t="s">
        <v>417</v>
      </c>
      <c r="K91" t="s">
        <v>20</v>
      </c>
      <c r="L91" t="s">
        <v>22</v>
      </c>
      <c r="M91" t="s">
        <v>23</v>
      </c>
      <c r="N91" t="s">
        <v>825</v>
      </c>
      <c r="O91" t="s">
        <v>826</v>
      </c>
      <c r="P91" t="s">
        <v>827</v>
      </c>
    </row>
    <row r="92" spans="1:16">
      <c r="A92" t="s">
        <v>832</v>
      </c>
      <c r="B92" t="s">
        <v>828</v>
      </c>
      <c r="C92" t="s">
        <v>829</v>
      </c>
      <c r="D92" t="s">
        <v>98</v>
      </c>
      <c r="E92">
        <v>269</v>
      </c>
      <c r="F92">
        <v>800</v>
      </c>
      <c r="G92" s="1">
        <v>0.66</v>
      </c>
      <c r="H92">
        <v>3.6</v>
      </c>
      <c r="I92" s="4">
        <v>10134</v>
      </c>
      <c r="J92" t="s">
        <v>830</v>
      </c>
      <c r="K92" t="s">
        <v>831</v>
      </c>
      <c r="L92" t="s">
        <v>833</v>
      </c>
      <c r="M92" t="s">
        <v>834</v>
      </c>
      <c r="N92" t="s">
        <v>835</v>
      </c>
      <c r="O92" t="s">
        <v>836</v>
      </c>
      <c r="P92" t="s">
        <v>837</v>
      </c>
    </row>
    <row r="93" spans="1:16">
      <c r="A93" t="s">
        <v>266</v>
      </c>
      <c r="B93" t="s">
        <v>838</v>
      </c>
      <c r="C93" t="s">
        <v>839</v>
      </c>
      <c r="D93" t="s">
        <v>169</v>
      </c>
      <c r="E93" s="2">
        <v>24999</v>
      </c>
      <c r="F93" s="2">
        <v>31999</v>
      </c>
      <c r="G93" s="1">
        <v>0.22</v>
      </c>
      <c r="H93">
        <v>4.2</v>
      </c>
      <c r="I93" s="4">
        <v>34899</v>
      </c>
      <c r="J93" t="s">
        <v>840</v>
      </c>
      <c r="K93" t="s">
        <v>265</v>
      </c>
      <c r="L93" t="s">
        <v>267</v>
      </c>
      <c r="M93" t="s">
        <v>268</v>
      </c>
      <c r="N93" t="s">
        <v>269</v>
      </c>
      <c r="O93" t="s">
        <v>841</v>
      </c>
      <c r="P93" t="s">
        <v>842</v>
      </c>
    </row>
    <row r="94" spans="1:16">
      <c r="A94" t="s">
        <v>51</v>
      </c>
      <c r="B94" t="s">
        <v>843</v>
      </c>
      <c r="C94" t="s">
        <v>844</v>
      </c>
      <c r="D94" t="s">
        <v>18</v>
      </c>
      <c r="E94">
        <v>299</v>
      </c>
      <c r="F94">
        <v>699</v>
      </c>
      <c r="G94" s="1">
        <v>0.56999999999999995</v>
      </c>
      <c r="H94">
        <v>4.2</v>
      </c>
      <c r="I94" s="4">
        <v>94363</v>
      </c>
      <c r="J94" t="s">
        <v>49</v>
      </c>
      <c r="K94" t="s">
        <v>50</v>
      </c>
      <c r="L94" t="s">
        <v>52</v>
      </c>
      <c r="M94" t="s">
        <v>53</v>
      </c>
      <c r="N94" t="s">
        <v>54</v>
      </c>
      <c r="O94" t="s">
        <v>845</v>
      </c>
      <c r="P94" t="s">
        <v>846</v>
      </c>
    </row>
    <row r="95" spans="1:16">
      <c r="A95" t="s">
        <v>851</v>
      </c>
      <c r="B95" t="s">
        <v>847</v>
      </c>
      <c r="C95" t="s">
        <v>848</v>
      </c>
      <c r="D95" t="s">
        <v>18</v>
      </c>
      <c r="E95">
        <v>199</v>
      </c>
      <c r="F95">
        <v>999</v>
      </c>
      <c r="G95" s="1">
        <v>0.8</v>
      </c>
      <c r="H95">
        <v>4.0999999999999996</v>
      </c>
      <c r="I95" s="4">
        <v>425</v>
      </c>
      <c r="J95" t="s">
        <v>849</v>
      </c>
      <c r="K95" t="s">
        <v>850</v>
      </c>
      <c r="L95" t="s">
        <v>852</v>
      </c>
      <c r="M95" t="s">
        <v>853</v>
      </c>
      <c r="N95" t="s">
        <v>854</v>
      </c>
      <c r="O95" t="s">
        <v>855</v>
      </c>
      <c r="P95" t="s">
        <v>856</v>
      </c>
    </row>
    <row r="96" spans="1:16">
      <c r="A96" t="s">
        <v>861</v>
      </c>
      <c r="B96" t="s">
        <v>857</v>
      </c>
      <c r="C96" t="s">
        <v>858</v>
      </c>
      <c r="D96" t="s">
        <v>169</v>
      </c>
      <c r="E96" s="2">
        <v>18990</v>
      </c>
      <c r="F96" s="2">
        <v>40990</v>
      </c>
      <c r="G96" s="1">
        <v>0.54</v>
      </c>
      <c r="H96">
        <v>4.2</v>
      </c>
      <c r="I96" s="4">
        <v>6659</v>
      </c>
      <c r="J96" t="s">
        <v>859</v>
      </c>
      <c r="K96" t="s">
        <v>860</v>
      </c>
      <c r="L96" t="s">
        <v>862</v>
      </c>
      <c r="M96" t="s">
        <v>863</v>
      </c>
      <c r="N96" t="s">
        <v>864</v>
      </c>
      <c r="O96" t="s">
        <v>865</v>
      </c>
      <c r="P96" t="s">
        <v>866</v>
      </c>
    </row>
    <row r="97" spans="1:16">
      <c r="A97" t="s">
        <v>871</v>
      </c>
      <c r="B97" t="s">
        <v>867</v>
      </c>
      <c r="C97" t="s">
        <v>868</v>
      </c>
      <c r="D97" t="s">
        <v>98</v>
      </c>
      <c r="E97">
        <v>290</v>
      </c>
      <c r="F97">
        <v>349</v>
      </c>
      <c r="G97" s="1">
        <v>0.17</v>
      </c>
      <c r="H97">
        <v>3.7</v>
      </c>
      <c r="I97" s="4">
        <v>1977</v>
      </c>
      <c r="J97" t="s">
        <v>869</v>
      </c>
      <c r="K97" t="s">
        <v>870</v>
      </c>
      <c r="L97" t="s">
        <v>872</v>
      </c>
      <c r="M97" t="s">
        <v>873</v>
      </c>
      <c r="N97" t="s">
        <v>874</v>
      </c>
      <c r="O97" t="s">
        <v>875</v>
      </c>
      <c r="P97" t="s">
        <v>876</v>
      </c>
    </row>
    <row r="98" spans="1:16">
      <c r="A98" t="s">
        <v>881</v>
      </c>
      <c r="B98" t="s">
        <v>877</v>
      </c>
      <c r="C98" t="s">
        <v>878</v>
      </c>
      <c r="D98" t="s">
        <v>462</v>
      </c>
      <c r="E98">
        <v>249</v>
      </c>
      <c r="F98">
        <v>799</v>
      </c>
      <c r="G98" s="1">
        <v>0.69</v>
      </c>
      <c r="H98">
        <v>3.8</v>
      </c>
      <c r="I98" s="4">
        <v>1079</v>
      </c>
      <c r="J98" t="s">
        <v>879</v>
      </c>
      <c r="K98" t="s">
        <v>880</v>
      </c>
      <c r="L98" t="s">
        <v>882</v>
      </c>
      <c r="M98" t="s">
        <v>883</v>
      </c>
      <c r="N98" t="s">
        <v>884</v>
      </c>
      <c r="O98" t="s">
        <v>885</v>
      </c>
      <c r="P98" t="s">
        <v>886</v>
      </c>
    </row>
    <row r="99" spans="1:16">
      <c r="A99" t="s">
        <v>891</v>
      </c>
      <c r="B99" t="s">
        <v>887</v>
      </c>
      <c r="C99" t="s">
        <v>888</v>
      </c>
      <c r="D99" t="s">
        <v>18</v>
      </c>
      <c r="E99">
        <v>345</v>
      </c>
      <c r="F99">
        <v>999</v>
      </c>
      <c r="G99" s="1">
        <v>0.65</v>
      </c>
      <c r="H99">
        <v>3.7</v>
      </c>
      <c r="I99" s="4">
        <v>1097</v>
      </c>
      <c r="J99" t="s">
        <v>889</v>
      </c>
      <c r="K99" t="s">
        <v>890</v>
      </c>
      <c r="L99" t="s">
        <v>892</v>
      </c>
      <c r="M99" t="s">
        <v>893</v>
      </c>
      <c r="N99" t="s">
        <v>894</v>
      </c>
      <c r="O99" t="s">
        <v>895</v>
      </c>
      <c r="P99" t="s">
        <v>896</v>
      </c>
    </row>
    <row r="100" spans="1:16">
      <c r="A100" t="s">
        <v>901</v>
      </c>
      <c r="B100" t="s">
        <v>897</v>
      </c>
      <c r="C100" t="s">
        <v>898</v>
      </c>
      <c r="D100" t="s">
        <v>98</v>
      </c>
      <c r="E100" s="2">
        <v>1099</v>
      </c>
      <c r="F100" s="2">
        <v>1899</v>
      </c>
      <c r="G100" s="1">
        <v>0.42</v>
      </c>
      <c r="H100">
        <v>4.5</v>
      </c>
      <c r="I100" s="4">
        <v>22420</v>
      </c>
      <c r="J100" t="s">
        <v>899</v>
      </c>
      <c r="K100" t="s">
        <v>900</v>
      </c>
      <c r="L100" t="s">
        <v>902</v>
      </c>
      <c r="M100" t="s">
        <v>903</v>
      </c>
      <c r="N100" t="s">
        <v>904</v>
      </c>
      <c r="O100" t="s">
        <v>905</v>
      </c>
      <c r="P100" t="s">
        <v>906</v>
      </c>
    </row>
    <row r="101" spans="1:16">
      <c r="A101" t="s">
        <v>911</v>
      </c>
      <c r="B101" t="s">
        <v>907</v>
      </c>
      <c r="C101" t="s">
        <v>908</v>
      </c>
      <c r="D101" t="s">
        <v>18</v>
      </c>
      <c r="E101">
        <v>719</v>
      </c>
      <c r="F101" s="2">
        <v>1499</v>
      </c>
      <c r="G101" s="1">
        <v>0.52</v>
      </c>
      <c r="H101">
        <v>4.0999999999999996</v>
      </c>
      <c r="I101" s="4">
        <v>1045</v>
      </c>
      <c r="J101" t="s">
        <v>909</v>
      </c>
      <c r="K101" t="s">
        <v>910</v>
      </c>
      <c r="L101" t="s">
        <v>912</v>
      </c>
      <c r="M101" t="s">
        <v>913</v>
      </c>
      <c r="N101" t="s">
        <v>914</v>
      </c>
      <c r="O101" t="s">
        <v>915</v>
      </c>
      <c r="P101" t="s">
        <v>916</v>
      </c>
    </row>
    <row r="102" spans="1:16">
      <c r="A102" t="s">
        <v>921</v>
      </c>
      <c r="B102" t="s">
        <v>917</v>
      </c>
      <c r="C102" t="s">
        <v>918</v>
      </c>
      <c r="D102" t="s">
        <v>462</v>
      </c>
      <c r="E102">
        <v>349</v>
      </c>
      <c r="F102" s="2">
        <v>1499</v>
      </c>
      <c r="G102" s="1">
        <v>0.77</v>
      </c>
      <c r="H102">
        <v>4.3</v>
      </c>
      <c r="I102" s="4">
        <v>4145</v>
      </c>
      <c r="J102" t="s">
        <v>919</v>
      </c>
      <c r="K102" t="s">
        <v>920</v>
      </c>
      <c r="L102" t="s">
        <v>922</v>
      </c>
      <c r="M102" t="s">
        <v>923</v>
      </c>
      <c r="N102" t="s">
        <v>924</v>
      </c>
      <c r="O102" t="s">
        <v>925</v>
      </c>
      <c r="P102" t="s">
        <v>926</v>
      </c>
    </row>
    <row r="103" spans="1:16">
      <c r="A103" t="s">
        <v>930</v>
      </c>
      <c r="B103" t="s">
        <v>927</v>
      </c>
      <c r="C103" t="s">
        <v>928</v>
      </c>
      <c r="D103" t="s">
        <v>18</v>
      </c>
      <c r="E103">
        <v>849</v>
      </c>
      <c r="F103" s="2">
        <v>1809</v>
      </c>
      <c r="G103" s="1">
        <v>0.53</v>
      </c>
      <c r="H103">
        <v>4.3</v>
      </c>
      <c r="I103" s="4">
        <v>6547</v>
      </c>
      <c r="J103" t="s">
        <v>498</v>
      </c>
      <c r="K103" t="s">
        <v>929</v>
      </c>
      <c r="L103" t="s">
        <v>931</v>
      </c>
      <c r="M103" t="s">
        <v>932</v>
      </c>
      <c r="N103" t="s">
        <v>933</v>
      </c>
      <c r="O103" t="s">
        <v>504</v>
      </c>
      <c r="P103" t="s">
        <v>934</v>
      </c>
    </row>
    <row r="104" spans="1:16">
      <c r="A104" t="s">
        <v>939</v>
      </c>
      <c r="B104" t="s">
        <v>935</v>
      </c>
      <c r="C104" t="s">
        <v>936</v>
      </c>
      <c r="D104" t="s">
        <v>462</v>
      </c>
      <c r="E104">
        <v>299</v>
      </c>
      <c r="F104">
        <v>899</v>
      </c>
      <c r="G104" s="1">
        <v>0.67</v>
      </c>
      <c r="H104">
        <v>4</v>
      </c>
      <c r="I104" s="4">
        <v>1588</v>
      </c>
      <c r="J104" t="s">
        <v>937</v>
      </c>
      <c r="K104" t="s">
        <v>938</v>
      </c>
      <c r="L104" t="s">
        <v>940</v>
      </c>
      <c r="M104" t="s">
        <v>941</v>
      </c>
      <c r="N104" t="s">
        <v>942</v>
      </c>
      <c r="O104" t="s">
        <v>943</v>
      </c>
      <c r="P104" t="s">
        <v>944</v>
      </c>
    </row>
    <row r="105" spans="1:16">
      <c r="A105" t="s">
        <v>172</v>
      </c>
      <c r="B105" t="s">
        <v>945</v>
      </c>
      <c r="C105" t="s">
        <v>946</v>
      </c>
      <c r="D105" t="s">
        <v>169</v>
      </c>
      <c r="E105" s="2">
        <v>21999</v>
      </c>
      <c r="F105" s="2">
        <v>29999</v>
      </c>
      <c r="G105" s="1">
        <v>0.27</v>
      </c>
      <c r="H105">
        <v>4.2</v>
      </c>
      <c r="I105" s="4">
        <v>32840</v>
      </c>
      <c r="J105" t="s">
        <v>947</v>
      </c>
      <c r="K105" t="s">
        <v>171</v>
      </c>
      <c r="L105" t="s">
        <v>173</v>
      </c>
      <c r="M105" t="s">
        <v>174</v>
      </c>
      <c r="N105" t="s">
        <v>948</v>
      </c>
      <c r="O105" t="s">
        <v>949</v>
      </c>
      <c r="P105" t="s">
        <v>950</v>
      </c>
    </row>
    <row r="106" spans="1:16">
      <c r="A106" t="s">
        <v>955</v>
      </c>
      <c r="B106" t="s">
        <v>951</v>
      </c>
      <c r="C106" t="s">
        <v>952</v>
      </c>
      <c r="D106" t="s">
        <v>18</v>
      </c>
      <c r="E106">
        <v>349</v>
      </c>
      <c r="F106">
        <v>999</v>
      </c>
      <c r="G106" s="1">
        <v>0.65</v>
      </c>
      <c r="H106">
        <v>4.2</v>
      </c>
      <c r="I106" s="4">
        <v>13120</v>
      </c>
      <c r="J106" t="s">
        <v>953</v>
      </c>
      <c r="K106" t="s">
        <v>954</v>
      </c>
      <c r="L106" t="s">
        <v>956</v>
      </c>
      <c r="M106" t="s">
        <v>957</v>
      </c>
      <c r="N106" t="s">
        <v>958</v>
      </c>
      <c r="O106" t="s">
        <v>959</v>
      </c>
      <c r="P106" t="s">
        <v>960</v>
      </c>
    </row>
    <row r="107" spans="1:16">
      <c r="A107" t="s">
        <v>965</v>
      </c>
      <c r="B107" t="s">
        <v>961</v>
      </c>
      <c r="C107" t="s">
        <v>962</v>
      </c>
      <c r="D107" t="s">
        <v>18</v>
      </c>
      <c r="E107">
        <v>399</v>
      </c>
      <c r="F107">
        <v>999</v>
      </c>
      <c r="G107" s="1">
        <v>0.6</v>
      </c>
      <c r="H107">
        <v>4.3</v>
      </c>
      <c r="I107" s="4">
        <v>2806</v>
      </c>
      <c r="J107" t="s">
        <v>963</v>
      </c>
      <c r="K107" t="s">
        <v>964</v>
      </c>
      <c r="L107" t="s">
        <v>966</v>
      </c>
      <c r="M107" t="s">
        <v>967</v>
      </c>
      <c r="N107" t="s">
        <v>968</v>
      </c>
      <c r="O107" t="s">
        <v>969</v>
      </c>
      <c r="P107" t="s">
        <v>970</v>
      </c>
    </row>
    <row r="108" spans="1:16">
      <c r="A108" t="s">
        <v>21</v>
      </c>
      <c r="B108" t="s">
        <v>971</v>
      </c>
      <c r="C108" t="s">
        <v>972</v>
      </c>
      <c r="D108" t="s">
        <v>18</v>
      </c>
      <c r="E108">
        <v>449</v>
      </c>
      <c r="F108" s="2">
        <v>1299</v>
      </c>
      <c r="G108" s="1">
        <v>0.65</v>
      </c>
      <c r="H108">
        <v>4.2</v>
      </c>
      <c r="I108" s="4">
        <v>24269</v>
      </c>
      <c r="J108" t="s">
        <v>973</v>
      </c>
      <c r="K108" t="s">
        <v>20</v>
      </c>
      <c r="L108" t="s">
        <v>22</v>
      </c>
      <c r="M108" t="s">
        <v>23</v>
      </c>
      <c r="N108" t="s">
        <v>24</v>
      </c>
      <c r="O108" t="s">
        <v>25</v>
      </c>
      <c r="P108" t="s">
        <v>974</v>
      </c>
    </row>
    <row r="109" spans="1:16">
      <c r="A109" t="s">
        <v>979</v>
      </c>
      <c r="B109" t="s">
        <v>975</v>
      </c>
      <c r="C109" t="s">
        <v>976</v>
      </c>
      <c r="D109" t="s">
        <v>18</v>
      </c>
      <c r="E109">
        <v>299</v>
      </c>
      <c r="F109">
        <v>999</v>
      </c>
      <c r="G109" s="1">
        <v>0.7</v>
      </c>
      <c r="H109">
        <v>4.3</v>
      </c>
      <c r="I109" s="4">
        <v>766</v>
      </c>
      <c r="J109" t="s">
        <v>977</v>
      </c>
      <c r="K109" t="s">
        <v>978</v>
      </c>
      <c r="L109" t="s">
        <v>980</v>
      </c>
      <c r="M109" t="s">
        <v>981</v>
      </c>
      <c r="N109" t="s">
        <v>982</v>
      </c>
      <c r="O109" t="s">
        <v>983</v>
      </c>
      <c r="P109" t="s">
        <v>984</v>
      </c>
    </row>
    <row r="110" spans="1:16">
      <c r="A110" t="s">
        <v>989</v>
      </c>
      <c r="B110" t="s">
        <v>985</v>
      </c>
      <c r="C110" t="s">
        <v>986</v>
      </c>
      <c r="D110" t="s">
        <v>169</v>
      </c>
      <c r="E110" s="2">
        <v>37999</v>
      </c>
      <c r="F110" s="2">
        <v>65000</v>
      </c>
      <c r="G110" s="1">
        <v>0.42</v>
      </c>
      <c r="H110">
        <v>4.3</v>
      </c>
      <c r="I110" s="4">
        <v>3587</v>
      </c>
      <c r="J110" t="s">
        <v>987</v>
      </c>
      <c r="K110" t="s">
        <v>988</v>
      </c>
      <c r="L110" t="s">
        <v>990</v>
      </c>
      <c r="M110" t="s">
        <v>991</v>
      </c>
      <c r="N110" t="s">
        <v>992</v>
      </c>
      <c r="O110" t="s">
        <v>993</v>
      </c>
      <c r="P110" t="s">
        <v>994</v>
      </c>
    </row>
    <row r="111" spans="1:16">
      <c r="A111" t="s">
        <v>70</v>
      </c>
      <c r="B111" t="s">
        <v>995</v>
      </c>
      <c r="C111" t="s">
        <v>996</v>
      </c>
      <c r="D111" t="s">
        <v>18</v>
      </c>
      <c r="E111">
        <v>99</v>
      </c>
      <c r="F111">
        <v>800</v>
      </c>
      <c r="G111" s="1">
        <v>0.88</v>
      </c>
      <c r="H111">
        <v>3.9</v>
      </c>
      <c r="I111" s="4">
        <v>24871</v>
      </c>
      <c r="J111" t="s">
        <v>997</v>
      </c>
      <c r="K111" t="s">
        <v>69</v>
      </c>
      <c r="L111" t="s">
        <v>71</v>
      </c>
      <c r="M111" t="s">
        <v>72</v>
      </c>
      <c r="N111" t="s">
        <v>998</v>
      </c>
      <c r="O111" t="s">
        <v>999</v>
      </c>
      <c r="P111" t="s">
        <v>1000</v>
      </c>
    </row>
    <row r="112" spans="1:16">
      <c r="A112" t="s">
        <v>1005</v>
      </c>
      <c r="B112" t="s">
        <v>1001</v>
      </c>
      <c r="C112" t="s">
        <v>1002</v>
      </c>
      <c r="D112" t="s">
        <v>508</v>
      </c>
      <c r="E112" s="2">
        <v>7390</v>
      </c>
      <c r="F112" s="2">
        <v>20000</v>
      </c>
      <c r="G112" s="1">
        <v>0.63</v>
      </c>
      <c r="H112">
        <v>4.0999999999999996</v>
      </c>
      <c r="I112" s="4">
        <v>2581</v>
      </c>
      <c r="J112" t="s">
        <v>1003</v>
      </c>
      <c r="K112" t="s">
        <v>1004</v>
      </c>
      <c r="L112" t="s">
        <v>1006</v>
      </c>
      <c r="M112" t="s">
        <v>1007</v>
      </c>
      <c r="N112" t="s">
        <v>1008</v>
      </c>
      <c r="O112" t="s">
        <v>1009</v>
      </c>
      <c r="P112" t="s">
        <v>1010</v>
      </c>
    </row>
    <row r="113" spans="1:16">
      <c r="A113" t="s">
        <v>296</v>
      </c>
      <c r="B113" t="s">
        <v>1011</v>
      </c>
      <c r="C113" t="s">
        <v>1012</v>
      </c>
      <c r="D113" t="s">
        <v>18</v>
      </c>
      <c r="E113">
        <v>273.10000000000002</v>
      </c>
      <c r="F113">
        <v>999</v>
      </c>
      <c r="G113" s="1">
        <v>0.73</v>
      </c>
      <c r="H113">
        <v>4.3</v>
      </c>
      <c r="I113" s="4">
        <v>20850</v>
      </c>
      <c r="J113" t="s">
        <v>1013</v>
      </c>
      <c r="K113" t="s">
        <v>295</v>
      </c>
      <c r="L113" t="s">
        <v>297</v>
      </c>
      <c r="M113" t="s">
        <v>298</v>
      </c>
      <c r="N113" t="s">
        <v>299</v>
      </c>
      <c r="O113" t="s">
        <v>1014</v>
      </c>
      <c r="P113" t="s">
        <v>1015</v>
      </c>
    </row>
    <row r="114" spans="1:16">
      <c r="A114" t="s">
        <v>1020</v>
      </c>
      <c r="B114" t="s">
        <v>1016</v>
      </c>
      <c r="C114" t="s">
        <v>1017</v>
      </c>
      <c r="D114" t="s">
        <v>169</v>
      </c>
      <c r="E114" s="2">
        <v>15990</v>
      </c>
      <c r="F114" s="2">
        <v>23990</v>
      </c>
      <c r="G114" s="1">
        <v>0.33</v>
      </c>
      <c r="H114">
        <v>4.3</v>
      </c>
      <c r="I114" s="4">
        <v>1035</v>
      </c>
      <c r="J114" t="s">
        <v>1018</v>
      </c>
      <c r="K114" t="s">
        <v>1019</v>
      </c>
      <c r="L114" t="s">
        <v>1021</v>
      </c>
      <c r="M114" t="s">
        <v>1022</v>
      </c>
      <c r="N114" t="s">
        <v>1023</v>
      </c>
      <c r="O114" t="s">
        <v>1024</v>
      </c>
      <c r="P114" t="s">
        <v>1025</v>
      </c>
    </row>
    <row r="115" spans="1:16">
      <c r="A115" t="s">
        <v>701</v>
      </c>
      <c r="B115" t="s">
        <v>1026</v>
      </c>
      <c r="C115" t="s">
        <v>1027</v>
      </c>
      <c r="D115" t="s">
        <v>18</v>
      </c>
      <c r="E115">
        <v>399</v>
      </c>
      <c r="F115">
        <v>999</v>
      </c>
      <c r="G115" s="1">
        <v>0.6</v>
      </c>
      <c r="H115">
        <v>4.0999999999999996</v>
      </c>
      <c r="I115" s="4">
        <v>1780</v>
      </c>
      <c r="J115" t="s">
        <v>1028</v>
      </c>
      <c r="K115" t="s">
        <v>700</v>
      </c>
      <c r="L115" t="s">
        <v>702</v>
      </c>
      <c r="M115" t="s">
        <v>703</v>
      </c>
      <c r="N115" t="s">
        <v>704</v>
      </c>
      <c r="O115" t="s">
        <v>1029</v>
      </c>
      <c r="P115" t="s">
        <v>1030</v>
      </c>
    </row>
    <row r="116" spans="1:16">
      <c r="A116" t="s">
        <v>1035</v>
      </c>
      <c r="B116" t="s">
        <v>1031</v>
      </c>
      <c r="C116" t="s">
        <v>1032</v>
      </c>
      <c r="D116" t="s">
        <v>462</v>
      </c>
      <c r="E116">
        <v>399</v>
      </c>
      <c r="F116" s="2">
        <v>1999</v>
      </c>
      <c r="G116" s="1">
        <v>0.8</v>
      </c>
      <c r="H116">
        <v>4.5</v>
      </c>
      <c r="I116" s="4">
        <v>505</v>
      </c>
      <c r="J116" t="s">
        <v>1033</v>
      </c>
      <c r="K116" t="s">
        <v>1034</v>
      </c>
      <c r="L116" t="s">
        <v>1036</v>
      </c>
      <c r="M116" t="s">
        <v>1037</v>
      </c>
      <c r="N116" t="s">
        <v>1038</v>
      </c>
      <c r="O116" t="s">
        <v>1039</v>
      </c>
      <c r="P116" t="s">
        <v>1040</v>
      </c>
    </row>
    <row r="117" spans="1:16">
      <c r="A117" t="s">
        <v>1045</v>
      </c>
      <c r="B117" t="s">
        <v>1041</v>
      </c>
      <c r="C117" t="s">
        <v>1042</v>
      </c>
      <c r="D117" t="s">
        <v>18</v>
      </c>
      <c r="E117">
        <v>210</v>
      </c>
      <c r="F117">
        <v>399</v>
      </c>
      <c r="G117" s="1">
        <v>0.47</v>
      </c>
      <c r="H117">
        <v>4.0999999999999996</v>
      </c>
      <c r="I117" s="4">
        <v>1717</v>
      </c>
      <c r="J117" t="s">
        <v>1043</v>
      </c>
      <c r="K117" t="s">
        <v>1044</v>
      </c>
      <c r="L117" t="s">
        <v>1046</v>
      </c>
      <c r="M117" t="s">
        <v>1047</v>
      </c>
      <c r="N117" t="s">
        <v>1048</v>
      </c>
      <c r="O117" t="s">
        <v>1049</v>
      </c>
      <c r="P117" t="s">
        <v>1050</v>
      </c>
    </row>
    <row r="118" spans="1:16">
      <c r="A118" t="s">
        <v>1055</v>
      </c>
      <c r="B118" t="s">
        <v>1051</v>
      </c>
      <c r="C118" t="s">
        <v>1052</v>
      </c>
      <c r="D118" t="s">
        <v>462</v>
      </c>
      <c r="E118" s="2">
        <v>1299</v>
      </c>
      <c r="F118" s="2">
        <v>1999</v>
      </c>
      <c r="G118" s="1">
        <v>0.35</v>
      </c>
      <c r="H118">
        <v>3.6</v>
      </c>
      <c r="I118" s="4">
        <v>590</v>
      </c>
      <c r="J118" t="s">
        <v>1053</v>
      </c>
      <c r="K118" t="s">
        <v>1054</v>
      </c>
      <c r="L118" t="s">
        <v>1056</v>
      </c>
      <c r="M118" t="s">
        <v>1057</v>
      </c>
      <c r="N118" t="s">
        <v>1058</v>
      </c>
      <c r="O118" t="s">
        <v>1059</v>
      </c>
      <c r="P118" t="s">
        <v>1060</v>
      </c>
    </row>
    <row r="119" spans="1:16">
      <c r="A119" t="s">
        <v>1065</v>
      </c>
      <c r="B119" t="s">
        <v>1061</v>
      </c>
      <c r="C119" t="s">
        <v>1062</v>
      </c>
      <c r="D119" t="s">
        <v>18</v>
      </c>
      <c r="E119">
        <v>347</v>
      </c>
      <c r="F119">
        <v>999</v>
      </c>
      <c r="G119" s="1">
        <v>0.65</v>
      </c>
      <c r="H119">
        <v>3.5</v>
      </c>
      <c r="I119" s="4">
        <v>1121</v>
      </c>
      <c r="J119" t="s">
        <v>1063</v>
      </c>
      <c r="K119" t="s">
        <v>1064</v>
      </c>
      <c r="L119" t="s">
        <v>1066</v>
      </c>
      <c r="M119" t="s">
        <v>1067</v>
      </c>
      <c r="N119" t="s">
        <v>1068</v>
      </c>
      <c r="O119" t="s">
        <v>1069</v>
      </c>
      <c r="P119" t="s">
        <v>1070</v>
      </c>
    </row>
    <row r="120" spans="1:16">
      <c r="A120" t="s">
        <v>590</v>
      </c>
      <c r="B120" t="s">
        <v>1071</v>
      </c>
      <c r="C120" t="s">
        <v>1072</v>
      </c>
      <c r="D120" t="s">
        <v>18</v>
      </c>
      <c r="E120">
        <v>149</v>
      </c>
      <c r="F120">
        <v>999</v>
      </c>
      <c r="G120" s="1">
        <v>0.85</v>
      </c>
      <c r="H120">
        <v>4</v>
      </c>
      <c r="I120" s="4">
        <v>1313</v>
      </c>
      <c r="J120" t="s">
        <v>1073</v>
      </c>
      <c r="K120" t="s">
        <v>589</v>
      </c>
      <c r="L120" t="s">
        <v>591</v>
      </c>
      <c r="M120" t="s">
        <v>592</v>
      </c>
      <c r="N120" t="s">
        <v>593</v>
      </c>
      <c r="O120" t="s">
        <v>1074</v>
      </c>
      <c r="P120" t="s">
        <v>1075</v>
      </c>
    </row>
    <row r="121" spans="1:16">
      <c r="A121" t="s">
        <v>1080</v>
      </c>
      <c r="B121" t="s">
        <v>1076</v>
      </c>
      <c r="C121" t="s">
        <v>1077</v>
      </c>
      <c r="D121" t="s">
        <v>18</v>
      </c>
      <c r="E121">
        <v>228</v>
      </c>
      <c r="F121">
        <v>899</v>
      </c>
      <c r="G121" s="1">
        <v>0.75</v>
      </c>
      <c r="H121">
        <v>3.8</v>
      </c>
      <c r="I121" s="4">
        <v>132</v>
      </c>
      <c r="J121" t="s">
        <v>1078</v>
      </c>
      <c r="K121" t="s">
        <v>1079</v>
      </c>
      <c r="L121" t="s">
        <v>1081</v>
      </c>
      <c r="M121" t="s">
        <v>1082</v>
      </c>
      <c r="N121" t="s">
        <v>1083</v>
      </c>
      <c r="O121" t="s">
        <v>1084</v>
      </c>
      <c r="P121" t="s">
        <v>1085</v>
      </c>
    </row>
    <row r="122" spans="1:16">
      <c r="A122" t="s">
        <v>1090</v>
      </c>
      <c r="B122" t="s">
        <v>1086</v>
      </c>
      <c r="C122" t="s">
        <v>1087</v>
      </c>
      <c r="D122" t="s">
        <v>18</v>
      </c>
      <c r="E122" s="2">
        <v>1599</v>
      </c>
      <c r="F122" s="2">
        <v>1999</v>
      </c>
      <c r="G122" s="1">
        <v>0.2</v>
      </c>
      <c r="H122">
        <v>4.4000000000000004</v>
      </c>
      <c r="I122" s="4">
        <v>1951</v>
      </c>
      <c r="J122" t="s">
        <v>1088</v>
      </c>
      <c r="K122" t="s">
        <v>1089</v>
      </c>
      <c r="L122" t="s">
        <v>1091</v>
      </c>
      <c r="M122" t="s">
        <v>1092</v>
      </c>
      <c r="N122" t="s">
        <v>1093</v>
      </c>
      <c r="O122" t="s">
        <v>1094</v>
      </c>
      <c r="P122" t="s">
        <v>1095</v>
      </c>
    </row>
    <row r="123" spans="1:16">
      <c r="A123" t="s">
        <v>1100</v>
      </c>
      <c r="B123" t="s">
        <v>1096</v>
      </c>
      <c r="C123" t="s">
        <v>1097</v>
      </c>
      <c r="D123" t="s">
        <v>462</v>
      </c>
      <c r="E123" s="2">
        <v>1499</v>
      </c>
      <c r="F123" s="2">
        <v>3999</v>
      </c>
      <c r="G123" s="1">
        <v>0.63</v>
      </c>
      <c r="H123">
        <v>3.7</v>
      </c>
      <c r="I123" s="4">
        <v>37</v>
      </c>
      <c r="J123" t="s">
        <v>1098</v>
      </c>
      <c r="K123" t="s">
        <v>1099</v>
      </c>
      <c r="L123" t="s">
        <v>1101</v>
      </c>
      <c r="M123" t="s">
        <v>1102</v>
      </c>
      <c r="N123" t="s">
        <v>1103</v>
      </c>
      <c r="O123" t="s">
        <v>1104</v>
      </c>
      <c r="P123" t="s">
        <v>1105</v>
      </c>
    </row>
    <row r="124" spans="1:16">
      <c r="A124" t="s">
        <v>1110</v>
      </c>
      <c r="B124" t="s">
        <v>1106</v>
      </c>
      <c r="C124" t="s">
        <v>1107</v>
      </c>
      <c r="D124" t="s">
        <v>169</v>
      </c>
      <c r="E124" s="2">
        <v>8499</v>
      </c>
      <c r="F124" s="2">
        <v>15999</v>
      </c>
      <c r="G124" s="1">
        <v>0.47</v>
      </c>
      <c r="H124">
        <v>4.3</v>
      </c>
      <c r="I124" s="4">
        <v>592</v>
      </c>
      <c r="J124" t="s">
        <v>1108</v>
      </c>
      <c r="K124" t="s">
        <v>1109</v>
      </c>
      <c r="L124" t="s">
        <v>1111</v>
      </c>
      <c r="M124" t="s">
        <v>1112</v>
      </c>
      <c r="N124" t="s">
        <v>1113</v>
      </c>
      <c r="O124" t="s">
        <v>1114</v>
      </c>
      <c r="P124" t="s">
        <v>1115</v>
      </c>
    </row>
    <row r="125" spans="1:16">
      <c r="A125" t="s">
        <v>1120</v>
      </c>
      <c r="B125" t="s">
        <v>1116</v>
      </c>
      <c r="C125" t="s">
        <v>1117</v>
      </c>
      <c r="D125" t="s">
        <v>169</v>
      </c>
      <c r="E125" s="2">
        <v>20990</v>
      </c>
      <c r="F125" s="2">
        <v>44990</v>
      </c>
      <c r="G125" s="1">
        <v>0.53</v>
      </c>
      <c r="H125">
        <v>4.0999999999999996</v>
      </c>
      <c r="I125" s="4">
        <v>1259</v>
      </c>
      <c r="J125" t="s">
        <v>1118</v>
      </c>
      <c r="K125" t="s">
        <v>1119</v>
      </c>
      <c r="L125" t="s">
        <v>1121</v>
      </c>
      <c r="M125" t="s">
        <v>1122</v>
      </c>
      <c r="N125" t="s">
        <v>1123</v>
      </c>
      <c r="O125" t="s">
        <v>1124</v>
      </c>
      <c r="P125" t="s">
        <v>1125</v>
      </c>
    </row>
    <row r="126" spans="1:16">
      <c r="A126" t="s">
        <v>610</v>
      </c>
      <c r="B126" t="s">
        <v>1126</v>
      </c>
      <c r="C126" t="s">
        <v>1127</v>
      </c>
      <c r="D126" t="s">
        <v>169</v>
      </c>
      <c r="E126" s="2">
        <v>32999</v>
      </c>
      <c r="F126" s="2">
        <v>44999</v>
      </c>
      <c r="G126" s="1">
        <v>0.27</v>
      </c>
      <c r="H126">
        <v>4.2</v>
      </c>
      <c r="I126" s="4">
        <v>45238</v>
      </c>
      <c r="J126" t="s">
        <v>1128</v>
      </c>
      <c r="K126" t="s">
        <v>609</v>
      </c>
      <c r="L126" t="s">
        <v>611</v>
      </c>
      <c r="M126" t="s">
        <v>612</v>
      </c>
      <c r="N126" t="s">
        <v>613</v>
      </c>
      <c r="O126" t="s">
        <v>1129</v>
      </c>
      <c r="P126" t="s">
        <v>1130</v>
      </c>
    </row>
    <row r="127" spans="1:16">
      <c r="A127" t="s">
        <v>1135</v>
      </c>
      <c r="B127" t="s">
        <v>1131</v>
      </c>
      <c r="C127" t="s">
        <v>1132</v>
      </c>
      <c r="D127" t="s">
        <v>129</v>
      </c>
      <c r="E127">
        <v>799</v>
      </c>
      <c r="F127" s="2">
        <v>1700</v>
      </c>
      <c r="G127" s="1">
        <v>0.53</v>
      </c>
      <c r="H127">
        <v>4.0999999999999996</v>
      </c>
      <c r="I127" s="4">
        <v>28638</v>
      </c>
      <c r="J127" t="s">
        <v>1133</v>
      </c>
      <c r="K127" t="s">
        <v>1134</v>
      </c>
      <c r="L127" t="s">
        <v>1136</v>
      </c>
      <c r="M127" t="s">
        <v>1137</v>
      </c>
      <c r="N127" t="s">
        <v>1138</v>
      </c>
      <c r="O127" t="s">
        <v>1139</v>
      </c>
      <c r="P127" t="s">
        <v>1140</v>
      </c>
    </row>
    <row r="128" spans="1:16">
      <c r="A128" t="s">
        <v>1145</v>
      </c>
      <c r="B128" t="s">
        <v>1141</v>
      </c>
      <c r="C128" t="s">
        <v>1142</v>
      </c>
      <c r="D128" t="s">
        <v>129</v>
      </c>
      <c r="E128">
        <v>229</v>
      </c>
      <c r="F128">
        <v>595</v>
      </c>
      <c r="G128" s="1">
        <v>0.62</v>
      </c>
      <c r="H128">
        <v>4.3</v>
      </c>
      <c r="I128" s="4">
        <v>12835</v>
      </c>
      <c r="J128" t="s">
        <v>1143</v>
      </c>
      <c r="K128" t="s">
        <v>1144</v>
      </c>
      <c r="L128" t="s">
        <v>1146</v>
      </c>
      <c r="M128" t="s">
        <v>1147</v>
      </c>
      <c r="N128" t="s">
        <v>1148</v>
      </c>
      <c r="O128" t="s">
        <v>1149</v>
      </c>
      <c r="P128" t="s">
        <v>1150</v>
      </c>
    </row>
    <row r="129" spans="1:16">
      <c r="A129" t="s">
        <v>1155</v>
      </c>
      <c r="B129" t="s">
        <v>1151</v>
      </c>
      <c r="C129" t="s">
        <v>1152</v>
      </c>
      <c r="D129" t="s">
        <v>169</v>
      </c>
      <c r="E129" s="2">
        <v>9999</v>
      </c>
      <c r="F129" s="2">
        <v>27990</v>
      </c>
      <c r="G129" s="1">
        <v>0.64</v>
      </c>
      <c r="H129">
        <v>4.2</v>
      </c>
      <c r="I129" s="4">
        <v>1269</v>
      </c>
      <c r="J129" t="s">
        <v>1153</v>
      </c>
      <c r="K129" t="s">
        <v>1154</v>
      </c>
      <c r="L129" t="s">
        <v>1156</v>
      </c>
      <c r="M129" t="s">
        <v>1157</v>
      </c>
      <c r="N129" t="s">
        <v>1158</v>
      </c>
      <c r="O129" t="s">
        <v>1159</v>
      </c>
      <c r="P129" t="s">
        <v>1160</v>
      </c>
    </row>
    <row r="130" spans="1:16">
      <c r="A130" t="s">
        <v>1165</v>
      </c>
      <c r="B130" t="s">
        <v>1161</v>
      </c>
      <c r="C130" t="s">
        <v>1162</v>
      </c>
      <c r="D130" t="s">
        <v>462</v>
      </c>
      <c r="E130">
        <v>349</v>
      </c>
      <c r="F130">
        <v>599</v>
      </c>
      <c r="G130" s="1">
        <v>0.42</v>
      </c>
      <c r="H130">
        <v>4.2</v>
      </c>
      <c r="I130" s="4">
        <v>284</v>
      </c>
      <c r="J130" t="s">
        <v>1163</v>
      </c>
      <c r="K130" t="s">
        <v>1164</v>
      </c>
      <c r="L130" t="s">
        <v>1166</v>
      </c>
      <c r="M130" t="s">
        <v>1167</v>
      </c>
      <c r="N130" t="s">
        <v>1168</v>
      </c>
      <c r="O130" t="s">
        <v>1169</v>
      </c>
      <c r="P130" t="s">
        <v>1170</v>
      </c>
    </row>
    <row r="131" spans="1:16">
      <c r="A131" t="s">
        <v>1176</v>
      </c>
      <c r="B131" t="s">
        <v>1171</v>
      </c>
      <c r="C131" t="s">
        <v>1172</v>
      </c>
      <c r="D131" t="s">
        <v>1173</v>
      </c>
      <c r="E131">
        <v>489</v>
      </c>
      <c r="F131" s="2">
        <v>1200</v>
      </c>
      <c r="G131" s="1">
        <v>0.59</v>
      </c>
      <c r="H131">
        <v>4.4000000000000004</v>
      </c>
      <c r="I131" s="4">
        <v>69538</v>
      </c>
      <c r="J131" t="s">
        <v>1174</v>
      </c>
      <c r="K131" t="s">
        <v>1175</v>
      </c>
      <c r="L131" t="s">
        <v>1177</v>
      </c>
      <c r="M131" t="s">
        <v>1178</v>
      </c>
      <c r="N131" t="s">
        <v>1179</v>
      </c>
      <c r="O131" t="s">
        <v>1180</v>
      </c>
      <c r="P131" t="s">
        <v>1181</v>
      </c>
    </row>
    <row r="132" spans="1:16">
      <c r="A132" t="s">
        <v>247</v>
      </c>
      <c r="B132" t="s">
        <v>1182</v>
      </c>
      <c r="C132" t="s">
        <v>1183</v>
      </c>
      <c r="D132" t="s">
        <v>169</v>
      </c>
      <c r="E132" s="2">
        <v>23999</v>
      </c>
      <c r="F132" s="2">
        <v>34990</v>
      </c>
      <c r="G132" s="1">
        <v>0.31</v>
      </c>
      <c r="H132">
        <v>4.3</v>
      </c>
      <c r="I132" s="4">
        <v>4703</v>
      </c>
      <c r="J132" t="s">
        <v>805</v>
      </c>
      <c r="K132" t="s">
        <v>246</v>
      </c>
      <c r="L132" t="s">
        <v>248</v>
      </c>
      <c r="M132" t="s">
        <v>249</v>
      </c>
      <c r="N132" t="s">
        <v>13024</v>
      </c>
      <c r="O132" t="s">
        <v>1184</v>
      </c>
      <c r="P132" t="s">
        <v>1185</v>
      </c>
    </row>
    <row r="133" spans="1:16">
      <c r="A133" t="s">
        <v>965</v>
      </c>
      <c r="B133" t="s">
        <v>1186</v>
      </c>
      <c r="C133" t="s">
        <v>1187</v>
      </c>
      <c r="D133" t="s">
        <v>18</v>
      </c>
      <c r="E133">
        <v>399</v>
      </c>
      <c r="F133">
        <v>999</v>
      </c>
      <c r="G133" s="1">
        <v>0.6</v>
      </c>
      <c r="H133">
        <v>4.3</v>
      </c>
      <c r="I133" s="4">
        <v>2806</v>
      </c>
      <c r="J133" t="s">
        <v>1188</v>
      </c>
      <c r="K133" t="s">
        <v>964</v>
      </c>
      <c r="L133" t="s">
        <v>966</v>
      </c>
      <c r="M133" t="s">
        <v>967</v>
      </c>
      <c r="N133" t="s">
        <v>968</v>
      </c>
      <c r="O133" t="s">
        <v>1189</v>
      </c>
      <c r="P133" t="s">
        <v>1190</v>
      </c>
    </row>
    <row r="134" spans="1:16">
      <c r="A134" t="s">
        <v>1196</v>
      </c>
      <c r="B134" t="s">
        <v>1191</v>
      </c>
      <c r="C134" t="s">
        <v>1192</v>
      </c>
      <c r="D134" t="s">
        <v>1193</v>
      </c>
      <c r="E134">
        <v>349</v>
      </c>
      <c r="F134" s="2">
        <v>1299</v>
      </c>
      <c r="G134" s="1">
        <v>0.73</v>
      </c>
      <c r="H134">
        <v>4</v>
      </c>
      <c r="I134" s="4">
        <v>3295</v>
      </c>
      <c r="J134" t="s">
        <v>1194</v>
      </c>
      <c r="K134" t="s">
        <v>1195</v>
      </c>
      <c r="L134" t="s">
        <v>1197</v>
      </c>
      <c r="M134" t="s">
        <v>1198</v>
      </c>
      <c r="N134" t="s">
        <v>1199</v>
      </c>
      <c r="O134" t="s">
        <v>1200</v>
      </c>
      <c r="P134" t="s">
        <v>1201</v>
      </c>
    </row>
    <row r="135" spans="1:16">
      <c r="A135" t="s">
        <v>1206</v>
      </c>
      <c r="B135" t="s">
        <v>1202</v>
      </c>
      <c r="C135" t="s">
        <v>1203</v>
      </c>
      <c r="D135" t="s">
        <v>18</v>
      </c>
      <c r="E135">
        <v>179</v>
      </c>
      <c r="F135">
        <v>299</v>
      </c>
      <c r="G135" s="1">
        <v>0.4</v>
      </c>
      <c r="H135">
        <v>3.9</v>
      </c>
      <c r="I135" s="4">
        <v>81</v>
      </c>
      <c r="J135" t="s">
        <v>1204</v>
      </c>
      <c r="K135" t="s">
        <v>1205</v>
      </c>
      <c r="L135" t="s">
        <v>1207</v>
      </c>
      <c r="M135" t="s">
        <v>1208</v>
      </c>
      <c r="N135" t="s">
        <v>1209</v>
      </c>
      <c r="O135" t="s">
        <v>1210</v>
      </c>
      <c r="P135" t="s">
        <v>1211</v>
      </c>
    </row>
    <row r="136" spans="1:16">
      <c r="A136" t="s">
        <v>1216</v>
      </c>
      <c r="B136" t="s">
        <v>1212</v>
      </c>
      <c r="C136" t="s">
        <v>1213</v>
      </c>
      <c r="D136" t="s">
        <v>18</v>
      </c>
      <c r="E136">
        <v>689</v>
      </c>
      <c r="F136" s="2">
        <v>1500</v>
      </c>
      <c r="G136" s="1">
        <v>0.54</v>
      </c>
      <c r="H136">
        <v>4.2</v>
      </c>
      <c r="I136" s="4">
        <v>42301</v>
      </c>
      <c r="J136" t="s">
        <v>1214</v>
      </c>
      <c r="K136" t="s">
        <v>1215</v>
      </c>
      <c r="L136" t="s">
        <v>1217</v>
      </c>
      <c r="M136" t="s">
        <v>1218</v>
      </c>
      <c r="N136" t="s">
        <v>1219</v>
      </c>
      <c r="O136" t="s">
        <v>1220</v>
      </c>
      <c r="P136" t="s">
        <v>1221</v>
      </c>
    </row>
    <row r="137" spans="1:16">
      <c r="A137" t="s">
        <v>1226</v>
      </c>
      <c r="B137" t="s">
        <v>1222</v>
      </c>
      <c r="C137" t="s">
        <v>1223</v>
      </c>
      <c r="D137" t="s">
        <v>169</v>
      </c>
      <c r="E137" s="2">
        <v>30990</v>
      </c>
      <c r="F137" s="2">
        <v>49990</v>
      </c>
      <c r="G137" s="1">
        <v>0.38</v>
      </c>
      <c r="H137">
        <v>4.3</v>
      </c>
      <c r="I137" s="4">
        <v>1376</v>
      </c>
      <c r="J137" t="s">
        <v>1224</v>
      </c>
      <c r="K137" t="s">
        <v>1225</v>
      </c>
      <c r="L137" t="s">
        <v>1227</v>
      </c>
      <c r="M137" t="s">
        <v>1228</v>
      </c>
      <c r="N137" t="s">
        <v>1229</v>
      </c>
      <c r="O137" t="s">
        <v>1230</v>
      </c>
      <c r="P137" t="s">
        <v>1231</v>
      </c>
    </row>
    <row r="138" spans="1:16">
      <c r="A138" t="s">
        <v>344</v>
      </c>
      <c r="B138" t="s">
        <v>1232</v>
      </c>
      <c r="C138" t="s">
        <v>1233</v>
      </c>
      <c r="D138" t="s">
        <v>18</v>
      </c>
      <c r="E138">
        <v>249</v>
      </c>
      <c r="F138">
        <v>931</v>
      </c>
      <c r="G138" s="1">
        <v>0.73</v>
      </c>
      <c r="H138">
        <v>3.9</v>
      </c>
      <c r="I138" s="4">
        <v>1075</v>
      </c>
      <c r="J138" t="s">
        <v>1234</v>
      </c>
      <c r="K138" t="s">
        <v>343</v>
      </c>
      <c r="L138" t="s">
        <v>345</v>
      </c>
      <c r="M138" t="s">
        <v>346</v>
      </c>
      <c r="N138" t="s">
        <v>347</v>
      </c>
      <c r="O138" t="s">
        <v>1235</v>
      </c>
      <c r="P138" t="s">
        <v>1236</v>
      </c>
    </row>
    <row r="139" spans="1:16">
      <c r="A139" t="s">
        <v>1241</v>
      </c>
      <c r="B139" t="s">
        <v>1237</v>
      </c>
      <c r="C139" t="s">
        <v>1238</v>
      </c>
      <c r="D139" t="s">
        <v>129</v>
      </c>
      <c r="E139">
        <v>999</v>
      </c>
      <c r="F139" s="2">
        <v>2399</v>
      </c>
      <c r="G139" s="1">
        <v>0.57999999999999996</v>
      </c>
      <c r="H139">
        <v>4.5999999999999996</v>
      </c>
      <c r="I139" s="4">
        <v>3664</v>
      </c>
      <c r="J139" t="s">
        <v>1239</v>
      </c>
      <c r="K139" t="s">
        <v>1240</v>
      </c>
      <c r="L139" t="s">
        <v>1242</v>
      </c>
      <c r="M139" t="s">
        <v>1243</v>
      </c>
      <c r="N139" t="s">
        <v>1244</v>
      </c>
      <c r="O139" t="s">
        <v>1245</v>
      </c>
      <c r="P139" t="s">
        <v>1246</v>
      </c>
    </row>
    <row r="140" spans="1:16">
      <c r="A140" t="s">
        <v>1251</v>
      </c>
      <c r="B140" t="s">
        <v>1247</v>
      </c>
      <c r="C140" t="s">
        <v>1248</v>
      </c>
      <c r="D140" t="s">
        <v>462</v>
      </c>
      <c r="E140">
        <v>399</v>
      </c>
      <c r="F140">
        <v>399</v>
      </c>
      <c r="G140" s="1">
        <v>0</v>
      </c>
      <c r="H140">
        <v>3.9</v>
      </c>
      <c r="I140" s="4">
        <v>1951</v>
      </c>
      <c r="J140" t="s">
        <v>1249</v>
      </c>
      <c r="K140" t="s">
        <v>1250</v>
      </c>
      <c r="L140" t="s">
        <v>1252</v>
      </c>
      <c r="M140" t="s">
        <v>1253</v>
      </c>
      <c r="N140" t="s">
        <v>1254</v>
      </c>
      <c r="O140" t="s">
        <v>1255</v>
      </c>
      <c r="P140" t="s">
        <v>1256</v>
      </c>
    </row>
    <row r="141" spans="1:16">
      <c r="A141" t="s">
        <v>296</v>
      </c>
      <c r="B141" t="s">
        <v>1257</v>
      </c>
      <c r="C141" t="s">
        <v>1258</v>
      </c>
      <c r="D141" t="s">
        <v>18</v>
      </c>
      <c r="E141">
        <v>349</v>
      </c>
      <c r="F141">
        <v>699</v>
      </c>
      <c r="G141" s="1">
        <v>0.5</v>
      </c>
      <c r="H141">
        <v>4.3</v>
      </c>
      <c r="I141" s="4">
        <v>20850</v>
      </c>
      <c r="J141" t="s">
        <v>1259</v>
      </c>
      <c r="K141" t="s">
        <v>295</v>
      </c>
      <c r="L141" t="s">
        <v>297</v>
      </c>
      <c r="M141" t="s">
        <v>298</v>
      </c>
      <c r="N141" t="s">
        <v>299</v>
      </c>
      <c r="O141" t="s">
        <v>1260</v>
      </c>
      <c r="P141" t="s">
        <v>1261</v>
      </c>
    </row>
    <row r="142" spans="1:16">
      <c r="A142" t="s">
        <v>1266</v>
      </c>
      <c r="B142" t="s">
        <v>1262</v>
      </c>
      <c r="C142" t="s">
        <v>1263</v>
      </c>
      <c r="D142" t="s">
        <v>18</v>
      </c>
      <c r="E142">
        <v>399</v>
      </c>
      <c r="F142" s="2">
        <v>1099</v>
      </c>
      <c r="G142" s="1">
        <v>0.64</v>
      </c>
      <c r="H142">
        <v>4.0999999999999996</v>
      </c>
      <c r="I142" s="4">
        <v>2685</v>
      </c>
      <c r="J142" t="s">
        <v>1264</v>
      </c>
      <c r="K142" t="s">
        <v>1265</v>
      </c>
      <c r="L142" t="s">
        <v>1267</v>
      </c>
      <c r="M142" t="s">
        <v>1268</v>
      </c>
      <c r="N142" t="s">
        <v>1269</v>
      </c>
      <c r="O142" t="s">
        <v>1270</v>
      </c>
      <c r="P142" t="s">
        <v>1271</v>
      </c>
    </row>
    <row r="143" spans="1:16">
      <c r="A143" t="s">
        <v>485</v>
      </c>
      <c r="B143" t="s">
        <v>1272</v>
      </c>
      <c r="C143" t="s">
        <v>1273</v>
      </c>
      <c r="D143" t="s">
        <v>98</v>
      </c>
      <c r="E143" s="2">
        <v>1699</v>
      </c>
      <c r="F143" s="2">
        <v>2999</v>
      </c>
      <c r="G143" s="1">
        <v>0.43</v>
      </c>
      <c r="H143">
        <v>4.4000000000000004</v>
      </c>
      <c r="I143" s="4">
        <v>24780</v>
      </c>
      <c r="J143" t="s">
        <v>1274</v>
      </c>
      <c r="K143" t="s">
        <v>484</v>
      </c>
      <c r="L143" t="s">
        <v>486</v>
      </c>
      <c r="M143" t="s">
        <v>487</v>
      </c>
      <c r="N143" t="s">
        <v>488</v>
      </c>
      <c r="O143" t="s">
        <v>1275</v>
      </c>
      <c r="P143" t="s">
        <v>1276</v>
      </c>
    </row>
    <row r="144" spans="1:16">
      <c r="A144" t="s">
        <v>1281</v>
      </c>
      <c r="B144" t="s">
        <v>1277</v>
      </c>
      <c r="C144" t="s">
        <v>1278</v>
      </c>
      <c r="D144" t="s">
        <v>462</v>
      </c>
      <c r="E144">
        <v>655</v>
      </c>
      <c r="F144" s="2">
        <v>1099</v>
      </c>
      <c r="G144" s="1">
        <v>0.4</v>
      </c>
      <c r="H144">
        <v>3.2</v>
      </c>
      <c r="I144" s="4">
        <v>285</v>
      </c>
      <c r="J144" t="s">
        <v>1279</v>
      </c>
      <c r="K144" t="s">
        <v>1280</v>
      </c>
      <c r="L144" t="s">
        <v>1282</v>
      </c>
      <c r="M144" t="s">
        <v>1283</v>
      </c>
      <c r="N144" t="s">
        <v>1284</v>
      </c>
      <c r="O144" t="s">
        <v>1285</v>
      </c>
      <c r="P144" t="s">
        <v>1286</v>
      </c>
    </row>
    <row r="145" spans="1:16">
      <c r="A145" t="s">
        <v>101</v>
      </c>
      <c r="B145" t="s">
        <v>1287</v>
      </c>
      <c r="C145" t="s">
        <v>1288</v>
      </c>
      <c r="D145" t="s">
        <v>98</v>
      </c>
      <c r="E145">
        <v>749</v>
      </c>
      <c r="F145" s="2">
        <v>1339</v>
      </c>
      <c r="G145" s="1">
        <v>0.44</v>
      </c>
      <c r="H145">
        <v>4.2</v>
      </c>
      <c r="I145" s="4">
        <v>179692</v>
      </c>
      <c r="J145" t="s">
        <v>1289</v>
      </c>
      <c r="K145" t="s">
        <v>100</v>
      </c>
      <c r="L145" t="s">
        <v>102</v>
      </c>
      <c r="M145" t="s">
        <v>103</v>
      </c>
      <c r="N145" t="s">
        <v>104</v>
      </c>
      <c r="O145" t="s">
        <v>1290</v>
      </c>
      <c r="P145" t="s">
        <v>1291</v>
      </c>
    </row>
    <row r="146" spans="1:16">
      <c r="A146" t="s">
        <v>1296</v>
      </c>
      <c r="B146" t="s">
        <v>1292</v>
      </c>
      <c r="C146" t="s">
        <v>1293</v>
      </c>
      <c r="D146" t="s">
        <v>169</v>
      </c>
      <c r="E146" s="2">
        <v>9999</v>
      </c>
      <c r="F146" s="2">
        <v>12999</v>
      </c>
      <c r="G146" s="1">
        <v>0.23</v>
      </c>
      <c r="H146">
        <v>4.2</v>
      </c>
      <c r="I146" s="4">
        <v>6088</v>
      </c>
      <c r="J146" t="s">
        <v>1294</v>
      </c>
      <c r="K146" t="s">
        <v>1295</v>
      </c>
      <c r="L146" t="s">
        <v>1297</v>
      </c>
      <c r="M146" t="s">
        <v>1298</v>
      </c>
      <c r="N146" t="s">
        <v>1299</v>
      </c>
      <c r="O146" t="s">
        <v>1300</v>
      </c>
      <c r="P146" t="s">
        <v>1301</v>
      </c>
    </row>
    <row r="147" spans="1:16">
      <c r="A147" t="s">
        <v>1306</v>
      </c>
      <c r="B147" t="s">
        <v>1302</v>
      </c>
      <c r="C147" t="s">
        <v>1303</v>
      </c>
      <c r="D147" t="s">
        <v>462</v>
      </c>
      <c r="E147">
        <v>195</v>
      </c>
      <c r="F147">
        <v>499</v>
      </c>
      <c r="G147" s="1">
        <v>0.61</v>
      </c>
      <c r="H147">
        <v>3.7</v>
      </c>
      <c r="I147" s="4">
        <v>1383</v>
      </c>
      <c r="J147" t="s">
        <v>1304</v>
      </c>
      <c r="K147" t="s">
        <v>1305</v>
      </c>
      <c r="L147" t="s">
        <v>1307</v>
      </c>
      <c r="M147" t="s">
        <v>1308</v>
      </c>
      <c r="N147" t="s">
        <v>1309</v>
      </c>
      <c r="O147" t="s">
        <v>1310</v>
      </c>
      <c r="P147" t="s">
        <v>1311</v>
      </c>
    </row>
    <row r="148" spans="1:16">
      <c r="A148" t="s">
        <v>1315</v>
      </c>
      <c r="B148" t="s">
        <v>1312</v>
      </c>
      <c r="C148" t="s">
        <v>1313</v>
      </c>
      <c r="D148" t="s">
        <v>18</v>
      </c>
      <c r="E148">
        <v>999</v>
      </c>
      <c r="F148" s="2">
        <v>2100</v>
      </c>
      <c r="G148" s="1">
        <v>0.52</v>
      </c>
      <c r="H148">
        <v>4.5</v>
      </c>
      <c r="I148" s="4">
        <v>5492</v>
      </c>
      <c r="J148" t="s">
        <v>498</v>
      </c>
      <c r="K148" t="s">
        <v>1314</v>
      </c>
      <c r="L148" t="s">
        <v>1316</v>
      </c>
      <c r="M148" t="s">
        <v>1317</v>
      </c>
      <c r="N148" t="s">
        <v>1318</v>
      </c>
      <c r="O148" t="s">
        <v>1319</v>
      </c>
      <c r="P148" t="s">
        <v>1320</v>
      </c>
    </row>
    <row r="149" spans="1:16">
      <c r="A149" t="s">
        <v>1325</v>
      </c>
      <c r="B149" t="s">
        <v>1321</v>
      </c>
      <c r="C149" t="s">
        <v>1322</v>
      </c>
      <c r="D149" t="s">
        <v>18</v>
      </c>
      <c r="E149">
        <v>499</v>
      </c>
      <c r="F149">
        <v>899</v>
      </c>
      <c r="G149" s="1">
        <v>0.44</v>
      </c>
      <c r="H149">
        <v>4.2</v>
      </c>
      <c r="I149" s="4">
        <v>919</v>
      </c>
      <c r="J149" t="s">
        <v>1323</v>
      </c>
      <c r="K149" t="s">
        <v>1324</v>
      </c>
      <c r="L149" t="s">
        <v>1326</v>
      </c>
      <c r="M149" t="s">
        <v>1327</v>
      </c>
      <c r="N149" t="s">
        <v>1328</v>
      </c>
      <c r="O149" t="s">
        <v>1329</v>
      </c>
      <c r="P149" t="s">
        <v>1330</v>
      </c>
    </row>
    <row r="150" spans="1:16">
      <c r="A150" t="s">
        <v>1336</v>
      </c>
      <c r="B150" t="s">
        <v>1331</v>
      </c>
      <c r="C150" t="s">
        <v>1332</v>
      </c>
      <c r="D150" t="s">
        <v>1333</v>
      </c>
      <c r="E150">
        <v>416</v>
      </c>
      <c r="F150">
        <v>599</v>
      </c>
      <c r="G150" s="1">
        <v>0.31</v>
      </c>
      <c r="H150">
        <v>4.2</v>
      </c>
      <c r="I150" s="4">
        <v>30023</v>
      </c>
      <c r="J150" t="s">
        <v>1334</v>
      </c>
      <c r="K150" t="s">
        <v>1335</v>
      </c>
      <c r="L150" t="s">
        <v>1337</v>
      </c>
      <c r="M150" t="s">
        <v>1338</v>
      </c>
      <c r="N150" t="s">
        <v>1339</v>
      </c>
      <c r="O150" t="s">
        <v>1340</v>
      </c>
      <c r="P150" t="s">
        <v>1341</v>
      </c>
    </row>
    <row r="151" spans="1:16">
      <c r="A151" t="s">
        <v>1346</v>
      </c>
      <c r="B151" t="s">
        <v>1342</v>
      </c>
      <c r="C151" t="s">
        <v>1343</v>
      </c>
      <c r="D151" t="s">
        <v>18</v>
      </c>
      <c r="E151">
        <v>368</v>
      </c>
      <c r="F151">
        <v>699</v>
      </c>
      <c r="G151" s="1">
        <v>0.47</v>
      </c>
      <c r="H151">
        <v>4.2</v>
      </c>
      <c r="I151" s="4">
        <v>387</v>
      </c>
      <c r="J151" t="s">
        <v>1344</v>
      </c>
      <c r="K151" t="s">
        <v>1345</v>
      </c>
      <c r="L151" t="s">
        <v>1347</v>
      </c>
      <c r="M151" t="s">
        <v>1348</v>
      </c>
      <c r="N151" t="s">
        <v>1349</v>
      </c>
      <c r="O151" t="s">
        <v>1350</v>
      </c>
      <c r="P151" t="s">
        <v>1351</v>
      </c>
    </row>
    <row r="152" spans="1:16">
      <c r="A152" t="s">
        <v>1356</v>
      </c>
      <c r="B152" t="s">
        <v>1352</v>
      </c>
      <c r="C152" t="s">
        <v>1353</v>
      </c>
      <c r="D152" t="s">
        <v>169</v>
      </c>
      <c r="E152" s="2">
        <v>29990</v>
      </c>
      <c r="F152" s="2">
        <v>65000</v>
      </c>
      <c r="G152" s="1">
        <v>0.54</v>
      </c>
      <c r="H152">
        <v>4.0999999999999996</v>
      </c>
      <c r="I152" s="4">
        <v>211</v>
      </c>
      <c r="J152" t="s">
        <v>1354</v>
      </c>
      <c r="K152" t="s">
        <v>1355</v>
      </c>
      <c r="L152" t="s">
        <v>1357</v>
      </c>
      <c r="M152" t="s">
        <v>1358</v>
      </c>
      <c r="N152" t="s">
        <v>1359</v>
      </c>
      <c r="O152" t="s">
        <v>1360</v>
      </c>
      <c r="P152" t="s">
        <v>1361</v>
      </c>
    </row>
    <row r="153" spans="1:16">
      <c r="A153" t="s">
        <v>324</v>
      </c>
      <c r="B153" t="s">
        <v>1362</v>
      </c>
      <c r="C153" t="s">
        <v>1363</v>
      </c>
      <c r="D153" t="s">
        <v>18</v>
      </c>
      <c r="E153">
        <v>339</v>
      </c>
      <c r="F153" s="2">
        <v>1099</v>
      </c>
      <c r="G153" s="1">
        <v>0.69</v>
      </c>
      <c r="H153">
        <v>4.3</v>
      </c>
      <c r="I153" s="4">
        <v>974</v>
      </c>
      <c r="J153" t="s">
        <v>1364</v>
      </c>
      <c r="K153" t="s">
        <v>323</v>
      </c>
      <c r="L153" t="s">
        <v>325</v>
      </c>
      <c r="M153" t="s">
        <v>326</v>
      </c>
      <c r="N153" t="s">
        <v>327</v>
      </c>
      <c r="O153" t="s">
        <v>1365</v>
      </c>
      <c r="P153" t="s">
        <v>1366</v>
      </c>
    </row>
    <row r="154" spans="1:16">
      <c r="A154" t="s">
        <v>227</v>
      </c>
      <c r="B154" t="s">
        <v>1367</v>
      </c>
      <c r="C154" t="s">
        <v>1368</v>
      </c>
      <c r="D154" t="s">
        <v>169</v>
      </c>
      <c r="E154" s="2">
        <v>15490</v>
      </c>
      <c r="F154" s="2">
        <v>20900</v>
      </c>
      <c r="G154" s="1">
        <v>0.26</v>
      </c>
      <c r="H154">
        <v>4.3</v>
      </c>
      <c r="I154" s="4">
        <v>16299</v>
      </c>
      <c r="J154" t="s">
        <v>1369</v>
      </c>
      <c r="K154" t="s">
        <v>226</v>
      </c>
      <c r="L154" t="s">
        <v>228</v>
      </c>
      <c r="M154" t="s">
        <v>229</v>
      </c>
      <c r="N154" t="s">
        <v>230</v>
      </c>
      <c r="O154" t="s">
        <v>1370</v>
      </c>
      <c r="P154" t="s">
        <v>1371</v>
      </c>
    </row>
    <row r="155" spans="1:16">
      <c r="A155" t="s">
        <v>90</v>
      </c>
      <c r="B155" t="s">
        <v>1372</v>
      </c>
      <c r="C155" t="s">
        <v>1373</v>
      </c>
      <c r="D155" t="s">
        <v>18</v>
      </c>
      <c r="E155">
        <v>499</v>
      </c>
      <c r="F155" s="2">
        <v>1299</v>
      </c>
      <c r="G155" s="1">
        <v>0.62</v>
      </c>
      <c r="H155">
        <v>4.3</v>
      </c>
      <c r="I155" s="4">
        <v>30411</v>
      </c>
      <c r="J155" t="s">
        <v>1374</v>
      </c>
      <c r="K155" t="s">
        <v>89</v>
      </c>
      <c r="L155" t="s">
        <v>91</v>
      </c>
      <c r="M155" t="s">
        <v>92</v>
      </c>
      <c r="N155" t="s">
        <v>93</v>
      </c>
      <c r="O155" t="s">
        <v>1375</v>
      </c>
      <c r="P155" t="s">
        <v>1376</v>
      </c>
    </row>
    <row r="156" spans="1:16">
      <c r="A156" t="s">
        <v>1381</v>
      </c>
      <c r="B156" t="s">
        <v>1377</v>
      </c>
      <c r="C156" t="s">
        <v>1378</v>
      </c>
      <c r="D156" t="s">
        <v>98</v>
      </c>
      <c r="E156">
        <v>249</v>
      </c>
      <c r="F156">
        <v>399</v>
      </c>
      <c r="G156" s="1">
        <v>0.38</v>
      </c>
      <c r="H156">
        <v>3.4</v>
      </c>
      <c r="I156" s="4">
        <v>4642</v>
      </c>
      <c r="J156" t="s">
        <v>1379</v>
      </c>
      <c r="K156" t="s">
        <v>1380</v>
      </c>
      <c r="L156" t="s">
        <v>1382</v>
      </c>
      <c r="M156" t="s">
        <v>1383</v>
      </c>
      <c r="N156" t="s">
        <v>1384</v>
      </c>
      <c r="O156" t="s">
        <v>1385</v>
      </c>
      <c r="P156" t="s">
        <v>1386</v>
      </c>
    </row>
    <row r="157" spans="1:16">
      <c r="A157" t="s">
        <v>1391</v>
      </c>
      <c r="B157" t="s">
        <v>1387</v>
      </c>
      <c r="C157" t="s">
        <v>1388</v>
      </c>
      <c r="D157" t="s">
        <v>462</v>
      </c>
      <c r="E157">
        <v>399</v>
      </c>
      <c r="F157">
        <v>799</v>
      </c>
      <c r="G157" s="1">
        <v>0.5</v>
      </c>
      <c r="H157">
        <v>4.3</v>
      </c>
      <c r="I157" s="4">
        <v>12</v>
      </c>
      <c r="J157" t="s">
        <v>1389</v>
      </c>
      <c r="K157" t="s">
        <v>1390</v>
      </c>
      <c r="L157" t="s">
        <v>1392</v>
      </c>
      <c r="M157" t="s">
        <v>1393</v>
      </c>
      <c r="N157" t="s">
        <v>1394</v>
      </c>
      <c r="O157" t="s">
        <v>1395</v>
      </c>
      <c r="P157" t="s">
        <v>1396</v>
      </c>
    </row>
    <row r="158" spans="1:16">
      <c r="A158" t="s">
        <v>1090</v>
      </c>
      <c r="B158" t="s">
        <v>1397</v>
      </c>
      <c r="C158" t="s">
        <v>1398</v>
      </c>
      <c r="D158" t="s">
        <v>18</v>
      </c>
      <c r="E158" s="2">
        <v>1499</v>
      </c>
      <c r="F158" s="2">
        <v>1999</v>
      </c>
      <c r="G158" s="1">
        <v>0.25</v>
      </c>
      <c r="H158">
        <v>4.4000000000000004</v>
      </c>
      <c r="I158" s="4">
        <v>1951</v>
      </c>
      <c r="J158" t="s">
        <v>1399</v>
      </c>
      <c r="K158" t="s">
        <v>1089</v>
      </c>
      <c r="L158" t="s">
        <v>1091</v>
      </c>
      <c r="M158" t="s">
        <v>1092</v>
      </c>
      <c r="N158" t="s">
        <v>1093</v>
      </c>
      <c r="O158" t="s">
        <v>1400</v>
      </c>
      <c r="P158" t="s">
        <v>1401</v>
      </c>
    </row>
    <row r="159" spans="1:16">
      <c r="A159" t="s">
        <v>1407</v>
      </c>
      <c r="B159" t="s">
        <v>1402</v>
      </c>
      <c r="C159" t="s">
        <v>1403</v>
      </c>
      <c r="D159" t="s">
        <v>1404</v>
      </c>
      <c r="E159" s="2">
        <v>9490</v>
      </c>
      <c r="F159" s="2">
        <v>15990</v>
      </c>
      <c r="G159" s="1">
        <v>0.41</v>
      </c>
      <c r="H159">
        <v>3.9</v>
      </c>
      <c r="I159" s="4">
        <v>10480</v>
      </c>
      <c r="J159" t="s">
        <v>1405</v>
      </c>
      <c r="K159" t="s">
        <v>1406</v>
      </c>
      <c r="L159" t="s">
        <v>1408</v>
      </c>
      <c r="M159" t="s">
        <v>1409</v>
      </c>
      <c r="N159" t="s">
        <v>1410</v>
      </c>
      <c r="O159" t="s">
        <v>1411</v>
      </c>
      <c r="P159" t="s">
        <v>1412</v>
      </c>
    </row>
    <row r="160" spans="1:16">
      <c r="A160" t="s">
        <v>1417</v>
      </c>
      <c r="B160" t="s">
        <v>1413</v>
      </c>
      <c r="C160" t="s">
        <v>1414</v>
      </c>
      <c r="D160" t="s">
        <v>129</v>
      </c>
      <c r="E160">
        <v>637</v>
      </c>
      <c r="F160" s="2">
        <v>1499</v>
      </c>
      <c r="G160" s="1">
        <v>0.57999999999999996</v>
      </c>
      <c r="H160">
        <v>4.0999999999999996</v>
      </c>
      <c r="I160" s="4">
        <v>24</v>
      </c>
      <c r="J160" t="s">
        <v>1415</v>
      </c>
      <c r="K160" t="s">
        <v>1416</v>
      </c>
      <c r="L160" t="s">
        <v>1418</v>
      </c>
      <c r="M160" t="s">
        <v>1419</v>
      </c>
      <c r="N160" t="s">
        <v>1420</v>
      </c>
      <c r="O160" t="s">
        <v>1421</v>
      </c>
      <c r="P160" t="s">
        <v>1422</v>
      </c>
    </row>
    <row r="161" spans="1:16">
      <c r="A161" t="s">
        <v>1427</v>
      </c>
      <c r="B161" t="s">
        <v>1423</v>
      </c>
      <c r="C161" t="s">
        <v>1424</v>
      </c>
      <c r="D161" t="s">
        <v>462</v>
      </c>
      <c r="E161">
        <v>399</v>
      </c>
      <c r="F161">
        <v>899</v>
      </c>
      <c r="G161" s="1">
        <v>0.56000000000000005</v>
      </c>
      <c r="H161">
        <v>3.9</v>
      </c>
      <c r="I161" s="4">
        <v>254</v>
      </c>
      <c r="J161" t="s">
        <v>1425</v>
      </c>
      <c r="K161" t="s">
        <v>1426</v>
      </c>
      <c r="L161" t="s">
        <v>1428</v>
      </c>
      <c r="M161" t="s">
        <v>1429</v>
      </c>
      <c r="N161" t="s">
        <v>1430</v>
      </c>
      <c r="O161" t="s">
        <v>1431</v>
      </c>
      <c r="P161" t="s">
        <v>1432</v>
      </c>
    </row>
    <row r="162" spans="1:16">
      <c r="A162" t="s">
        <v>1437</v>
      </c>
      <c r="B162" t="s">
        <v>1433</v>
      </c>
      <c r="C162" t="s">
        <v>1434</v>
      </c>
      <c r="D162" t="s">
        <v>1333</v>
      </c>
      <c r="E162" s="2">
        <v>1089</v>
      </c>
      <c r="F162" s="2">
        <v>1600</v>
      </c>
      <c r="G162" s="1">
        <v>0.32</v>
      </c>
      <c r="H162">
        <v>4</v>
      </c>
      <c r="I162" s="4">
        <v>3565</v>
      </c>
      <c r="J162" t="s">
        <v>1435</v>
      </c>
      <c r="K162" t="s">
        <v>1436</v>
      </c>
      <c r="L162" t="s">
        <v>1438</v>
      </c>
      <c r="M162" t="s">
        <v>1439</v>
      </c>
      <c r="N162" t="s">
        <v>1440</v>
      </c>
      <c r="O162" t="s">
        <v>1441</v>
      </c>
      <c r="P162" t="s">
        <v>1442</v>
      </c>
    </row>
    <row r="163" spans="1:16">
      <c r="A163" t="s">
        <v>1447</v>
      </c>
      <c r="B163" t="s">
        <v>1443</v>
      </c>
      <c r="C163" t="s">
        <v>1444</v>
      </c>
      <c r="D163" t="s">
        <v>18</v>
      </c>
      <c r="E163">
        <v>339</v>
      </c>
      <c r="F163">
        <v>999</v>
      </c>
      <c r="G163" s="1">
        <v>0.66</v>
      </c>
      <c r="H163">
        <v>4.3</v>
      </c>
      <c r="I163" s="4">
        <v>6255</v>
      </c>
      <c r="J163" t="s">
        <v>1445</v>
      </c>
      <c r="K163" t="s">
        <v>1446</v>
      </c>
      <c r="L163" t="s">
        <v>1448</v>
      </c>
      <c r="M163" t="s">
        <v>1449</v>
      </c>
      <c r="N163" t="s">
        <v>13030</v>
      </c>
      <c r="O163" t="s">
        <v>1450</v>
      </c>
      <c r="P163" t="s">
        <v>1451</v>
      </c>
    </row>
    <row r="164" spans="1:16">
      <c r="A164" t="s">
        <v>691</v>
      </c>
      <c r="B164" t="s">
        <v>1452</v>
      </c>
      <c r="C164" t="s">
        <v>1453</v>
      </c>
      <c r="D164" t="s">
        <v>18</v>
      </c>
      <c r="E164">
        <v>149</v>
      </c>
      <c r="F164">
        <v>499</v>
      </c>
      <c r="G164" s="1">
        <v>0.7</v>
      </c>
      <c r="H164">
        <v>4</v>
      </c>
      <c r="I164" s="4">
        <v>7732</v>
      </c>
      <c r="J164" t="s">
        <v>1454</v>
      </c>
      <c r="K164" t="s">
        <v>690</v>
      </c>
      <c r="L164" t="s">
        <v>692</v>
      </c>
      <c r="M164" t="s">
        <v>693</v>
      </c>
      <c r="N164" t="s">
        <v>694</v>
      </c>
      <c r="O164" t="s">
        <v>1455</v>
      </c>
      <c r="P164" t="s">
        <v>1456</v>
      </c>
    </row>
    <row r="165" spans="1:16">
      <c r="A165" t="s">
        <v>1461</v>
      </c>
      <c r="B165" t="s">
        <v>1457</v>
      </c>
      <c r="C165" t="s">
        <v>1458</v>
      </c>
      <c r="D165" t="s">
        <v>18</v>
      </c>
      <c r="E165">
        <v>149</v>
      </c>
      <c r="F165">
        <v>399</v>
      </c>
      <c r="G165" s="1">
        <v>0.63</v>
      </c>
      <c r="H165">
        <v>3.9</v>
      </c>
      <c r="I165" s="4">
        <v>57</v>
      </c>
      <c r="J165" t="s">
        <v>1459</v>
      </c>
      <c r="K165" t="s">
        <v>1460</v>
      </c>
      <c r="L165" t="s">
        <v>1462</v>
      </c>
      <c r="M165" t="s">
        <v>13031</v>
      </c>
      <c r="N165" t="s">
        <v>1463</v>
      </c>
      <c r="O165" t="s">
        <v>1464</v>
      </c>
      <c r="P165" t="s">
        <v>1465</v>
      </c>
    </row>
    <row r="166" spans="1:16">
      <c r="A166" t="s">
        <v>1470</v>
      </c>
      <c r="B166" t="s">
        <v>1466</v>
      </c>
      <c r="C166" t="s">
        <v>1467</v>
      </c>
      <c r="D166" t="s">
        <v>18</v>
      </c>
      <c r="E166">
        <v>599</v>
      </c>
      <c r="F166">
        <v>849</v>
      </c>
      <c r="G166" s="1">
        <v>0.28999999999999998</v>
      </c>
      <c r="H166">
        <v>4.5</v>
      </c>
      <c r="I166" s="4">
        <v>577</v>
      </c>
      <c r="J166" t="s">
        <v>1468</v>
      </c>
      <c r="K166" t="s">
        <v>1469</v>
      </c>
      <c r="L166" t="s">
        <v>1471</v>
      </c>
      <c r="M166" t="s">
        <v>1472</v>
      </c>
      <c r="N166" t="s">
        <v>1473</v>
      </c>
      <c r="O166" t="s">
        <v>1474</v>
      </c>
      <c r="P166" t="s">
        <v>1475</v>
      </c>
    </row>
    <row r="167" spans="1:16">
      <c r="A167" t="s">
        <v>1480</v>
      </c>
      <c r="B167" t="s">
        <v>1476</v>
      </c>
      <c r="C167" t="s">
        <v>1477</v>
      </c>
      <c r="D167" t="s">
        <v>462</v>
      </c>
      <c r="E167">
        <v>299</v>
      </c>
      <c r="F167" s="2">
        <v>1199</v>
      </c>
      <c r="G167" s="1">
        <v>0.75</v>
      </c>
      <c r="H167">
        <v>3.9</v>
      </c>
      <c r="I167" s="4">
        <v>1193</v>
      </c>
      <c r="J167" t="s">
        <v>1478</v>
      </c>
      <c r="K167" t="s">
        <v>1479</v>
      </c>
      <c r="L167" t="s">
        <v>1481</v>
      </c>
      <c r="M167" t="s">
        <v>1482</v>
      </c>
      <c r="N167" t="s">
        <v>1483</v>
      </c>
      <c r="O167" t="s">
        <v>1484</v>
      </c>
      <c r="P167" t="s">
        <v>1485</v>
      </c>
    </row>
    <row r="168" spans="1:16">
      <c r="A168" t="s">
        <v>955</v>
      </c>
      <c r="B168" t="s">
        <v>1486</v>
      </c>
      <c r="C168" t="s">
        <v>1487</v>
      </c>
      <c r="D168" t="s">
        <v>18</v>
      </c>
      <c r="E168">
        <v>399</v>
      </c>
      <c r="F168" s="2">
        <v>1299</v>
      </c>
      <c r="G168" s="1">
        <v>0.69</v>
      </c>
      <c r="H168">
        <v>4.2</v>
      </c>
      <c r="I168" s="4">
        <v>13120</v>
      </c>
      <c r="J168" t="s">
        <v>1488</v>
      </c>
      <c r="K168" t="s">
        <v>954</v>
      </c>
      <c r="L168" t="s">
        <v>956</v>
      </c>
      <c r="M168" t="s">
        <v>957</v>
      </c>
      <c r="N168" t="s">
        <v>958</v>
      </c>
      <c r="O168" t="s">
        <v>1489</v>
      </c>
      <c r="P168" t="s">
        <v>1490</v>
      </c>
    </row>
    <row r="169" spans="1:16">
      <c r="A169" t="s">
        <v>1495</v>
      </c>
      <c r="B169" t="s">
        <v>1491</v>
      </c>
      <c r="C169" t="s">
        <v>1492</v>
      </c>
      <c r="D169" t="s">
        <v>462</v>
      </c>
      <c r="E169">
        <v>339</v>
      </c>
      <c r="F169" s="2">
        <v>1999</v>
      </c>
      <c r="G169" s="1">
        <v>0.83</v>
      </c>
      <c r="H169">
        <v>4</v>
      </c>
      <c r="I169" s="4">
        <v>343</v>
      </c>
      <c r="J169" t="s">
        <v>1493</v>
      </c>
      <c r="K169" t="s">
        <v>1494</v>
      </c>
      <c r="L169" t="s">
        <v>1496</v>
      </c>
      <c r="M169" t="s">
        <v>1497</v>
      </c>
      <c r="N169" t="s">
        <v>1498</v>
      </c>
      <c r="O169" t="s">
        <v>1499</v>
      </c>
      <c r="P169" t="s">
        <v>1500</v>
      </c>
    </row>
    <row r="170" spans="1:16">
      <c r="A170" t="s">
        <v>1505</v>
      </c>
      <c r="B170" t="s">
        <v>1501</v>
      </c>
      <c r="C170" t="s">
        <v>1502</v>
      </c>
      <c r="D170" t="s">
        <v>169</v>
      </c>
      <c r="E170" s="2">
        <v>12499</v>
      </c>
      <c r="F170" s="2">
        <v>22990</v>
      </c>
      <c r="G170" s="1">
        <v>0.46</v>
      </c>
      <c r="H170">
        <v>4.3</v>
      </c>
      <c r="I170" s="4">
        <v>1611</v>
      </c>
      <c r="J170" t="s">
        <v>1503</v>
      </c>
      <c r="K170" t="s">
        <v>1504</v>
      </c>
      <c r="L170" t="s">
        <v>1506</v>
      </c>
      <c r="M170" t="s">
        <v>1507</v>
      </c>
      <c r="N170" t="s">
        <v>1508</v>
      </c>
      <c r="O170" t="s">
        <v>1509</v>
      </c>
      <c r="P170" t="s">
        <v>1510</v>
      </c>
    </row>
    <row r="171" spans="1:16">
      <c r="A171" t="s">
        <v>1515</v>
      </c>
      <c r="B171" t="s">
        <v>1511</v>
      </c>
      <c r="C171" t="s">
        <v>1512</v>
      </c>
      <c r="D171" t="s">
        <v>18</v>
      </c>
      <c r="E171">
        <v>249</v>
      </c>
      <c r="F171">
        <v>399</v>
      </c>
      <c r="G171" s="1">
        <v>0.38</v>
      </c>
      <c r="H171">
        <v>4</v>
      </c>
      <c r="I171" s="4">
        <v>6558</v>
      </c>
      <c r="J171" t="s">
        <v>1513</v>
      </c>
      <c r="K171" t="s">
        <v>1514</v>
      </c>
      <c r="L171" t="s">
        <v>1516</v>
      </c>
      <c r="M171" t="s">
        <v>1517</v>
      </c>
      <c r="N171" t="s">
        <v>1518</v>
      </c>
      <c r="O171" t="s">
        <v>1519</v>
      </c>
      <c r="P171" t="s">
        <v>1520</v>
      </c>
    </row>
    <row r="172" spans="1:16">
      <c r="A172" t="s">
        <v>1525</v>
      </c>
      <c r="B172" t="s">
        <v>1521</v>
      </c>
      <c r="C172" t="s">
        <v>1522</v>
      </c>
      <c r="D172" t="s">
        <v>98</v>
      </c>
      <c r="E172" s="2">
        <v>1399</v>
      </c>
      <c r="F172" s="2">
        <v>2499</v>
      </c>
      <c r="G172" s="1">
        <v>0.44</v>
      </c>
      <c r="H172">
        <v>4.4000000000000004</v>
      </c>
      <c r="I172" s="4">
        <v>23169</v>
      </c>
      <c r="J172" t="s">
        <v>1523</v>
      </c>
      <c r="K172" t="s">
        <v>1524</v>
      </c>
      <c r="L172" t="s">
        <v>1526</v>
      </c>
      <c r="M172" t="s">
        <v>1527</v>
      </c>
      <c r="N172" t="s">
        <v>1528</v>
      </c>
      <c r="O172" t="s">
        <v>1529</v>
      </c>
      <c r="P172" t="s">
        <v>1530</v>
      </c>
    </row>
    <row r="173" spans="1:16">
      <c r="A173" t="s">
        <v>247</v>
      </c>
      <c r="B173" t="s">
        <v>1531</v>
      </c>
      <c r="C173" t="s">
        <v>1532</v>
      </c>
      <c r="D173" t="s">
        <v>169</v>
      </c>
      <c r="E173" s="2">
        <v>32999</v>
      </c>
      <c r="F173" s="2">
        <v>47990</v>
      </c>
      <c r="G173" s="1">
        <v>0.31</v>
      </c>
      <c r="H173">
        <v>4.3</v>
      </c>
      <c r="I173" s="4">
        <v>4703</v>
      </c>
      <c r="J173" t="s">
        <v>805</v>
      </c>
      <c r="K173" t="s">
        <v>246</v>
      </c>
      <c r="L173" t="s">
        <v>248</v>
      </c>
      <c r="M173" t="s">
        <v>249</v>
      </c>
      <c r="N173" t="s">
        <v>13024</v>
      </c>
      <c r="O173" t="s">
        <v>1533</v>
      </c>
      <c r="P173" t="s">
        <v>1534</v>
      </c>
    </row>
    <row r="174" spans="1:16">
      <c r="A174" t="s">
        <v>721</v>
      </c>
      <c r="B174" t="s">
        <v>1535</v>
      </c>
      <c r="C174" t="s">
        <v>1536</v>
      </c>
      <c r="D174" t="s">
        <v>18</v>
      </c>
      <c r="E174">
        <v>149</v>
      </c>
      <c r="F174">
        <v>399</v>
      </c>
      <c r="G174" s="1">
        <v>0.63</v>
      </c>
      <c r="H174">
        <v>4</v>
      </c>
      <c r="I174" s="4">
        <v>1423</v>
      </c>
      <c r="J174" t="s">
        <v>1537</v>
      </c>
      <c r="K174" t="s">
        <v>720</v>
      </c>
      <c r="L174" t="s">
        <v>722</v>
      </c>
      <c r="M174" t="s">
        <v>723</v>
      </c>
      <c r="N174" t="s">
        <v>13029</v>
      </c>
      <c r="O174" t="s">
        <v>1538</v>
      </c>
      <c r="P174" t="s">
        <v>1539</v>
      </c>
    </row>
    <row r="175" spans="1:16">
      <c r="A175" t="s">
        <v>1544</v>
      </c>
      <c r="B175" t="s">
        <v>1540</v>
      </c>
      <c r="C175" t="s">
        <v>1541</v>
      </c>
      <c r="D175" t="s">
        <v>18</v>
      </c>
      <c r="E175">
        <v>325</v>
      </c>
      <c r="F175">
        <v>999</v>
      </c>
      <c r="G175" s="1">
        <v>0.67</v>
      </c>
      <c r="H175">
        <v>4.3</v>
      </c>
      <c r="I175" s="4">
        <v>2651</v>
      </c>
      <c r="J175" t="s">
        <v>1542</v>
      </c>
      <c r="K175" t="s">
        <v>1543</v>
      </c>
      <c r="L175" t="s">
        <v>1545</v>
      </c>
      <c r="M175" t="s">
        <v>1546</v>
      </c>
      <c r="N175" t="s">
        <v>1547</v>
      </c>
      <c r="O175" t="s">
        <v>1548</v>
      </c>
      <c r="P175" t="s">
        <v>1549</v>
      </c>
    </row>
    <row r="176" spans="1:16">
      <c r="A176" t="s">
        <v>1554</v>
      </c>
      <c r="B176" t="s">
        <v>1550</v>
      </c>
      <c r="C176" t="s">
        <v>1551</v>
      </c>
      <c r="D176" t="s">
        <v>18</v>
      </c>
      <c r="E176">
        <v>399</v>
      </c>
      <c r="F176" s="2">
        <v>1999</v>
      </c>
      <c r="G176" s="1">
        <v>0.8</v>
      </c>
      <c r="H176">
        <v>5</v>
      </c>
      <c r="I176" s="4">
        <v>5</v>
      </c>
      <c r="J176" t="s">
        <v>1552</v>
      </c>
      <c r="K176" t="s">
        <v>1553</v>
      </c>
      <c r="L176" t="s">
        <v>1555</v>
      </c>
      <c r="M176" t="s">
        <v>1556</v>
      </c>
      <c r="N176" t="s">
        <v>1557</v>
      </c>
      <c r="O176" t="s">
        <v>1558</v>
      </c>
      <c r="P176" t="s">
        <v>1559</v>
      </c>
    </row>
    <row r="177" spans="1:16">
      <c r="A177" t="s">
        <v>1564</v>
      </c>
      <c r="B177" t="s">
        <v>1560</v>
      </c>
      <c r="C177" t="s">
        <v>1561</v>
      </c>
      <c r="D177" t="s">
        <v>98</v>
      </c>
      <c r="E177">
        <v>199</v>
      </c>
      <c r="F177">
        <v>499</v>
      </c>
      <c r="G177" s="1">
        <v>0.6</v>
      </c>
      <c r="H177">
        <v>3.7</v>
      </c>
      <c r="I177" s="4">
        <v>612</v>
      </c>
      <c r="J177" t="s">
        <v>1562</v>
      </c>
      <c r="K177" t="s">
        <v>1563</v>
      </c>
      <c r="L177" t="s">
        <v>1565</v>
      </c>
      <c r="M177" t="s">
        <v>1566</v>
      </c>
      <c r="N177" t="s">
        <v>1567</v>
      </c>
      <c r="O177" t="s">
        <v>1568</v>
      </c>
      <c r="P177" t="s">
        <v>1569</v>
      </c>
    </row>
    <row r="178" spans="1:16">
      <c r="A178" t="s">
        <v>237</v>
      </c>
      <c r="B178" t="s">
        <v>1570</v>
      </c>
      <c r="C178" t="s">
        <v>1571</v>
      </c>
      <c r="D178" t="s">
        <v>18</v>
      </c>
      <c r="E178">
        <v>88</v>
      </c>
      <c r="F178">
        <v>299</v>
      </c>
      <c r="G178" s="1">
        <v>0.71</v>
      </c>
      <c r="H178">
        <v>4</v>
      </c>
      <c r="I178" s="4">
        <v>9378</v>
      </c>
      <c r="J178" t="s">
        <v>1572</v>
      </c>
      <c r="K178" t="s">
        <v>236</v>
      </c>
      <c r="L178" t="s">
        <v>238</v>
      </c>
      <c r="M178" t="s">
        <v>239</v>
      </c>
      <c r="N178" t="s">
        <v>1573</v>
      </c>
      <c r="O178" t="s">
        <v>1574</v>
      </c>
      <c r="P178" t="s">
        <v>1575</v>
      </c>
    </row>
    <row r="179" spans="1:16">
      <c r="A179" t="s">
        <v>1266</v>
      </c>
      <c r="B179" t="s">
        <v>1576</v>
      </c>
      <c r="C179" t="s">
        <v>1577</v>
      </c>
      <c r="D179" t="s">
        <v>18</v>
      </c>
      <c r="E179">
        <v>399</v>
      </c>
      <c r="F179" s="2">
        <v>1099</v>
      </c>
      <c r="G179" s="1">
        <v>0.64</v>
      </c>
      <c r="H179">
        <v>4.0999999999999996</v>
      </c>
      <c r="I179" s="4">
        <v>2685</v>
      </c>
      <c r="J179" t="s">
        <v>1578</v>
      </c>
      <c r="K179" t="s">
        <v>1265</v>
      </c>
      <c r="L179" t="s">
        <v>1267</v>
      </c>
      <c r="M179" t="s">
        <v>1268</v>
      </c>
      <c r="N179" t="s">
        <v>1269</v>
      </c>
      <c r="O179" t="s">
        <v>1579</v>
      </c>
      <c r="P179" t="s">
        <v>1580</v>
      </c>
    </row>
    <row r="180" spans="1:16">
      <c r="A180" t="s">
        <v>237</v>
      </c>
      <c r="B180" t="s">
        <v>1581</v>
      </c>
      <c r="C180" t="s">
        <v>1582</v>
      </c>
      <c r="D180" t="s">
        <v>18</v>
      </c>
      <c r="E180">
        <v>57.89</v>
      </c>
      <c r="F180">
        <v>199</v>
      </c>
      <c r="G180" s="1">
        <v>0.71</v>
      </c>
      <c r="H180">
        <v>4</v>
      </c>
      <c r="I180" s="4">
        <v>9378</v>
      </c>
      <c r="J180" t="s">
        <v>1583</v>
      </c>
      <c r="K180" t="s">
        <v>236</v>
      </c>
      <c r="L180" t="s">
        <v>238</v>
      </c>
      <c r="M180" t="s">
        <v>239</v>
      </c>
      <c r="N180" t="s">
        <v>240</v>
      </c>
      <c r="O180" t="s">
        <v>1584</v>
      </c>
      <c r="P180" t="s">
        <v>1585</v>
      </c>
    </row>
    <row r="181" spans="1:16">
      <c r="A181" t="s">
        <v>1590</v>
      </c>
      <c r="B181" t="s">
        <v>1586</v>
      </c>
      <c r="C181" t="s">
        <v>1587</v>
      </c>
      <c r="D181" t="s">
        <v>462</v>
      </c>
      <c r="E181">
        <v>799</v>
      </c>
      <c r="F181" s="2">
        <v>1999</v>
      </c>
      <c r="G181" s="1">
        <v>0.6</v>
      </c>
      <c r="H181">
        <v>3.3</v>
      </c>
      <c r="I181" s="4">
        <v>576</v>
      </c>
      <c r="J181" t="s">
        <v>1588</v>
      </c>
      <c r="K181" t="s">
        <v>1589</v>
      </c>
      <c r="L181" t="s">
        <v>1591</v>
      </c>
      <c r="M181" t="s">
        <v>1592</v>
      </c>
      <c r="N181" t="s">
        <v>1593</v>
      </c>
      <c r="O181" t="s">
        <v>1594</v>
      </c>
      <c r="P181" t="s">
        <v>1595</v>
      </c>
    </row>
    <row r="182" spans="1:16">
      <c r="A182" t="s">
        <v>1600</v>
      </c>
      <c r="B182" t="s">
        <v>1596</v>
      </c>
      <c r="C182" t="s">
        <v>1597</v>
      </c>
      <c r="D182" t="s">
        <v>462</v>
      </c>
      <c r="E182">
        <v>205</v>
      </c>
      <c r="F182">
        <v>499</v>
      </c>
      <c r="G182" s="1">
        <v>0.59</v>
      </c>
      <c r="H182">
        <v>3.8</v>
      </c>
      <c r="I182" s="4">
        <v>313</v>
      </c>
      <c r="J182" t="s">
        <v>1598</v>
      </c>
      <c r="K182" t="s">
        <v>1599</v>
      </c>
      <c r="L182" t="s">
        <v>1601</v>
      </c>
      <c r="M182" t="s">
        <v>1602</v>
      </c>
      <c r="N182" t="s">
        <v>1603</v>
      </c>
      <c r="O182" t="s">
        <v>1604</v>
      </c>
      <c r="P182" t="s">
        <v>1605</v>
      </c>
    </row>
    <row r="183" spans="1:16">
      <c r="A183" t="s">
        <v>1610</v>
      </c>
      <c r="B183" t="s">
        <v>1606</v>
      </c>
      <c r="C183" t="s">
        <v>1607</v>
      </c>
      <c r="D183" t="s">
        <v>18</v>
      </c>
      <c r="E183">
        <v>299</v>
      </c>
      <c r="F183">
        <v>699</v>
      </c>
      <c r="G183" s="1">
        <v>0.56999999999999995</v>
      </c>
      <c r="H183">
        <v>4.0999999999999996</v>
      </c>
      <c r="I183" s="4">
        <v>2957</v>
      </c>
      <c r="J183" t="s">
        <v>1608</v>
      </c>
      <c r="K183" t="s">
        <v>1609</v>
      </c>
      <c r="L183" t="s">
        <v>1611</v>
      </c>
      <c r="M183" t="s">
        <v>1612</v>
      </c>
      <c r="N183" t="s">
        <v>1613</v>
      </c>
      <c r="O183" t="s">
        <v>1614</v>
      </c>
      <c r="P183" t="s">
        <v>1615</v>
      </c>
    </row>
    <row r="184" spans="1:16">
      <c r="A184" t="s">
        <v>1620</v>
      </c>
      <c r="B184" t="s">
        <v>1616</v>
      </c>
      <c r="C184" t="s">
        <v>1617</v>
      </c>
      <c r="D184" t="s">
        <v>18</v>
      </c>
      <c r="E184">
        <v>849</v>
      </c>
      <c r="F184">
        <v>999</v>
      </c>
      <c r="G184" s="1">
        <v>0.15</v>
      </c>
      <c r="H184">
        <v>4.0999999999999996</v>
      </c>
      <c r="I184" s="4">
        <v>6736</v>
      </c>
      <c r="J184" t="s">
        <v>1618</v>
      </c>
      <c r="K184" t="s">
        <v>1619</v>
      </c>
      <c r="L184" t="s">
        <v>1621</v>
      </c>
      <c r="M184" t="s">
        <v>1622</v>
      </c>
      <c r="N184" t="s">
        <v>1623</v>
      </c>
      <c r="O184" t="s">
        <v>1624</v>
      </c>
      <c r="P184" t="s">
        <v>1625</v>
      </c>
    </row>
    <row r="185" spans="1:16">
      <c r="A185" t="s">
        <v>360</v>
      </c>
      <c r="B185" t="s">
        <v>1626</v>
      </c>
      <c r="C185" t="s">
        <v>1627</v>
      </c>
      <c r="D185" t="s">
        <v>18</v>
      </c>
      <c r="E185">
        <v>949</v>
      </c>
      <c r="F185" s="2">
        <v>1999</v>
      </c>
      <c r="G185" s="1">
        <v>0.53</v>
      </c>
      <c r="H185">
        <v>4.4000000000000004</v>
      </c>
      <c r="I185" s="4">
        <v>13552</v>
      </c>
      <c r="J185" t="s">
        <v>1628</v>
      </c>
      <c r="K185" t="s">
        <v>359</v>
      </c>
      <c r="L185" t="s">
        <v>361</v>
      </c>
      <c r="M185" t="s">
        <v>362</v>
      </c>
      <c r="N185" t="s">
        <v>363</v>
      </c>
      <c r="O185" t="s">
        <v>1629</v>
      </c>
      <c r="P185" t="s">
        <v>1630</v>
      </c>
    </row>
    <row r="186" spans="1:16">
      <c r="A186" t="s">
        <v>1635</v>
      </c>
      <c r="B186" t="s">
        <v>1631</v>
      </c>
      <c r="C186" t="s">
        <v>1632</v>
      </c>
      <c r="D186" t="s">
        <v>18</v>
      </c>
      <c r="E186">
        <v>499</v>
      </c>
      <c r="F186" s="2">
        <v>1200</v>
      </c>
      <c r="G186" s="1">
        <v>0.57999999999999996</v>
      </c>
      <c r="H186">
        <v>4.3</v>
      </c>
      <c r="I186" s="4">
        <v>5451</v>
      </c>
      <c r="J186" t="s">
        <v>1633</v>
      </c>
      <c r="K186" t="s">
        <v>1634</v>
      </c>
      <c r="L186" t="s">
        <v>1636</v>
      </c>
      <c r="M186" t="s">
        <v>1637</v>
      </c>
      <c r="N186" t="s">
        <v>1638</v>
      </c>
      <c r="O186" t="s">
        <v>1639</v>
      </c>
      <c r="P186" t="s">
        <v>1640</v>
      </c>
    </row>
    <row r="187" spans="1:16">
      <c r="A187" t="s">
        <v>1645</v>
      </c>
      <c r="B187" t="s">
        <v>1641</v>
      </c>
      <c r="C187" t="s">
        <v>1642</v>
      </c>
      <c r="D187" t="s">
        <v>18</v>
      </c>
      <c r="E187">
        <v>299</v>
      </c>
      <c r="F187">
        <v>485</v>
      </c>
      <c r="G187" s="1">
        <v>0.38</v>
      </c>
      <c r="H187">
        <v>4.3</v>
      </c>
      <c r="I187" s="4">
        <v>10911</v>
      </c>
      <c r="J187" t="s">
        <v>1643</v>
      </c>
      <c r="K187" t="s">
        <v>1644</v>
      </c>
      <c r="L187" t="s">
        <v>1646</v>
      </c>
      <c r="M187" t="s">
        <v>1647</v>
      </c>
      <c r="N187" t="s">
        <v>1648</v>
      </c>
      <c r="O187" t="s">
        <v>1649</v>
      </c>
      <c r="P187" t="s">
        <v>1650</v>
      </c>
    </row>
    <row r="188" spans="1:16">
      <c r="A188" t="s">
        <v>360</v>
      </c>
      <c r="B188" t="s">
        <v>1651</v>
      </c>
      <c r="C188" t="s">
        <v>1652</v>
      </c>
      <c r="D188" t="s">
        <v>18</v>
      </c>
      <c r="E188">
        <v>949</v>
      </c>
      <c r="F188" s="2">
        <v>1999</v>
      </c>
      <c r="G188" s="1">
        <v>0.53</v>
      </c>
      <c r="H188">
        <v>4.4000000000000004</v>
      </c>
      <c r="I188" s="4">
        <v>13552</v>
      </c>
      <c r="J188" t="s">
        <v>1653</v>
      </c>
      <c r="K188" t="s">
        <v>359</v>
      </c>
      <c r="L188" t="s">
        <v>361</v>
      </c>
      <c r="M188" t="s">
        <v>362</v>
      </c>
      <c r="N188" t="s">
        <v>363</v>
      </c>
      <c r="O188" t="s">
        <v>1654</v>
      </c>
      <c r="P188" t="s">
        <v>1655</v>
      </c>
    </row>
    <row r="189" spans="1:16">
      <c r="A189" t="s">
        <v>965</v>
      </c>
      <c r="B189" t="s">
        <v>1656</v>
      </c>
      <c r="C189" t="s">
        <v>1657</v>
      </c>
      <c r="D189" t="s">
        <v>18</v>
      </c>
      <c r="E189">
        <v>379</v>
      </c>
      <c r="F189" s="2">
        <v>1099</v>
      </c>
      <c r="G189" s="1">
        <v>0.66</v>
      </c>
      <c r="H189">
        <v>4.3</v>
      </c>
      <c r="I189" s="4">
        <v>2806</v>
      </c>
      <c r="J189" t="s">
        <v>1658</v>
      </c>
      <c r="K189" t="s">
        <v>964</v>
      </c>
      <c r="L189" t="s">
        <v>966</v>
      </c>
      <c r="M189" t="s">
        <v>967</v>
      </c>
      <c r="N189" t="s">
        <v>968</v>
      </c>
      <c r="O189" t="s">
        <v>1659</v>
      </c>
      <c r="P189" t="s">
        <v>1660</v>
      </c>
    </row>
    <row r="190" spans="1:16">
      <c r="A190" t="s">
        <v>1665</v>
      </c>
      <c r="B190" t="s">
        <v>1661</v>
      </c>
      <c r="C190" t="s">
        <v>1662</v>
      </c>
      <c r="D190" t="s">
        <v>169</v>
      </c>
      <c r="E190" s="2">
        <v>8990</v>
      </c>
      <c r="F190" s="2">
        <v>18990</v>
      </c>
      <c r="G190" s="1">
        <v>0.53</v>
      </c>
      <c r="H190">
        <v>3.9</v>
      </c>
      <c r="I190" s="4">
        <v>350</v>
      </c>
      <c r="J190" t="s">
        <v>1663</v>
      </c>
      <c r="K190" t="s">
        <v>1664</v>
      </c>
      <c r="L190" t="s">
        <v>1666</v>
      </c>
      <c r="M190" t="s">
        <v>1667</v>
      </c>
      <c r="N190" t="s">
        <v>1668</v>
      </c>
      <c r="O190" t="s">
        <v>1669</v>
      </c>
      <c r="P190" t="s">
        <v>1670</v>
      </c>
    </row>
    <row r="191" spans="1:16">
      <c r="A191" t="s">
        <v>1336</v>
      </c>
      <c r="B191" t="s">
        <v>1671</v>
      </c>
      <c r="C191" t="s">
        <v>1672</v>
      </c>
      <c r="D191" t="s">
        <v>1333</v>
      </c>
      <c r="E191">
        <v>486</v>
      </c>
      <c r="F191" s="2">
        <v>1999</v>
      </c>
      <c r="G191" s="1">
        <v>0.76</v>
      </c>
      <c r="H191">
        <v>4.2</v>
      </c>
      <c r="I191" s="4">
        <v>30023</v>
      </c>
      <c r="J191" t="s">
        <v>1673</v>
      </c>
      <c r="K191" t="s">
        <v>1335</v>
      </c>
      <c r="L191" t="s">
        <v>1337</v>
      </c>
      <c r="M191" t="s">
        <v>1338</v>
      </c>
      <c r="N191" t="s">
        <v>1339</v>
      </c>
      <c r="O191" t="s">
        <v>1674</v>
      </c>
      <c r="P191" t="s">
        <v>1675</v>
      </c>
    </row>
    <row r="192" spans="1:16">
      <c r="A192" t="s">
        <v>511</v>
      </c>
      <c r="B192" t="s">
        <v>1676</v>
      </c>
      <c r="C192" t="s">
        <v>1677</v>
      </c>
      <c r="D192" t="s">
        <v>508</v>
      </c>
      <c r="E192" s="2">
        <v>5699</v>
      </c>
      <c r="F192" s="2">
        <v>11000</v>
      </c>
      <c r="G192" s="1">
        <v>0.48</v>
      </c>
      <c r="H192">
        <v>4.2</v>
      </c>
      <c r="I192" s="4">
        <v>4003</v>
      </c>
      <c r="J192" t="s">
        <v>1678</v>
      </c>
      <c r="K192" t="s">
        <v>510</v>
      </c>
      <c r="L192" t="s">
        <v>512</v>
      </c>
      <c r="M192" t="s">
        <v>513</v>
      </c>
      <c r="N192" t="s">
        <v>13032</v>
      </c>
      <c r="O192" t="s">
        <v>1679</v>
      </c>
      <c r="P192" t="s">
        <v>1680</v>
      </c>
    </row>
    <row r="193" spans="1:16">
      <c r="A193" t="s">
        <v>1685</v>
      </c>
      <c r="B193" t="s">
        <v>1681</v>
      </c>
      <c r="C193" t="s">
        <v>1682</v>
      </c>
      <c r="D193" t="s">
        <v>18</v>
      </c>
      <c r="E193">
        <v>709</v>
      </c>
      <c r="F193" s="2">
        <v>1999</v>
      </c>
      <c r="G193" s="1">
        <v>0.65</v>
      </c>
      <c r="H193">
        <v>4.0999999999999996</v>
      </c>
      <c r="I193" s="4">
        <v>178817</v>
      </c>
      <c r="J193" t="s">
        <v>1683</v>
      </c>
      <c r="K193" t="s">
        <v>1684</v>
      </c>
      <c r="L193" t="s">
        <v>1686</v>
      </c>
      <c r="M193" t="s">
        <v>1687</v>
      </c>
      <c r="N193" t="s">
        <v>13033</v>
      </c>
      <c r="O193" t="s">
        <v>1688</v>
      </c>
      <c r="P193" t="s">
        <v>1689</v>
      </c>
    </row>
    <row r="194" spans="1:16">
      <c r="A194" t="s">
        <v>580</v>
      </c>
      <c r="B194" t="s">
        <v>1690</v>
      </c>
      <c r="C194" t="s">
        <v>1691</v>
      </c>
      <c r="D194" t="s">
        <v>169</v>
      </c>
      <c r="E194" s="2">
        <v>47990</v>
      </c>
      <c r="F194" s="2">
        <v>70900</v>
      </c>
      <c r="G194" s="1">
        <v>0.32</v>
      </c>
      <c r="H194">
        <v>4.3</v>
      </c>
      <c r="I194" s="4">
        <v>7109</v>
      </c>
      <c r="J194" t="s">
        <v>578</v>
      </c>
      <c r="K194" t="s">
        <v>579</v>
      </c>
      <c r="L194" t="s">
        <v>581</v>
      </c>
      <c r="M194" t="s">
        <v>582</v>
      </c>
      <c r="N194" t="s">
        <v>583</v>
      </c>
      <c r="O194" t="s">
        <v>1692</v>
      </c>
      <c r="P194" t="s">
        <v>1693</v>
      </c>
    </row>
    <row r="195" spans="1:16">
      <c r="A195" t="s">
        <v>1698</v>
      </c>
      <c r="B195" t="s">
        <v>1694</v>
      </c>
      <c r="C195" t="s">
        <v>1695</v>
      </c>
      <c r="D195" t="s">
        <v>462</v>
      </c>
      <c r="E195">
        <v>299</v>
      </c>
      <c r="F195" s="2">
        <v>1199</v>
      </c>
      <c r="G195" s="1">
        <v>0.75</v>
      </c>
      <c r="H195">
        <v>3.7</v>
      </c>
      <c r="I195" s="4">
        <v>490</v>
      </c>
      <c r="J195" t="s">
        <v>1696</v>
      </c>
      <c r="K195" t="s">
        <v>1697</v>
      </c>
      <c r="L195" t="s">
        <v>1699</v>
      </c>
      <c r="M195" t="s">
        <v>1700</v>
      </c>
      <c r="N195" t="s">
        <v>1701</v>
      </c>
      <c r="O195" t="s">
        <v>1702</v>
      </c>
      <c r="P195" t="s">
        <v>1703</v>
      </c>
    </row>
    <row r="196" spans="1:16">
      <c r="A196" t="s">
        <v>1708</v>
      </c>
      <c r="B196" t="s">
        <v>1704</v>
      </c>
      <c r="C196" t="s">
        <v>1705</v>
      </c>
      <c r="D196" t="s">
        <v>18</v>
      </c>
      <c r="E196">
        <v>320</v>
      </c>
      <c r="F196">
        <v>599</v>
      </c>
      <c r="G196" s="1">
        <v>0.47</v>
      </c>
      <c r="H196">
        <v>4.0999999999999996</v>
      </c>
      <c r="I196" s="4">
        <v>491</v>
      </c>
      <c r="J196" t="s">
        <v>1706</v>
      </c>
      <c r="K196" t="s">
        <v>1707</v>
      </c>
      <c r="L196" t="s">
        <v>1709</v>
      </c>
      <c r="M196" t="s">
        <v>1710</v>
      </c>
      <c r="N196" t="s">
        <v>1711</v>
      </c>
      <c r="O196" t="s">
        <v>1712</v>
      </c>
      <c r="P196" t="s">
        <v>1713</v>
      </c>
    </row>
    <row r="197" spans="1:16">
      <c r="A197" t="s">
        <v>1718</v>
      </c>
      <c r="B197" t="s">
        <v>1714</v>
      </c>
      <c r="C197" t="s">
        <v>1715</v>
      </c>
      <c r="D197" t="s">
        <v>18</v>
      </c>
      <c r="E197">
        <v>139</v>
      </c>
      <c r="F197">
        <v>549</v>
      </c>
      <c r="G197" s="1">
        <v>0.75</v>
      </c>
      <c r="H197">
        <v>3.9</v>
      </c>
      <c r="I197" s="4">
        <v>61</v>
      </c>
      <c r="J197" t="s">
        <v>1716</v>
      </c>
      <c r="K197" t="s">
        <v>1717</v>
      </c>
      <c r="L197" t="s">
        <v>1719</v>
      </c>
      <c r="M197" t="s">
        <v>1720</v>
      </c>
      <c r="N197" t="s">
        <v>1721</v>
      </c>
      <c r="O197" t="s">
        <v>1722</v>
      </c>
      <c r="P197" t="s">
        <v>1723</v>
      </c>
    </row>
    <row r="198" spans="1:16">
      <c r="A198" t="s">
        <v>237</v>
      </c>
      <c r="B198" t="s">
        <v>1724</v>
      </c>
      <c r="C198" t="s">
        <v>1725</v>
      </c>
      <c r="D198" t="s">
        <v>18</v>
      </c>
      <c r="E198">
        <v>129</v>
      </c>
      <c r="F198">
        <v>249</v>
      </c>
      <c r="G198" s="1">
        <v>0.48</v>
      </c>
      <c r="H198">
        <v>4</v>
      </c>
      <c r="I198" s="4">
        <v>9378</v>
      </c>
      <c r="J198" t="s">
        <v>1726</v>
      </c>
      <c r="K198" t="s">
        <v>236</v>
      </c>
      <c r="L198" t="s">
        <v>238</v>
      </c>
      <c r="M198" t="s">
        <v>239</v>
      </c>
      <c r="N198" t="s">
        <v>240</v>
      </c>
      <c r="O198" t="s">
        <v>1727</v>
      </c>
      <c r="P198" t="s">
        <v>1728</v>
      </c>
    </row>
    <row r="199" spans="1:16">
      <c r="A199" t="s">
        <v>172</v>
      </c>
      <c r="B199" t="s">
        <v>1729</v>
      </c>
      <c r="C199" t="s">
        <v>1730</v>
      </c>
      <c r="D199" t="s">
        <v>169</v>
      </c>
      <c r="E199" s="2">
        <v>24999</v>
      </c>
      <c r="F199" s="2">
        <v>35999</v>
      </c>
      <c r="G199" s="1">
        <v>0.31</v>
      </c>
      <c r="H199">
        <v>4.2</v>
      </c>
      <c r="I199" s="4">
        <v>32840</v>
      </c>
      <c r="J199" t="s">
        <v>947</v>
      </c>
      <c r="K199" t="s">
        <v>171</v>
      </c>
      <c r="L199" t="s">
        <v>173</v>
      </c>
      <c r="M199" t="s">
        <v>174</v>
      </c>
      <c r="N199" t="s">
        <v>1731</v>
      </c>
      <c r="O199" t="s">
        <v>1732</v>
      </c>
      <c r="P199" t="s">
        <v>1733</v>
      </c>
    </row>
    <row r="200" spans="1:16">
      <c r="A200" t="s">
        <v>1738</v>
      </c>
      <c r="B200" t="s">
        <v>1734</v>
      </c>
      <c r="C200" t="s">
        <v>1735</v>
      </c>
      <c r="D200" t="s">
        <v>18</v>
      </c>
      <c r="E200">
        <v>999</v>
      </c>
      <c r="F200" s="2">
        <v>1699</v>
      </c>
      <c r="G200" s="1">
        <v>0.41</v>
      </c>
      <c r="H200">
        <v>4.4000000000000004</v>
      </c>
      <c r="I200" s="4">
        <v>7318</v>
      </c>
      <c r="J200" t="s">
        <v>1736</v>
      </c>
      <c r="K200" t="s">
        <v>1737</v>
      </c>
      <c r="L200" t="s">
        <v>1739</v>
      </c>
      <c r="M200" t="s">
        <v>1740</v>
      </c>
      <c r="N200" t="s">
        <v>1741</v>
      </c>
      <c r="O200" t="s">
        <v>1742</v>
      </c>
      <c r="P200" t="s">
        <v>1743</v>
      </c>
    </row>
    <row r="201" spans="1:16">
      <c r="A201" t="s">
        <v>1748</v>
      </c>
      <c r="B201" t="s">
        <v>1744</v>
      </c>
      <c r="C201" t="s">
        <v>1745</v>
      </c>
      <c r="D201" t="s">
        <v>18</v>
      </c>
      <c r="E201">
        <v>225</v>
      </c>
      <c r="F201">
        <v>499</v>
      </c>
      <c r="G201" s="1">
        <v>0.55000000000000004</v>
      </c>
      <c r="H201">
        <v>4.0999999999999996</v>
      </c>
      <c r="I201" s="4">
        <v>789</v>
      </c>
      <c r="J201" t="s">
        <v>1746</v>
      </c>
      <c r="K201" t="s">
        <v>1747</v>
      </c>
      <c r="L201" t="s">
        <v>1749</v>
      </c>
      <c r="M201" t="s">
        <v>1750</v>
      </c>
      <c r="N201" t="s">
        <v>1751</v>
      </c>
      <c r="O201" t="s">
        <v>1752</v>
      </c>
      <c r="P201" t="s">
        <v>1753</v>
      </c>
    </row>
    <row r="202" spans="1:16">
      <c r="A202" t="s">
        <v>1758</v>
      </c>
      <c r="B202" t="s">
        <v>1754</v>
      </c>
      <c r="C202" t="s">
        <v>1755</v>
      </c>
      <c r="D202" t="s">
        <v>462</v>
      </c>
      <c r="E202">
        <v>547</v>
      </c>
      <c r="F202" s="2">
        <v>2999</v>
      </c>
      <c r="G202" s="1">
        <v>0.82</v>
      </c>
      <c r="H202">
        <v>4.3</v>
      </c>
      <c r="I202" s="4">
        <v>407</v>
      </c>
      <c r="J202" t="s">
        <v>1756</v>
      </c>
      <c r="K202" t="s">
        <v>1757</v>
      </c>
      <c r="L202" t="s">
        <v>1759</v>
      </c>
      <c r="M202" t="s">
        <v>1760</v>
      </c>
      <c r="N202" t="s">
        <v>1761</v>
      </c>
      <c r="O202" t="s">
        <v>1762</v>
      </c>
      <c r="P202" t="s">
        <v>1763</v>
      </c>
    </row>
    <row r="203" spans="1:16">
      <c r="A203" t="s">
        <v>1768</v>
      </c>
      <c r="B203" t="s">
        <v>1764</v>
      </c>
      <c r="C203" t="s">
        <v>1765</v>
      </c>
      <c r="D203" t="s">
        <v>18</v>
      </c>
      <c r="E203">
        <v>259</v>
      </c>
      <c r="F203">
        <v>699</v>
      </c>
      <c r="G203" s="1">
        <v>0.63</v>
      </c>
      <c r="H203">
        <v>3.8</v>
      </c>
      <c r="I203" s="4">
        <v>2399</v>
      </c>
      <c r="J203" t="s">
        <v>1766</v>
      </c>
      <c r="K203" t="s">
        <v>1767</v>
      </c>
      <c r="L203" t="s">
        <v>1769</v>
      </c>
      <c r="M203" t="s">
        <v>1770</v>
      </c>
      <c r="N203" t="s">
        <v>1771</v>
      </c>
      <c r="O203" t="s">
        <v>1772</v>
      </c>
      <c r="P203" t="s">
        <v>1773</v>
      </c>
    </row>
    <row r="204" spans="1:16">
      <c r="A204" t="s">
        <v>1778</v>
      </c>
      <c r="B204" t="s">
        <v>1774</v>
      </c>
      <c r="C204" t="s">
        <v>1775</v>
      </c>
      <c r="D204" t="s">
        <v>462</v>
      </c>
      <c r="E204">
        <v>239</v>
      </c>
      <c r="F204">
        <v>699</v>
      </c>
      <c r="G204" s="1">
        <v>0.66</v>
      </c>
      <c r="H204">
        <v>4.4000000000000004</v>
      </c>
      <c r="I204" s="4">
        <v>2640</v>
      </c>
      <c r="J204" t="s">
        <v>1776</v>
      </c>
      <c r="K204" t="s">
        <v>1777</v>
      </c>
      <c r="L204" t="s">
        <v>1779</v>
      </c>
      <c r="M204" t="s">
        <v>1780</v>
      </c>
      <c r="N204" t="s">
        <v>1781</v>
      </c>
      <c r="O204" t="s">
        <v>1782</v>
      </c>
      <c r="P204" t="s">
        <v>1783</v>
      </c>
    </row>
    <row r="205" spans="1:16">
      <c r="A205" t="s">
        <v>1788</v>
      </c>
      <c r="B205" t="s">
        <v>1784</v>
      </c>
      <c r="C205" t="s">
        <v>1785</v>
      </c>
      <c r="D205" t="s">
        <v>462</v>
      </c>
      <c r="E205">
        <v>349</v>
      </c>
      <c r="F205">
        <v>999</v>
      </c>
      <c r="G205" s="1">
        <v>0.65</v>
      </c>
      <c r="H205">
        <v>4</v>
      </c>
      <c r="I205" s="4">
        <v>839</v>
      </c>
      <c r="J205" t="s">
        <v>1786</v>
      </c>
      <c r="K205" t="s">
        <v>1787</v>
      </c>
      <c r="L205" t="s">
        <v>1789</v>
      </c>
      <c r="M205" t="s">
        <v>1790</v>
      </c>
      <c r="N205" t="s">
        <v>1791</v>
      </c>
      <c r="O205" t="s">
        <v>1792</v>
      </c>
      <c r="P205" t="s">
        <v>1793</v>
      </c>
    </row>
    <row r="206" spans="1:16">
      <c r="A206" t="s">
        <v>1798</v>
      </c>
      <c r="B206" t="s">
        <v>1794</v>
      </c>
      <c r="C206" t="s">
        <v>1795</v>
      </c>
      <c r="D206" t="s">
        <v>129</v>
      </c>
      <c r="E206">
        <v>467</v>
      </c>
      <c r="F206">
        <v>599</v>
      </c>
      <c r="G206" s="1">
        <v>0.22</v>
      </c>
      <c r="H206">
        <v>4.4000000000000004</v>
      </c>
      <c r="I206" s="4">
        <v>44054</v>
      </c>
      <c r="J206" t="s">
        <v>1796</v>
      </c>
      <c r="K206" t="s">
        <v>1797</v>
      </c>
      <c r="L206" t="s">
        <v>1799</v>
      </c>
      <c r="M206" t="s">
        <v>1800</v>
      </c>
      <c r="N206" t="s">
        <v>1801</v>
      </c>
      <c r="O206" t="s">
        <v>1802</v>
      </c>
      <c r="P206" t="s">
        <v>1803</v>
      </c>
    </row>
    <row r="207" spans="1:16">
      <c r="A207" t="s">
        <v>1808</v>
      </c>
      <c r="B207" t="s">
        <v>1804</v>
      </c>
      <c r="C207" t="s">
        <v>1805</v>
      </c>
      <c r="D207" t="s">
        <v>18</v>
      </c>
      <c r="E207">
        <v>449</v>
      </c>
      <c r="F207">
        <v>599</v>
      </c>
      <c r="G207" s="1">
        <v>0.25</v>
      </c>
      <c r="H207">
        <v>4</v>
      </c>
      <c r="I207" s="4">
        <v>3231</v>
      </c>
      <c r="J207" t="s">
        <v>1806</v>
      </c>
      <c r="K207" t="s">
        <v>1807</v>
      </c>
      <c r="L207" t="s">
        <v>1809</v>
      </c>
      <c r="M207" t="s">
        <v>1810</v>
      </c>
      <c r="N207" t="s">
        <v>1811</v>
      </c>
      <c r="O207" t="s">
        <v>1812</v>
      </c>
      <c r="P207" t="s">
        <v>1813</v>
      </c>
    </row>
    <row r="208" spans="1:16">
      <c r="A208" t="s">
        <v>1817</v>
      </c>
      <c r="B208" t="s">
        <v>1814</v>
      </c>
      <c r="C208" t="s">
        <v>1815</v>
      </c>
      <c r="D208" t="s">
        <v>169</v>
      </c>
      <c r="E208" s="2">
        <v>11990</v>
      </c>
      <c r="F208" s="2">
        <v>31990</v>
      </c>
      <c r="G208" s="1">
        <v>0.63</v>
      </c>
      <c r="H208">
        <v>4.2</v>
      </c>
      <c r="I208" s="4">
        <v>64</v>
      </c>
      <c r="J208" t="s">
        <v>728</v>
      </c>
      <c r="K208" t="s">
        <v>1816</v>
      </c>
      <c r="L208" t="s">
        <v>1818</v>
      </c>
      <c r="M208" t="s">
        <v>1819</v>
      </c>
      <c r="N208" t="s">
        <v>1820</v>
      </c>
      <c r="O208" t="s">
        <v>1821</v>
      </c>
      <c r="P208" t="s">
        <v>1822</v>
      </c>
    </row>
    <row r="209" spans="1:16">
      <c r="A209" t="s">
        <v>1827</v>
      </c>
      <c r="B209" t="s">
        <v>1823</v>
      </c>
      <c r="C209" t="s">
        <v>1824</v>
      </c>
      <c r="D209" t="s">
        <v>18</v>
      </c>
      <c r="E209">
        <v>350</v>
      </c>
      <c r="F209">
        <v>599</v>
      </c>
      <c r="G209" s="1">
        <v>0.42</v>
      </c>
      <c r="H209">
        <v>3.9</v>
      </c>
      <c r="I209" s="4">
        <v>8314</v>
      </c>
      <c r="J209" t="s">
        <v>1825</v>
      </c>
      <c r="K209" t="s">
        <v>1826</v>
      </c>
      <c r="L209" t="s">
        <v>1828</v>
      </c>
      <c r="M209" t="s">
        <v>1829</v>
      </c>
      <c r="N209" t="s">
        <v>1830</v>
      </c>
      <c r="O209" t="s">
        <v>1831</v>
      </c>
      <c r="P209" t="s">
        <v>1832</v>
      </c>
    </row>
    <row r="210" spans="1:16">
      <c r="A210" t="s">
        <v>1837</v>
      </c>
      <c r="B210" t="s">
        <v>1833</v>
      </c>
      <c r="C210" t="s">
        <v>1834</v>
      </c>
      <c r="D210" t="s">
        <v>18</v>
      </c>
      <c r="E210">
        <v>252</v>
      </c>
      <c r="F210">
        <v>999</v>
      </c>
      <c r="G210" s="1">
        <v>0.75</v>
      </c>
      <c r="H210">
        <v>3.7</v>
      </c>
      <c r="I210" s="4">
        <v>2249</v>
      </c>
      <c r="J210" t="s">
        <v>1835</v>
      </c>
      <c r="K210" t="s">
        <v>1836</v>
      </c>
      <c r="L210" t="s">
        <v>1838</v>
      </c>
      <c r="M210" t="s">
        <v>1839</v>
      </c>
      <c r="N210" t="s">
        <v>1840</v>
      </c>
      <c r="O210" t="s">
        <v>1841</v>
      </c>
      <c r="P210" t="s">
        <v>1842</v>
      </c>
    </row>
    <row r="211" spans="1:16">
      <c r="A211" t="s">
        <v>1847</v>
      </c>
      <c r="B211" t="s">
        <v>1843</v>
      </c>
      <c r="C211" t="s">
        <v>1844</v>
      </c>
      <c r="D211" t="s">
        <v>462</v>
      </c>
      <c r="E211">
        <v>204</v>
      </c>
      <c r="F211">
        <v>599</v>
      </c>
      <c r="G211" s="1">
        <v>0.66</v>
      </c>
      <c r="H211">
        <v>3.6</v>
      </c>
      <c r="I211" s="4">
        <v>339</v>
      </c>
      <c r="J211" t="s">
        <v>1845</v>
      </c>
      <c r="K211" t="s">
        <v>1846</v>
      </c>
      <c r="L211" t="s">
        <v>1848</v>
      </c>
      <c r="M211" t="s">
        <v>1849</v>
      </c>
      <c r="N211" t="s">
        <v>1850</v>
      </c>
      <c r="O211" t="s">
        <v>1851</v>
      </c>
      <c r="P211" t="s">
        <v>1852</v>
      </c>
    </row>
    <row r="212" spans="1:16">
      <c r="A212" t="s">
        <v>1857</v>
      </c>
      <c r="B212" t="s">
        <v>1853</v>
      </c>
      <c r="C212" t="s">
        <v>1854</v>
      </c>
      <c r="D212" t="s">
        <v>1404</v>
      </c>
      <c r="E212" s="2">
        <v>6490</v>
      </c>
      <c r="F212" s="2">
        <v>9990</v>
      </c>
      <c r="G212" s="1">
        <v>0.35</v>
      </c>
      <c r="H212">
        <v>4</v>
      </c>
      <c r="I212" s="4">
        <v>27</v>
      </c>
      <c r="J212" t="s">
        <v>1855</v>
      </c>
      <c r="K212" t="s">
        <v>1856</v>
      </c>
      <c r="L212" t="s">
        <v>1858</v>
      </c>
      <c r="M212" t="s">
        <v>1859</v>
      </c>
      <c r="N212" t="s">
        <v>1860</v>
      </c>
      <c r="O212" t="s">
        <v>1861</v>
      </c>
      <c r="P212" t="s">
        <v>1862</v>
      </c>
    </row>
    <row r="213" spans="1:16">
      <c r="A213" t="s">
        <v>1867</v>
      </c>
      <c r="B213" t="s">
        <v>1863</v>
      </c>
      <c r="C213" t="s">
        <v>1864</v>
      </c>
      <c r="D213" t="s">
        <v>462</v>
      </c>
      <c r="E213">
        <v>235</v>
      </c>
      <c r="F213">
        <v>599</v>
      </c>
      <c r="G213" s="1">
        <v>0.61</v>
      </c>
      <c r="H213">
        <v>3.5</v>
      </c>
      <c r="I213" s="4">
        <v>197</v>
      </c>
      <c r="J213" t="s">
        <v>1865</v>
      </c>
      <c r="K213" t="s">
        <v>1866</v>
      </c>
      <c r="L213" t="s">
        <v>1868</v>
      </c>
      <c r="M213" t="s">
        <v>1869</v>
      </c>
      <c r="N213" t="s">
        <v>1870</v>
      </c>
      <c r="O213" t="s">
        <v>1871</v>
      </c>
      <c r="P213" t="s">
        <v>1872</v>
      </c>
    </row>
    <row r="214" spans="1:16">
      <c r="A214" t="s">
        <v>306</v>
      </c>
      <c r="B214" t="s">
        <v>1873</v>
      </c>
      <c r="C214" t="s">
        <v>1874</v>
      </c>
      <c r="D214" t="s">
        <v>18</v>
      </c>
      <c r="E214">
        <v>299</v>
      </c>
      <c r="F214">
        <v>800</v>
      </c>
      <c r="G214" s="1">
        <v>0.63</v>
      </c>
      <c r="H214">
        <v>4.5</v>
      </c>
      <c r="I214" s="4">
        <v>74977</v>
      </c>
      <c r="J214" t="s">
        <v>1875</v>
      </c>
      <c r="K214" t="s">
        <v>305</v>
      </c>
      <c r="L214" t="s">
        <v>307</v>
      </c>
      <c r="M214" t="s">
        <v>308</v>
      </c>
      <c r="N214" t="s">
        <v>309</v>
      </c>
      <c r="O214" t="s">
        <v>1876</v>
      </c>
      <c r="P214" t="s">
        <v>1877</v>
      </c>
    </row>
    <row r="215" spans="1:16">
      <c r="A215" t="s">
        <v>1882</v>
      </c>
      <c r="B215" t="s">
        <v>1878</v>
      </c>
      <c r="C215" t="s">
        <v>1879</v>
      </c>
      <c r="D215" t="s">
        <v>18</v>
      </c>
      <c r="E215">
        <v>799</v>
      </c>
      <c r="F215" s="2">
        <v>1999</v>
      </c>
      <c r="G215" s="1">
        <v>0.6</v>
      </c>
      <c r="H215">
        <v>4.2</v>
      </c>
      <c r="I215" s="4">
        <v>8583</v>
      </c>
      <c r="J215" t="s">
        <v>1880</v>
      </c>
      <c r="K215" t="s">
        <v>1881</v>
      </c>
      <c r="L215" t="s">
        <v>1883</v>
      </c>
      <c r="M215" t="s">
        <v>1884</v>
      </c>
      <c r="N215" t="s">
        <v>1885</v>
      </c>
      <c r="O215" t="s">
        <v>1886</v>
      </c>
      <c r="P215" t="s">
        <v>1887</v>
      </c>
    </row>
    <row r="216" spans="1:16">
      <c r="A216" t="s">
        <v>1892</v>
      </c>
      <c r="B216" t="s">
        <v>1888</v>
      </c>
      <c r="C216" t="s">
        <v>1889</v>
      </c>
      <c r="D216" t="s">
        <v>462</v>
      </c>
      <c r="E216">
        <v>299</v>
      </c>
      <c r="F216">
        <v>999</v>
      </c>
      <c r="G216" s="1">
        <v>0.7</v>
      </c>
      <c r="H216">
        <v>3.8</v>
      </c>
      <c r="I216" s="4">
        <v>928</v>
      </c>
      <c r="J216" t="s">
        <v>1890</v>
      </c>
      <c r="K216" t="s">
        <v>1891</v>
      </c>
      <c r="L216" t="s">
        <v>1893</v>
      </c>
      <c r="M216" t="s">
        <v>1894</v>
      </c>
      <c r="N216" t="s">
        <v>1895</v>
      </c>
      <c r="O216" t="s">
        <v>1896</v>
      </c>
      <c r="P216" t="s">
        <v>1897</v>
      </c>
    </row>
    <row r="217" spans="1:16">
      <c r="A217" t="s">
        <v>1902</v>
      </c>
      <c r="B217" t="s">
        <v>1898</v>
      </c>
      <c r="C217" t="s">
        <v>1899</v>
      </c>
      <c r="D217" t="s">
        <v>508</v>
      </c>
      <c r="E217" s="2">
        <v>6999</v>
      </c>
      <c r="F217" s="2">
        <v>16990</v>
      </c>
      <c r="G217" s="1">
        <v>0.59</v>
      </c>
      <c r="H217">
        <v>3.8</v>
      </c>
      <c r="I217" s="4">
        <v>110</v>
      </c>
      <c r="J217" t="s">
        <v>1900</v>
      </c>
      <c r="K217" t="s">
        <v>1901</v>
      </c>
      <c r="L217" t="s">
        <v>1903</v>
      </c>
      <c r="M217" t="s">
        <v>1904</v>
      </c>
      <c r="N217" t="s">
        <v>1905</v>
      </c>
      <c r="O217" t="s">
        <v>1906</v>
      </c>
      <c r="P217" t="s">
        <v>1907</v>
      </c>
    </row>
    <row r="218" spans="1:16">
      <c r="A218" t="s">
        <v>1912</v>
      </c>
      <c r="B218" t="s">
        <v>1908</v>
      </c>
      <c r="C218" t="s">
        <v>1909</v>
      </c>
      <c r="D218" t="s">
        <v>169</v>
      </c>
      <c r="E218" s="2">
        <v>42999</v>
      </c>
      <c r="F218" s="2">
        <v>59999</v>
      </c>
      <c r="G218" s="1">
        <v>0.28000000000000003</v>
      </c>
      <c r="H218">
        <v>4.0999999999999996</v>
      </c>
      <c r="I218" s="4">
        <v>6753</v>
      </c>
      <c r="J218" t="s">
        <v>1910</v>
      </c>
      <c r="K218" t="s">
        <v>1911</v>
      </c>
      <c r="L218" t="s">
        <v>1913</v>
      </c>
      <c r="M218" t="s">
        <v>1914</v>
      </c>
      <c r="N218" t="s">
        <v>1915</v>
      </c>
      <c r="O218" t="s">
        <v>1916</v>
      </c>
      <c r="P218" t="s">
        <v>1917</v>
      </c>
    </row>
    <row r="219" spans="1:16">
      <c r="A219" t="s">
        <v>1922</v>
      </c>
      <c r="B219" t="s">
        <v>1918</v>
      </c>
      <c r="C219" t="s">
        <v>1919</v>
      </c>
      <c r="D219" t="s">
        <v>129</v>
      </c>
      <c r="E219">
        <v>173</v>
      </c>
      <c r="F219">
        <v>999</v>
      </c>
      <c r="G219" s="1">
        <v>0.83</v>
      </c>
      <c r="H219">
        <v>4.3</v>
      </c>
      <c r="I219" s="4">
        <v>1237</v>
      </c>
      <c r="J219" t="s">
        <v>1920</v>
      </c>
      <c r="K219" t="s">
        <v>1921</v>
      </c>
      <c r="L219" t="s">
        <v>1923</v>
      </c>
      <c r="M219" t="s">
        <v>1924</v>
      </c>
      <c r="N219" t="s">
        <v>1925</v>
      </c>
      <c r="O219" t="s">
        <v>1926</v>
      </c>
      <c r="P219" t="s">
        <v>1927</v>
      </c>
    </row>
    <row r="220" spans="1:16">
      <c r="A220" t="s">
        <v>1933</v>
      </c>
      <c r="B220" t="s">
        <v>1928</v>
      </c>
      <c r="C220" t="s">
        <v>1929</v>
      </c>
      <c r="D220" t="s">
        <v>1930</v>
      </c>
      <c r="E220">
        <v>209</v>
      </c>
      <c r="F220">
        <v>600</v>
      </c>
      <c r="G220" s="1">
        <v>0.65</v>
      </c>
      <c r="H220">
        <v>4.4000000000000004</v>
      </c>
      <c r="I220" s="4">
        <v>18872</v>
      </c>
      <c r="J220" t="s">
        <v>1931</v>
      </c>
      <c r="K220" t="s">
        <v>1932</v>
      </c>
      <c r="L220" t="s">
        <v>1934</v>
      </c>
      <c r="M220" t="s">
        <v>1935</v>
      </c>
      <c r="N220" t="s">
        <v>1936</v>
      </c>
      <c r="O220" t="s">
        <v>1937</v>
      </c>
      <c r="P220" t="s">
        <v>1938</v>
      </c>
    </row>
    <row r="221" spans="1:16">
      <c r="A221" t="s">
        <v>1943</v>
      </c>
      <c r="B221" t="s">
        <v>1939</v>
      </c>
      <c r="C221" t="s">
        <v>1940</v>
      </c>
      <c r="D221" t="s">
        <v>18</v>
      </c>
      <c r="E221">
        <v>848.99</v>
      </c>
      <c r="F221" s="2">
        <v>1490</v>
      </c>
      <c r="G221" s="1">
        <v>0.43</v>
      </c>
      <c r="H221">
        <v>3.9</v>
      </c>
      <c r="I221" s="4">
        <v>356</v>
      </c>
      <c r="J221" t="s">
        <v>1941</v>
      </c>
      <c r="K221" t="s">
        <v>1942</v>
      </c>
      <c r="L221" t="s">
        <v>1944</v>
      </c>
      <c r="M221" t="s">
        <v>1945</v>
      </c>
      <c r="N221" t="s">
        <v>1946</v>
      </c>
      <c r="O221" t="s">
        <v>1947</v>
      </c>
      <c r="P221" t="s">
        <v>1948</v>
      </c>
    </row>
    <row r="222" spans="1:16">
      <c r="A222" t="s">
        <v>21</v>
      </c>
      <c r="B222" t="s">
        <v>1949</v>
      </c>
      <c r="C222" t="s">
        <v>1950</v>
      </c>
      <c r="D222" t="s">
        <v>18</v>
      </c>
      <c r="E222">
        <v>649</v>
      </c>
      <c r="F222" s="2">
        <v>1999</v>
      </c>
      <c r="G222" s="1">
        <v>0.68</v>
      </c>
      <c r="H222">
        <v>4.2</v>
      </c>
      <c r="I222" s="4">
        <v>24269</v>
      </c>
      <c r="J222" t="s">
        <v>1951</v>
      </c>
      <c r="K222" t="s">
        <v>20</v>
      </c>
      <c r="L222" t="s">
        <v>22</v>
      </c>
      <c r="M222" t="s">
        <v>23</v>
      </c>
      <c r="N222" t="s">
        <v>825</v>
      </c>
      <c r="O222" t="s">
        <v>1952</v>
      </c>
      <c r="P222" t="s">
        <v>1953</v>
      </c>
    </row>
    <row r="223" spans="1:16">
      <c r="A223" t="s">
        <v>1958</v>
      </c>
      <c r="B223" t="s">
        <v>1954</v>
      </c>
      <c r="C223" t="s">
        <v>1955</v>
      </c>
      <c r="D223" t="s">
        <v>462</v>
      </c>
      <c r="E223">
        <v>299</v>
      </c>
      <c r="F223">
        <v>899</v>
      </c>
      <c r="G223" s="1">
        <v>0.67</v>
      </c>
      <c r="H223">
        <v>3.8</v>
      </c>
      <c r="I223" s="4">
        <v>425</v>
      </c>
      <c r="J223" t="s">
        <v>1956</v>
      </c>
      <c r="K223" t="s">
        <v>1957</v>
      </c>
      <c r="L223" t="s">
        <v>1959</v>
      </c>
      <c r="M223" t="s">
        <v>1960</v>
      </c>
      <c r="N223" t="s">
        <v>1961</v>
      </c>
      <c r="O223" t="s">
        <v>1962</v>
      </c>
      <c r="P223" t="s">
        <v>1963</v>
      </c>
    </row>
    <row r="224" spans="1:16">
      <c r="A224" t="s">
        <v>1968</v>
      </c>
      <c r="B224" t="s">
        <v>1964</v>
      </c>
      <c r="C224" t="s">
        <v>1965</v>
      </c>
      <c r="D224" t="s">
        <v>643</v>
      </c>
      <c r="E224">
        <v>399</v>
      </c>
      <c r="F224">
        <v>799</v>
      </c>
      <c r="G224" s="1">
        <v>0.5</v>
      </c>
      <c r="H224">
        <v>4.0999999999999996</v>
      </c>
      <c r="I224" s="4">
        <v>1161</v>
      </c>
      <c r="J224" t="s">
        <v>1966</v>
      </c>
      <c r="K224" t="s">
        <v>1967</v>
      </c>
      <c r="L224" t="s">
        <v>1969</v>
      </c>
      <c r="M224" t="s">
        <v>1970</v>
      </c>
      <c r="N224" t="s">
        <v>1971</v>
      </c>
      <c r="O224" t="s">
        <v>1972</v>
      </c>
      <c r="P224" t="s">
        <v>1973</v>
      </c>
    </row>
    <row r="225" spans="1:16">
      <c r="A225" t="s">
        <v>1978</v>
      </c>
      <c r="B225" t="s">
        <v>1974</v>
      </c>
      <c r="C225" t="s">
        <v>1975</v>
      </c>
      <c r="D225" t="s">
        <v>18</v>
      </c>
      <c r="E225">
        <v>249</v>
      </c>
      <c r="F225">
        <v>499</v>
      </c>
      <c r="G225" s="1">
        <v>0.5</v>
      </c>
      <c r="H225">
        <v>4.0999999999999996</v>
      </c>
      <c r="I225" s="4">
        <v>1508</v>
      </c>
      <c r="J225" t="s">
        <v>1976</v>
      </c>
      <c r="K225" t="s">
        <v>1977</v>
      </c>
      <c r="L225" t="s">
        <v>1979</v>
      </c>
      <c r="M225" t="s">
        <v>1980</v>
      </c>
      <c r="N225" t="s">
        <v>13034</v>
      </c>
      <c r="O225" t="s">
        <v>1981</v>
      </c>
      <c r="P225" t="s">
        <v>1982</v>
      </c>
    </row>
    <row r="226" spans="1:16">
      <c r="A226" t="s">
        <v>1988</v>
      </c>
      <c r="B226" t="s">
        <v>1983</v>
      </c>
      <c r="C226" t="s">
        <v>1984</v>
      </c>
      <c r="D226" t="s">
        <v>1985</v>
      </c>
      <c r="E226" s="2">
        <v>1249</v>
      </c>
      <c r="F226" s="2">
        <v>2299</v>
      </c>
      <c r="G226" s="1">
        <v>0.46</v>
      </c>
      <c r="H226">
        <v>4.3</v>
      </c>
      <c r="I226" s="4">
        <v>7636</v>
      </c>
      <c r="J226" t="s">
        <v>1986</v>
      </c>
      <c r="K226" t="s">
        <v>1987</v>
      </c>
      <c r="L226" t="s">
        <v>1989</v>
      </c>
      <c r="M226" t="s">
        <v>1990</v>
      </c>
      <c r="N226" t="s">
        <v>1991</v>
      </c>
      <c r="O226" t="s">
        <v>1992</v>
      </c>
      <c r="P226" t="s">
        <v>1993</v>
      </c>
    </row>
    <row r="227" spans="1:16">
      <c r="A227" t="s">
        <v>1998</v>
      </c>
      <c r="B227" t="s">
        <v>1994</v>
      </c>
      <c r="C227" t="s">
        <v>1995</v>
      </c>
      <c r="D227" t="s">
        <v>462</v>
      </c>
      <c r="E227">
        <v>213</v>
      </c>
      <c r="F227">
        <v>499</v>
      </c>
      <c r="G227" s="1">
        <v>0.56999999999999995</v>
      </c>
      <c r="H227">
        <v>3.7</v>
      </c>
      <c r="I227" s="4">
        <v>246</v>
      </c>
      <c r="J227" t="s">
        <v>1996</v>
      </c>
      <c r="K227" t="s">
        <v>1997</v>
      </c>
      <c r="L227" t="s">
        <v>1999</v>
      </c>
      <c r="M227" t="s">
        <v>2000</v>
      </c>
      <c r="N227" t="s">
        <v>2001</v>
      </c>
      <c r="O227" t="s">
        <v>2002</v>
      </c>
      <c r="P227" t="s">
        <v>2003</v>
      </c>
    </row>
    <row r="228" spans="1:16">
      <c r="A228" t="s">
        <v>2008</v>
      </c>
      <c r="B228" t="s">
        <v>2004</v>
      </c>
      <c r="C228" t="s">
        <v>2005</v>
      </c>
      <c r="D228" t="s">
        <v>462</v>
      </c>
      <c r="E228">
        <v>209</v>
      </c>
      <c r="F228">
        <v>499</v>
      </c>
      <c r="G228" s="1">
        <v>0.57999999999999996</v>
      </c>
      <c r="H228">
        <v>4</v>
      </c>
      <c r="I228" s="4">
        <v>479</v>
      </c>
      <c r="J228" t="s">
        <v>2006</v>
      </c>
      <c r="K228" t="s">
        <v>2007</v>
      </c>
      <c r="L228" t="s">
        <v>2009</v>
      </c>
      <c r="M228" t="s">
        <v>2010</v>
      </c>
      <c r="N228" t="s">
        <v>2011</v>
      </c>
      <c r="O228" t="s">
        <v>2012</v>
      </c>
      <c r="P228" t="s">
        <v>2013</v>
      </c>
    </row>
    <row r="229" spans="1:16">
      <c r="A229" t="s">
        <v>2018</v>
      </c>
      <c r="B229" t="s">
        <v>2014</v>
      </c>
      <c r="C229" t="s">
        <v>2015</v>
      </c>
      <c r="D229" t="s">
        <v>129</v>
      </c>
      <c r="E229">
        <v>598</v>
      </c>
      <c r="F229" s="2">
        <v>4999</v>
      </c>
      <c r="G229" s="1">
        <v>0.88</v>
      </c>
      <c r="H229">
        <v>4.2</v>
      </c>
      <c r="I229" s="4">
        <v>910</v>
      </c>
      <c r="J229" t="s">
        <v>2016</v>
      </c>
      <c r="K229" t="s">
        <v>2017</v>
      </c>
      <c r="L229" t="s">
        <v>2019</v>
      </c>
      <c r="M229" t="s">
        <v>2020</v>
      </c>
      <c r="N229" t="s">
        <v>2021</v>
      </c>
      <c r="O229" t="s">
        <v>2022</v>
      </c>
      <c r="P229" t="s">
        <v>2023</v>
      </c>
    </row>
    <row r="230" spans="1:16">
      <c r="A230" t="s">
        <v>2028</v>
      </c>
      <c r="B230" t="s">
        <v>2024</v>
      </c>
      <c r="C230" t="s">
        <v>2025</v>
      </c>
      <c r="D230" t="s">
        <v>18</v>
      </c>
      <c r="E230">
        <v>799</v>
      </c>
      <c r="F230" s="2">
        <v>1749</v>
      </c>
      <c r="G230" s="1">
        <v>0.54</v>
      </c>
      <c r="H230">
        <v>4.0999999999999996</v>
      </c>
      <c r="I230" s="4">
        <v>5626</v>
      </c>
      <c r="J230" t="s">
        <v>2026</v>
      </c>
      <c r="K230" t="s">
        <v>2027</v>
      </c>
      <c r="L230" t="s">
        <v>2029</v>
      </c>
      <c r="M230" t="s">
        <v>2030</v>
      </c>
      <c r="N230" t="s">
        <v>2031</v>
      </c>
      <c r="O230" t="s">
        <v>2032</v>
      </c>
      <c r="P230" t="s">
        <v>2033</v>
      </c>
    </row>
    <row r="231" spans="1:16">
      <c r="A231" t="s">
        <v>2038</v>
      </c>
      <c r="B231" t="s">
        <v>2034</v>
      </c>
      <c r="C231" t="s">
        <v>2035</v>
      </c>
      <c r="D231" t="s">
        <v>18</v>
      </c>
      <c r="E231">
        <v>159</v>
      </c>
      <c r="F231">
        <v>595</v>
      </c>
      <c r="G231" s="1">
        <v>0.73</v>
      </c>
      <c r="H231">
        <v>4.3</v>
      </c>
      <c r="I231" s="4">
        <v>14184</v>
      </c>
      <c r="J231" t="s">
        <v>2036</v>
      </c>
      <c r="K231" t="s">
        <v>2037</v>
      </c>
      <c r="L231" t="s">
        <v>2039</v>
      </c>
      <c r="M231" t="s">
        <v>2040</v>
      </c>
      <c r="N231" t="s">
        <v>2041</v>
      </c>
      <c r="O231" t="s">
        <v>2042</v>
      </c>
      <c r="P231" t="s">
        <v>2043</v>
      </c>
    </row>
    <row r="232" spans="1:16">
      <c r="A232" t="s">
        <v>2049</v>
      </c>
      <c r="B232" t="s">
        <v>2044</v>
      </c>
      <c r="C232" t="s">
        <v>2045</v>
      </c>
      <c r="D232" t="s">
        <v>2046</v>
      </c>
      <c r="E232">
        <v>499</v>
      </c>
      <c r="F232" s="2">
        <v>1100</v>
      </c>
      <c r="G232" s="1">
        <v>0.55000000000000004</v>
      </c>
      <c r="H232">
        <v>4.4000000000000004</v>
      </c>
      <c r="I232" s="4">
        <v>25177</v>
      </c>
      <c r="J232" t="s">
        <v>2047</v>
      </c>
      <c r="K232" t="s">
        <v>2048</v>
      </c>
      <c r="L232" t="s">
        <v>2050</v>
      </c>
      <c r="M232" t="s">
        <v>2051</v>
      </c>
      <c r="N232" t="s">
        <v>2052</v>
      </c>
      <c r="O232" t="s">
        <v>2053</v>
      </c>
      <c r="P232" t="s">
        <v>2054</v>
      </c>
    </row>
    <row r="233" spans="1:16">
      <c r="A233" t="s">
        <v>2059</v>
      </c>
      <c r="B233" t="s">
        <v>2055</v>
      </c>
      <c r="C233" t="s">
        <v>2056</v>
      </c>
      <c r="D233" t="s">
        <v>169</v>
      </c>
      <c r="E233" s="2">
        <v>31999</v>
      </c>
      <c r="F233" s="2">
        <v>49999</v>
      </c>
      <c r="G233" s="1">
        <v>0.36</v>
      </c>
      <c r="H233">
        <v>4.3</v>
      </c>
      <c r="I233" s="4">
        <v>21252</v>
      </c>
      <c r="J233" t="s">
        <v>2057</v>
      </c>
      <c r="K233" t="s">
        <v>2058</v>
      </c>
      <c r="L233" t="s">
        <v>2060</v>
      </c>
      <c r="M233" t="s">
        <v>2061</v>
      </c>
      <c r="N233" t="s">
        <v>2062</v>
      </c>
      <c r="O233" t="s">
        <v>2063</v>
      </c>
      <c r="P233" t="s">
        <v>2064</v>
      </c>
    </row>
    <row r="234" spans="1:16">
      <c r="A234" t="s">
        <v>2069</v>
      </c>
      <c r="B234" t="s">
        <v>2065</v>
      </c>
      <c r="C234" t="s">
        <v>2066</v>
      </c>
      <c r="D234" t="s">
        <v>169</v>
      </c>
      <c r="E234" s="2">
        <v>32990</v>
      </c>
      <c r="F234" s="2">
        <v>56790</v>
      </c>
      <c r="G234" s="1">
        <v>0.42</v>
      </c>
      <c r="H234">
        <v>4.3</v>
      </c>
      <c r="I234" s="4">
        <v>567</v>
      </c>
      <c r="J234" t="s">
        <v>2067</v>
      </c>
      <c r="K234" t="s">
        <v>2068</v>
      </c>
      <c r="L234" t="s">
        <v>2070</v>
      </c>
      <c r="M234" t="s">
        <v>2071</v>
      </c>
      <c r="N234" t="s">
        <v>2072</v>
      </c>
      <c r="O234" t="s">
        <v>2073</v>
      </c>
      <c r="P234" t="s">
        <v>2074</v>
      </c>
    </row>
    <row r="235" spans="1:16">
      <c r="A235" t="s">
        <v>2079</v>
      </c>
      <c r="B235" t="s">
        <v>2075</v>
      </c>
      <c r="C235" t="s">
        <v>2076</v>
      </c>
      <c r="D235" t="s">
        <v>462</v>
      </c>
      <c r="E235">
        <v>299</v>
      </c>
      <c r="F235" s="2">
        <v>1199</v>
      </c>
      <c r="G235" s="1">
        <v>0.75</v>
      </c>
      <c r="H235">
        <v>3.5</v>
      </c>
      <c r="I235" s="4">
        <v>466</v>
      </c>
      <c r="J235" t="s">
        <v>2077</v>
      </c>
      <c r="K235" t="s">
        <v>2078</v>
      </c>
      <c r="L235" t="s">
        <v>2080</v>
      </c>
      <c r="M235" t="s">
        <v>2081</v>
      </c>
      <c r="N235" t="s">
        <v>2082</v>
      </c>
      <c r="O235" t="s">
        <v>2083</v>
      </c>
      <c r="P235" t="s">
        <v>2084</v>
      </c>
    </row>
    <row r="236" spans="1:16">
      <c r="A236" t="s">
        <v>1718</v>
      </c>
      <c r="B236" t="s">
        <v>2085</v>
      </c>
      <c r="C236" t="s">
        <v>2086</v>
      </c>
      <c r="D236" t="s">
        <v>18</v>
      </c>
      <c r="E236">
        <v>128.31</v>
      </c>
      <c r="F236">
        <v>549</v>
      </c>
      <c r="G236" s="1">
        <v>0.77</v>
      </c>
      <c r="H236">
        <v>3.9</v>
      </c>
      <c r="I236" s="4">
        <v>61</v>
      </c>
      <c r="J236" t="s">
        <v>1716</v>
      </c>
      <c r="K236" t="s">
        <v>1717</v>
      </c>
      <c r="L236" t="s">
        <v>1719</v>
      </c>
      <c r="M236" t="s">
        <v>1720</v>
      </c>
      <c r="N236" t="s">
        <v>1721</v>
      </c>
      <c r="O236" t="s">
        <v>2087</v>
      </c>
      <c r="P236" t="s">
        <v>2088</v>
      </c>
    </row>
    <row r="237" spans="1:16">
      <c r="A237" t="s">
        <v>2092</v>
      </c>
      <c r="B237" t="s">
        <v>2089</v>
      </c>
      <c r="C237" t="s">
        <v>2090</v>
      </c>
      <c r="D237" t="s">
        <v>18</v>
      </c>
      <c r="E237">
        <v>599</v>
      </c>
      <c r="F237">
        <v>849</v>
      </c>
      <c r="G237" s="1">
        <v>0.28999999999999998</v>
      </c>
      <c r="H237">
        <v>4.5</v>
      </c>
      <c r="I237" s="4">
        <v>474</v>
      </c>
      <c r="J237" t="s">
        <v>1468</v>
      </c>
      <c r="K237" t="s">
        <v>2091</v>
      </c>
      <c r="L237" t="s">
        <v>2093</v>
      </c>
      <c r="M237" t="s">
        <v>2094</v>
      </c>
      <c r="N237" t="s">
        <v>2095</v>
      </c>
      <c r="O237" t="s">
        <v>2096</v>
      </c>
      <c r="P237" t="s">
        <v>2097</v>
      </c>
    </row>
    <row r="238" spans="1:16">
      <c r="A238" t="s">
        <v>2102</v>
      </c>
      <c r="B238" t="s">
        <v>2098</v>
      </c>
      <c r="C238" t="s">
        <v>2099</v>
      </c>
      <c r="D238" t="s">
        <v>462</v>
      </c>
      <c r="E238">
        <v>399</v>
      </c>
      <c r="F238">
        <v>899</v>
      </c>
      <c r="G238" s="1">
        <v>0.56000000000000005</v>
      </c>
      <c r="H238">
        <v>3.4</v>
      </c>
      <c r="I238" s="4">
        <v>431</v>
      </c>
      <c r="J238" t="s">
        <v>2100</v>
      </c>
      <c r="K238" t="s">
        <v>2101</v>
      </c>
      <c r="L238" t="s">
        <v>2103</v>
      </c>
      <c r="M238" t="s">
        <v>2104</v>
      </c>
      <c r="N238" t="s">
        <v>2105</v>
      </c>
      <c r="O238" t="s">
        <v>2106</v>
      </c>
      <c r="P238" t="s">
        <v>2107</v>
      </c>
    </row>
    <row r="239" spans="1:16">
      <c r="A239" t="s">
        <v>2112</v>
      </c>
      <c r="B239" t="s">
        <v>2108</v>
      </c>
      <c r="C239" t="s">
        <v>2109</v>
      </c>
      <c r="D239" t="s">
        <v>18</v>
      </c>
      <c r="E239">
        <v>449</v>
      </c>
      <c r="F239" s="2">
        <v>1099</v>
      </c>
      <c r="G239" s="1">
        <v>0.59</v>
      </c>
      <c r="H239">
        <v>4</v>
      </c>
      <c r="I239" s="4">
        <v>242</v>
      </c>
      <c r="J239" t="s">
        <v>2110</v>
      </c>
      <c r="K239" t="s">
        <v>2111</v>
      </c>
      <c r="L239" t="s">
        <v>2113</v>
      </c>
      <c r="M239" t="s">
        <v>2114</v>
      </c>
      <c r="N239" t="s">
        <v>2115</v>
      </c>
      <c r="O239" t="s">
        <v>2116</v>
      </c>
      <c r="P239" t="s">
        <v>2117</v>
      </c>
    </row>
    <row r="240" spans="1:16">
      <c r="A240" t="s">
        <v>2122</v>
      </c>
      <c r="B240" t="s">
        <v>2118</v>
      </c>
      <c r="C240" t="s">
        <v>2119</v>
      </c>
      <c r="D240" t="s">
        <v>18</v>
      </c>
      <c r="E240">
        <v>254</v>
      </c>
      <c r="F240">
        <v>799</v>
      </c>
      <c r="G240" s="1">
        <v>0.68</v>
      </c>
      <c r="H240">
        <v>4</v>
      </c>
      <c r="I240" s="4">
        <v>2905</v>
      </c>
      <c r="J240" t="s">
        <v>2120</v>
      </c>
      <c r="K240" t="s">
        <v>2121</v>
      </c>
      <c r="L240" t="s">
        <v>2123</v>
      </c>
      <c r="M240" t="s">
        <v>2124</v>
      </c>
      <c r="N240" t="s">
        <v>2125</v>
      </c>
      <c r="O240" t="s">
        <v>2126</v>
      </c>
      <c r="P240" t="s">
        <v>2127</v>
      </c>
    </row>
    <row r="241" spans="1:16">
      <c r="A241" t="s">
        <v>2133</v>
      </c>
      <c r="B241" t="s">
        <v>2128</v>
      </c>
      <c r="C241" t="s">
        <v>2129</v>
      </c>
      <c r="D241" t="s">
        <v>2130</v>
      </c>
      <c r="E241">
        <v>399</v>
      </c>
      <c r="F241">
        <v>795</v>
      </c>
      <c r="G241" s="1">
        <v>0.5</v>
      </c>
      <c r="H241">
        <v>4.4000000000000004</v>
      </c>
      <c r="I241" s="4">
        <v>12091</v>
      </c>
      <c r="J241" t="s">
        <v>2131</v>
      </c>
      <c r="K241" t="s">
        <v>2132</v>
      </c>
      <c r="L241" t="s">
        <v>2134</v>
      </c>
      <c r="M241" t="s">
        <v>2135</v>
      </c>
      <c r="N241" t="s">
        <v>2136</v>
      </c>
      <c r="O241" t="s">
        <v>2137</v>
      </c>
      <c r="P241" t="s">
        <v>2138</v>
      </c>
    </row>
    <row r="242" spans="1:16">
      <c r="A242" t="s">
        <v>721</v>
      </c>
      <c r="B242" t="s">
        <v>2139</v>
      </c>
      <c r="C242" t="s">
        <v>2140</v>
      </c>
      <c r="D242" t="s">
        <v>18</v>
      </c>
      <c r="E242">
        <v>179</v>
      </c>
      <c r="F242">
        <v>399</v>
      </c>
      <c r="G242" s="1">
        <v>0.55000000000000004</v>
      </c>
      <c r="H242">
        <v>4</v>
      </c>
      <c r="I242" s="4">
        <v>1423</v>
      </c>
      <c r="J242" t="s">
        <v>719</v>
      </c>
      <c r="K242" t="s">
        <v>720</v>
      </c>
      <c r="L242" t="s">
        <v>722</v>
      </c>
      <c r="M242" t="s">
        <v>723</v>
      </c>
      <c r="N242" t="s">
        <v>13029</v>
      </c>
      <c r="O242" t="s">
        <v>2141</v>
      </c>
      <c r="P242" t="s">
        <v>2142</v>
      </c>
    </row>
    <row r="243" spans="1:16">
      <c r="A243" t="s">
        <v>1447</v>
      </c>
      <c r="B243" t="s">
        <v>2143</v>
      </c>
      <c r="C243" t="s">
        <v>2144</v>
      </c>
      <c r="D243" t="s">
        <v>18</v>
      </c>
      <c r="E243">
        <v>339</v>
      </c>
      <c r="F243">
        <v>999</v>
      </c>
      <c r="G243" s="1">
        <v>0.66</v>
      </c>
      <c r="H243">
        <v>4.3</v>
      </c>
      <c r="I243" s="4">
        <v>6255</v>
      </c>
      <c r="J243" t="s">
        <v>1445</v>
      </c>
      <c r="K243" t="s">
        <v>1446</v>
      </c>
      <c r="L243" t="s">
        <v>1448</v>
      </c>
      <c r="M243" t="s">
        <v>1449</v>
      </c>
      <c r="N243" t="s">
        <v>13030</v>
      </c>
      <c r="O243" t="s">
        <v>2145</v>
      </c>
      <c r="P243" t="s">
        <v>2146</v>
      </c>
    </row>
    <row r="244" spans="1:16">
      <c r="A244" t="s">
        <v>2151</v>
      </c>
      <c r="B244" t="s">
        <v>2147</v>
      </c>
      <c r="C244" t="s">
        <v>2148</v>
      </c>
      <c r="D244" t="s">
        <v>643</v>
      </c>
      <c r="E244">
        <v>399</v>
      </c>
      <c r="F244">
        <v>999</v>
      </c>
      <c r="G244" s="1">
        <v>0.6</v>
      </c>
      <c r="H244">
        <v>4</v>
      </c>
      <c r="I244" s="4">
        <v>1236</v>
      </c>
      <c r="J244" t="s">
        <v>2149</v>
      </c>
      <c r="K244" t="s">
        <v>2150</v>
      </c>
      <c r="L244" t="s">
        <v>2152</v>
      </c>
      <c r="M244" t="s">
        <v>2153</v>
      </c>
      <c r="N244" t="s">
        <v>2154</v>
      </c>
      <c r="O244" t="s">
        <v>2155</v>
      </c>
      <c r="P244" t="s">
        <v>2156</v>
      </c>
    </row>
    <row r="245" spans="1:16">
      <c r="A245" t="s">
        <v>2161</v>
      </c>
      <c r="B245" t="s">
        <v>2157</v>
      </c>
      <c r="C245" t="s">
        <v>2158</v>
      </c>
      <c r="D245" t="s">
        <v>462</v>
      </c>
      <c r="E245">
        <v>199</v>
      </c>
      <c r="F245">
        <v>399</v>
      </c>
      <c r="G245" s="1">
        <v>0.5</v>
      </c>
      <c r="H245">
        <v>4.2</v>
      </c>
      <c r="I245" s="4">
        <v>1335</v>
      </c>
      <c r="J245" t="s">
        <v>2159</v>
      </c>
      <c r="K245" t="s">
        <v>2160</v>
      </c>
      <c r="L245" t="s">
        <v>2162</v>
      </c>
      <c r="M245" t="s">
        <v>2163</v>
      </c>
      <c r="N245" t="s">
        <v>2164</v>
      </c>
      <c r="O245" t="s">
        <v>2165</v>
      </c>
      <c r="P245" t="s">
        <v>2166</v>
      </c>
    </row>
    <row r="246" spans="1:16">
      <c r="A246" t="s">
        <v>2171</v>
      </c>
      <c r="B246" t="s">
        <v>2167</v>
      </c>
      <c r="C246" t="s">
        <v>2168</v>
      </c>
      <c r="D246" t="s">
        <v>462</v>
      </c>
      <c r="E246">
        <v>349</v>
      </c>
      <c r="F246" s="2">
        <v>1999</v>
      </c>
      <c r="G246" s="1">
        <v>0.83</v>
      </c>
      <c r="H246">
        <v>3.8</v>
      </c>
      <c r="I246" s="4">
        <v>197</v>
      </c>
      <c r="J246" t="s">
        <v>2169</v>
      </c>
      <c r="K246" t="s">
        <v>2170</v>
      </c>
      <c r="L246" t="s">
        <v>2172</v>
      </c>
      <c r="M246" t="s">
        <v>2173</v>
      </c>
      <c r="N246" t="s">
        <v>2174</v>
      </c>
      <c r="O246" t="s">
        <v>2175</v>
      </c>
      <c r="P246" t="s">
        <v>2176</v>
      </c>
    </row>
    <row r="247" spans="1:16">
      <c r="A247" t="s">
        <v>782</v>
      </c>
      <c r="B247" t="s">
        <v>2177</v>
      </c>
      <c r="C247" t="s">
        <v>2178</v>
      </c>
      <c r="D247" t="s">
        <v>18</v>
      </c>
      <c r="E247">
        <v>299</v>
      </c>
      <c r="F247">
        <v>798</v>
      </c>
      <c r="G247" s="1">
        <v>0.63</v>
      </c>
      <c r="H247">
        <v>4.4000000000000004</v>
      </c>
      <c r="I247" s="4">
        <v>28791</v>
      </c>
      <c r="J247" t="s">
        <v>2179</v>
      </c>
      <c r="K247" t="s">
        <v>781</v>
      </c>
      <c r="L247" t="s">
        <v>783</v>
      </c>
      <c r="M247" t="s">
        <v>784</v>
      </c>
      <c r="N247" t="s">
        <v>785</v>
      </c>
      <c r="O247" t="s">
        <v>786</v>
      </c>
      <c r="P247" t="s">
        <v>2180</v>
      </c>
    </row>
    <row r="248" spans="1:16">
      <c r="A248" t="s">
        <v>344</v>
      </c>
      <c r="B248" t="s">
        <v>2181</v>
      </c>
      <c r="C248" t="s">
        <v>2182</v>
      </c>
      <c r="D248" t="s">
        <v>18</v>
      </c>
      <c r="E248">
        <v>89</v>
      </c>
      <c r="F248">
        <v>800</v>
      </c>
      <c r="G248" s="1">
        <v>0.89</v>
      </c>
      <c r="H248">
        <v>3.9</v>
      </c>
      <c r="I248" s="4">
        <v>1075</v>
      </c>
      <c r="J248" t="s">
        <v>2183</v>
      </c>
      <c r="K248" t="s">
        <v>343</v>
      </c>
      <c r="L248" t="s">
        <v>345</v>
      </c>
      <c r="M248" t="s">
        <v>346</v>
      </c>
      <c r="N248" t="s">
        <v>347</v>
      </c>
      <c r="O248" t="s">
        <v>2184</v>
      </c>
      <c r="P248" t="s">
        <v>2185</v>
      </c>
    </row>
    <row r="249" spans="1:16">
      <c r="A249" t="s">
        <v>600</v>
      </c>
      <c r="B249" t="s">
        <v>2186</v>
      </c>
      <c r="C249" t="s">
        <v>2187</v>
      </c>
      <c r="D249" t="s">
        <v>18</v>
      </c>
      <c r="E249">
        <v>549</v>
      </c>
      <c r="F249">
        <v>995</v>
      </c>
      <c r="G249" s="1">
        <v>0.45</v>
      </c>
      <c r="H249">
        <v>4.2</v>
      </c>
      <c r="I249" s="4">
        <v>29746</v>
      </c>
      <c r="J249" t="s">
        <v>2188</v>
      </c>
      <c r="K249" t="s">
        <v>599</v>
      </c>
      <c r="L249" t="s">
        <v>601</v>
      </c>
      <c r="M249" t="s">
        <v>602</v>
      </c>
      <c r="N249" t="s">
        <v>603</v>
      </c>
      <c r="O249" t="s">
        <v>2189</v>
      </c>
      <c r="P249" t="s">
        <v>2190</v>
      </c>
    </row>
    <row r="250" spans="1:16">
      <c r="A250" t="s">
        <v>2195</v>
      </c>
      <c r="B250" t="s">
        <v>2191</v>
      </c>
      <c r="C250" t="s">
        <v>2192</v>
      </c>
      <c r="D250" t="s">
        <v>18</v>
      </c>
      <c r="E250">
        <v>129</v>
      </c>
      <c r="F250" s="2">
        <v>1000</v>
      </c>
      <c r="G250" s="1">
        <v>0.87</v>
      </c>
      <c r="H250">
        <v>3.9</v>
      </c>
      <c r="I250" s="4">
        <v>295</v>
      </c>
      <c r="J250" t="s">
        <v>2193</v>
      </c>
      <c r="K250" t="s">
        <v>2194</v>
      </c>
      <c r="L250" t="s">
        <v>2196</v>
      </c>
      <c r="M250" t="s">
        <v>2197</v>
      </c>
      <c r="N250" t="s">
        <v>2198</v>
      </c>
      <c r="O250" t="s">
        <v>2199</v>
      </c>
      <c r="P250" t="s">
        <v>2200</v>
      </c>
    </row>
    <row r="251" spans="1:16">
      <c r="A251" t="s">
        <v>2205</v>
      </c>
      <c r="B251" t="s">
        <v>2201</v>
      </c>
      <c r="C251" t="s">
        <v>2202</v>
      </c>
      <c r="D251" t="s">
        <v>169</v>
      </c>
      <c r="E251" s="2">
        <v>77990</v>
      </c>
      <c r="F251" t="s">
        <v>13035</v>
      </c>
      <c r="G251" s="1">
        <v>0.44</v>
      </c>
      <c r="H251">
        <v>4.7</v>
      </c>
      <c r="I251" s="4">
        <v>5935</v>
      </c>
      <c r="J251" t="s">
        <v>2203</v>
      </c>
      <c r="K251" t="s">
        <v>2204</v>
      </c>
      <c r="L251" t="s">
        <v>2206</v>
      </c>
      <c r="M251" t="s">
        <v>2207</v>
      </c>
      <c r="N251" t="s">
        <v>2208</v>
      </c>
      <c r="O251" t="s">
        <v>2209</v>
      </c>
      <c r="P251" t="s">
        <v>2210</v>
      </c>
    </row>
    <row r="252" spans="1:16">
      <c r="A252" t="s">
        <v>2215</v>
      </c>
      <c r="B252" t="s">
        <v>2211</v>
      </c>
      <c r="C252" t="s">
        <v>2212</v>
      </c>
      <c r="D252" t="s">
        <v>462</v>
      </c>
      <c r="E252">
        <v>349</v>
      </c>
      <c r="F252">
        <v>799</v>
      </c>
      <c r="G252" s="1">
        <v>0.56000000000000005</v>
      </c>
      <c r="H252">
        <v>3.6</v>
      </c>
      <c r="I252" s="4">
        <v>323</v>
      </c>
      <c r="J252" t="s">
        <v>2213</v>
      </c>
      <c r="K252" t="s">
        <v>2214</v>
      </c>
      <c r="L252" t="s">
        <v>2216</v>
      </c>
      <c r="M252" t="s">
        <v>2217</v>
      </c>
      <c r="N252" t="s">
        <v>2218</v>
      </c>
      <c r="O252" t="s">
        <v>2219</v>
      </c>
      <c r="P252" t="s">
        <v>2220</v>
      </c>
    </row>
    <row r="253" spans="1:16">
      <c r="A253" t="s">
        <v>2225</v>
      </c>
      <c r="B253" t="s">
        <v>2221</v>
      </c>
      <c r="C253" t="s">
        <v>2222</v>
      </c>
      <c r="D253" t="s">
        <v>462</v>
      </c>
      <c r="E253">
        <v>499</v>
      </c>
      <c r="F253">
        <v>899</v>
      </c>
      <c r="G253" s="1">
        <v>0.44</v>
      </c>
      <c r="H253">
        <v>3.7</v>
      </c>
      <c r="I253" s="4">
        <v>185</v>
      </c>
      <c r="J253" t="s">
        <v>2223</v>
      </c>
      <c r="K253" t="s">
        <v>2224</v>
      </c>
      <c r="L253" t="s">
        <v>2226</v>
      </c>
      <c r="M253" t="s">
        <v>2227</v>
      </c>
      <c r="N253" t="s">
        <v>2228</v>
      </c>
      <c r="O253" t="s">
        <v>2229</v>
      </c>
      <c r="P253" t="s">
        <v>2230</v>
      </c>
    </row>
    <row r="254" spans="1:16">
      <c r="A254" t="s">
        <v>2235</v>
      </c>
      <c r="B254" t="s">
        <v>2231</v>
      </c>
      <c r="C254" t="s">
        <v>2232</v>
      </c>
      <c r="D254" t="s">
        <v>18</v>
      </c>
      <c r="E254">
        <v>299</v>
      </c>
      <c r="F254">
        <v>799</v>
      </c>
      <c r="G254" s="1">
        <v>0.63</v>
      </c>
      <c r="H254">
        <v>4.2</v>
      </c>
      <c r="I254" s="4">
        <v>2117</v>
      </c>
      <c r="J254" t="s">
        <v>2233</v>
      </c>
      <c r="K254" t="s">
        <v>2234</v>
      </c>
      <c r="L254" t="s">
        <v>2236</v>
      </c>
      <c r="M254" t="s">
        <v>2237</v>
      </c>
      <c r="N254" t="s">
        <v>2238</v>
      </c>
      <c r="O254" t="s">
        <v>2239</v>
      </c>
      <c r="P254" t="s">
        <v>2240</v>
      </c>
    </row>
    <row r="255" spans="1:16">
      <c r="A255" t="s">
        <v>237</v>
      </c>
      <c r="B255" t="s">
        <v>2241</v>
      </c>
      <c r="C255" t="s">
        <v>2242</v>
      </c>
      <c r="D255" t="s">
        <v>18</v>
      </c>
      <c r="E255">
        <v>182</v>
      </c>
      <c r="F255">
        <v>599</v>
      </c>
      <c r="G255" s="1">
        <v>0.7</v>
      </c>
      <c r="H255">
        <v>4</v>
      </c>
      <c r="I255" s="4">
        <v>9378</v>
      </c>
      <c r="J255" t="s">
        <v>2243</v>
      </c>
      <c r="K255" t="s">
        <v>236</v>
      </c>
      <c r="L255" t="s">
        <v>238</v>
      </c>
      <c r="M255" t="s">
        <v>239</v>
      </c>
      <c r="N255" t="s">
        <v>1573</v>
      </c>
      <c r="O255" t="s">
        <v>2244</v>
      </c>
      <c r="P255" t="s">
        <v>2245</v>
      </c>
    </row>
    <row r="256" spans="1:16">
      <c r="A256" t="s">
        <v>2250</v>
      </c>
      <c r="B256" t="s">
        <v>2246</v>
      </c>
      <c r="C256" t="s">
        <v>2247</v>
      </c>
      <c r="D256" t="s">
        <v>643</v>
      </c>
      <c r="E256">
        <v>96</v>
      </c>
      <c r="F256">
        <v>399</v>
      </c>
      <c r="G256" s="1">
        <v>0.76</v>
      </c>
      <c r="H256">
        <v>3.6</v>
      </c>
      <c r="I256" s="4">
        <v>1796</v>
      </c>
      <c r="J256" t="s">
        <v>2248</v>
      </c>
      <c r="K256" t="s">
        <v>2249</v>
      </c>
      <c r="L256" t="s">
        <v>2251</v>
      </c>
      <c r="M256" t="s">
        <v>2252</v>
      </c>
      <c r="N256" t="s">
        <v>2253</v>
      </c>
      <c r="O256" t="s">
        <v>2254</v>
      </c>
      <c r="P256" t="s">
        <v>2255</v>
      </c>
    </row>
    <row r="257" spans="1:16">
      <c r="A257" t="s">
        <v>989</v>
      </c>
      <c r="B257" t="s">
        <v>2256</v>
      </c>
      <c r="C257" t="s">
        <v>2257</v>
      </c>
      <c r="D257" t="s">
        <v>169</v>
      </c>
      <c r="E257" s="2">
        <v>54990</v>
      </c>
      <c r="F257" s="2">
        <v>85000</v>
      </c>
      <c r="G257" s="1">
        <v>0.35</v>
      </c>
      <c r="H257">
        <v>4.3</v>
      </c>
      <c r="I257" s="4">
        <v>3587</v>
      </c>
      <c r="J257" t="s">
        <v>987</v>
      </c>
      <c r="K257" t="s">
        <v>988</v>
      </c>
      <c r="L257" t="s">
        <v>990</v>
      </c>
      <c r="M257" t="s">
        <v>991</v>
      </c>
      <c r="N257" t="s">
        <v>992</v>
      </c>
      <c r="O257" t="s">
        <v>2258</v>
      </c>
      <c r="P257" t="s">
        <v>2259</v>
      </c>
    </row>
    <row r="258" spans="1:16">
      <c r="A258" t="s">
        <v>2264</v>
      </c>
      <c r="B258" t="s">
        <v>2260</v>
      </c>
      <c r="C258" t="s">
        <v>2261</v>
      </c>
      <c r="D258" t="s">
        <v>1173</v>
      </c>
      <c r="E258">
        <v>439</v>
      </c>
      <c r="F258">
        <v>758</v>
      </c>
      <c r="G258" s="1">
        <v>0.42</v>
      </c>
      <c r="H258">
        <v>4.2</v>
      </c>
      <c r="I258" s="4">
        <v>4296</v>
      </c>
      <c r="J258" t="s">
        <v>2262</v>
      </c>
      <c r="K258" t="s">
        <v>2263</v>
      </c>
      <c r="L258" t="s">
        <v>2265</v>
      </c>
      <c r="M258" t="s">
        <v>2266</v>
      </c>
      <c r="N258" t="s">
        <v>2267</v>
      </c>
      <c r="O258" t="s">
        <v>2268</v>
      </c>
      <c r="P258" t="s">
        <v>2269</v>
      </c>
    </row>
    <row r="259" spans="1:16">
      <c r="A259" t="s">
        <v>1544</v>
      </c>
      <c r="B259" t="s">
        <v>2270</v>
      </c>
      <c r="C259" t="s">
        <v>2271</v>
      </c>
      <c r="D259" t="s">
        <v>18</v>
      </c>
      <c r="E259">
        <v>299</v>
      </c>
      <c r="F259">
        <v>999</v>
      </c>
      <c r="G259" s="1">
        <v>0.7</v>
      </c>
      <c r="H259">
        <v>4.3</v>
      </c>
      <c r="I259" s="4">
        <v>2651</v>
      </c>
      <c r="J259" t="s">
        <v>2272</v>
      </c>
      <c r="K259" t="s">
        <v>1543</v>
      </c>
      <c r="L259" t="s">
        <v>1545</v>
      </c>
      <c r="M259" t="s">
        <v>1546</v>
      </c>
      <c r="N259" t="s">
        <v>1547</v>
      </c>
      <c r="O259" t="s">
        <v>1548</v>
      </c>
      <c r="P259" t="s">
        <v>2273</v>
      </c>
    </row>
    <row r="260" spans="1:16">
      <c r="A260" t="s">
        <v>51</v>
      </c>
      <c r="B260" t="s">
        <v>2274</v>
      </c>
      <c r="C260" t="s">
        <v>2275</v>
      </c>
      <c r="D260" t="s">
        <v>18</v>
      </c>
      <c r="E260">
        <v>299</v>
      </c>
      <c r="F260">
        <v>799</v>
      </c>
      <c r="G260" s="1">
        <v>0.63</v>
      </c>
      <c r="H260">
        <v>4.2</v>
      </c>
      <c r="I260" s="4">
        <v>94363</v>
      </c>
      <c r="J260" t="s">
        <v>2276</v>
      </c>
      <c r="K260" t="s">
        <v>50</v>
      </c>
      <c r="L260" t="s">
        <v>52</v>
      </c>
      <c r="M260" t="s">
        <v>53</v>
      </c>
      <c r="N260" t="s">
        <v>54</v>
      </c>
      <c r="O260" t="s">
        <v>2277</v>
      </c>
      <c r="P260" t="s">
        <v>2278</v>
      </c>
    </row>
    <row r="261" spans="1:16">
      <c r="A261" t="s">
        <v>2283</v>
      </c>
      <c r="B261" t="s">
        <v>2279</v>
      </c>
      <c r="C261" t="s">
        <v>2280</v>
      </c>
      <c r="D261" t="s">
        <v>18</v>
      </c>
      <c r="E261">
        <v>789</v>
      </c>
      <c r="F261" s="2">
        <v>1999</v>
      </c>
      <c r="G261" s="1">
        <v>0.61</v>
      </c>
      <c r="H261">
        <v>4.2</v>
      </c>
      <c r="I261" s="4">
        <v>34540</v>
      </c>
      <c r="J261" t="s">
        <v>2281</v>
      </c>
      <c r="K261" t="s">
        <v>2282</v>
      </c>
      <c r="L261" t="s">
        <v>2284</v>
      </c>
      <c r="M261" t="s">
        <v>2285</v>
      </c>
      <c r="N261" t="s">
        <v>2286</v>
      </c>
      <c r="O261" t="s">
        <v>2287</v>
      </c>
      <c r="P261" t="s">
        <v>2288</v>
      </c>
    </row>
    <row r="262" spans="1:16">
      <c r="A262" t="s">
        <v>2293</v>
      </c>
      <c r="B262" t="s">
        <v>2289</v>
      </c>
      <c r="C262" t="s">
        <v>2290</v>
      </c>
      <c r="D262" t="s">
        <v>129</v>
      </c>
      <c r="E262">
        <v>299</v>
      </c>
      <c r="F262">
        <v>700</v>
      </c>
      <c r="G262" s="1">
        <v>0.56999999999999995</v>
      </c>
      <c r="H262">
        <v>4.4000000000000004</v>
      </c>
      <c r="I262" s="4">
        <v>8714</v>
      </c>
      <c r="J262" t="s">
        <v>2291</v>
      </c>
      <c r="K262" t="s">
        <v>2292</v>
      </c>
      <c r="L262" t="s">
        <v>2294</v>
      </c>
      <c r="M262" t="s">
        <v>2295</v>
      </c>
      <c r="N262" t="s">
        <v>2296</v>
      </c>
      <c r="O262" t="s">
        <v>2297</v>
      </c>
      <c r="P262" t="s">
        <v>2298</v>
      </c>
    </row>
    <row r="263" spans="1:16">
      <c r="A263" t="s">
        <v>792</v>
      </c>
      <c r="B263" t="s">
        <v>2299</v>
      </c>
      <c r="C263" t="s">
        <v>2300</v>
      </c>
      <c r="D263" t="s">
        <v>18</v>
      </c>
      <c r="E263">
        <v>325</v>
      </c>
      <c r="F263" s="2">
        <v>1099</v>
      </c>
      <c r="G263" s="1">
        <v>0.7</v>
      </c>
      <c r="H263">
        <v>4.2</v>
      </c>
      <c r="I263" s="4">
        <v>10576</v>
      </c>
      <c r="J263" t="s">
        <v>2301</v>
      </c>
      <c r="K263" t="s">
        <v>791</v>
      </c>
      <c r="L263" t="s">
        <v>793</v>
      </c>
      <c r="M263" t="s">
        <v>794</v>
      </c>
      <c r="N263" t="s">
        <v>795</v>
      </c>
      <c r="O263" t="s">
        <v>2302</v>
      </c>
      <c r="P263" t="s">
        <v>2303</v>
      </c>
    </row>
    <row r="264" spans="1:16">
      <c r="A264" t="s">
        <v>1738</v>
      </c>
      <c r="B264" t="s">
        <v>2304</v>
      </c>
      <c r="C264" t="s">
        <v>2305</v>
      </c>
      <c r="D264" t="s">
        <v>18</v>
      </c>
      <c r="E264" s="2">
        <v>1299</v>
      </c>
      <c r="F264" s="2">
        <v>1999</v>
      </c>
      <c r="G264" s="1">
        <v>0.35</v>
      </c>
      <c r="H264">
        <v>4.4000000000000004</v>
      </c>
      <c r="I264" s="4">
        <v>7318</v>
      </c>
      <c r="J264" t="s">
        <v>2306</v>
      </c>
      <c r="K264" t="s">
        <v>1737</v>
      </c>
      <c r="L264" t="s">
        <v>1739</v>
      </c>
      <c r="M264" t="s">
        <v>1740</v>
      </c>
      <c r="N264" t="s">
        <v>1741</v>
      </c>
      <c r="O264" t="s">
        <v>2307</v>
      </c>
      <c r="P264" t="s">
        <v>2308</v>
      </c>
    </row>
    <row r="265" spans="1:16">
      <c r="A265" t="s">
        <v>2313</v>
      </c>
      <c r="B265" t="s">
        <v>2309</v>
      </c>
      <c r="C265" t="s">
        <v>2310</v>
      </c>
      <c r="D265" t="s">
        <v>462</v>
      </c>
      <c r="E265">
        <v>790</v>
      </c>
      <c r="F265" s="2">
        <v>1999</v>
      </c>
      <c r="G265" s="1">
        <v>0.6</v>
      </c>
      <c r="H265">
        <v>3</v>
      </c>
      <c r="I265" s="4">
        <v>103</v>
      </c>
      <c r="J265" t="s">
        <v>2311</v>
      </c>
      <c r="K265" t="s">
        <v>2312</v>
      </c>
      <c r="L265" t="s">
        <v>2314</v>
      </c>
      <c r="M265" t="s">
        <v>2315</v>
      </c>
      <c r="N265" t="s">
        <v>2316</v>
      </c>
      <c r="O265" t="s">
        <v>2317</v>
      </c>
      <c r="P265" t="s">
        <v>2318</v>
      </c>
    </row>
    <row r="266" spans="1:16">
      <c r="A266" t="s">
        <v>2324</v>
      </c>
      <c r="B266" t="s">
        <v>2319</v>
      </c>
      <c r="C266" t="s">
        <v>2320</v>
      </c>
      <c r="D266" t="s">
        <v>2321</v>
      </c>
      <c r="E266" s="2">
        <v>4699</v>
      </c>
      <c r="F266" s="2">
        <v>4699</v>
      </c>
      <c r="G266" s="1">
        <v>0</v>
      </c>
      <c r="H266">
        <v>4.5</v>
      </c>
      <c r="I266" s="4">
        <v>224</v>
      </c>
      <c r="J266" t="s">
        <v>2322</v>
      </c>
      <c r="K266" t="s">
        <v>2323</v>
      </c>
      <c r="L266" t="s">
        <v>2325</v>
      </c>
      <c r="M266" t="s">
        <v>2326</v>
      </c>
      <c r="N266" t="s">
        <v>2327</v>
      </c>
      <c r="O266" t="s">
        <v>2328</v>
      </c>
      <c r="P266" t="s">
        <v>2329</v>
      </c>
    </row>
    <row r="267" spans="1:16">
      <c r="A267" t="s">
        <v>247</v>
      </c>
      <c r="B267" t="s">
        <v>2330</v>
      </c>
      <c r="C267" t="s">
        <v>2331</v>
      </c>
      <c r="D267" t="s">
        <v>169</v>
      </c>
      <c r="E267" s="2">
        <v>18999</v>
      </c>
      <c r="F267" s="2">
        <v>24990</v>
      </c>
      <c r="G267" s="1">
        <v>0.24</v>
      </c>
      <c r="H267">
        <v>4.3</v>
      </c>
      <c r="I267" s="4">
        <v>4702</v>
      </c>
      <c r="J267" t="s">
        <v>2332</v>
      </c>
      <c r="K267" t="s">
        <v>246</v>
      </c>
      <c r="L267" t="s">
        <v>248</v>
      </c>
      <c r="M267" t="s">
        <v>249</v>
      </c>
      <c r="N267" t="s">
        <v>13024</v>
      </c>
      <c r="O267" t="s">
        <v>2333</v>
      </c>
      <c r="P267" t="s">
        <v>2334</v>
      </c>
    </row>
    <row r="268" spans="1:16">
      <c r="A268" t="s">
        <v>2339</v>
      </c>
      <c r="B268" t="s">
        <v>2335</v>
      </c>
      <c r="C268" t="s">
        <v>2336</v>
      </c>
      <c r="D268" t="s">
        <v>18</v>
      </c>
      <c r="E268">
        <v>199</v>
      </c>
      <c r="F268">
        <v>999</v>
      </c>
      <c r="G268" s="1">
        <v>0.8</v>
      </c>
      <c r="H268">
        <v>4.2</v>
      </c>
      <c r="I268" s="4">
        <v>85</v>
      </c>
      <c r="J268" t="s">
        <v>2337</v>
      </c>
      <c r="K268" t="s">
        <v>2338</v>
      </c>
      <c r="L268" t="s">
        <v>2340</v>
      </c>
      <c r="M268" t="s">
        <v>2341</v>
      </c>
      <c r="N268" t="s">
        <v>2342</v>
      </c>
      <c r="O268" t="s">
        <v>2343</v>
      </c>
      <c r="P268" t="s">
        <v>2344</v>
      </c>
    </row>
    <row r="269" spans="1:16">
      <c r="A269" t="s">
        <v>2349</v>
      </c>
      <c r="B269" t="s">
        <v>2345</v>
      </c>
      <c r="C269" t="s">
        <v>2346</v>
      </c>
      <c r="D269" t="s">
        <v>129</v>
      </c>
      <c r="E269">
        <v>269</v>
      </c>
      <c r="F269">
        <v>650</v>
      </c>
      <c r="G269" s="1">
        <v>0.59</v>
      </c>
      <c r="H269">
        <v>4.4000000000000004</v>
      </c>
      <c r="I269" s="4">
        <v>35877</v>
      </c>
      <c r="J269" t="s">
        <v>2347</v>
      </c>
      <c r="K269" t="s">
        <v>2348</v>
      </c>
      <c r="L269" t="s">
        <v>2350</v>
      </c>
      <c r="M269" t="s">
        <v>2351</v>
      </c>
      <c r="N269" t="s">
        <v>2352</v>
      </c>
      <c r="O269" t="s">
        <v>2353</v>
      </c>
      <c r="P269" t="s">
        <v>2354</v>
      </c>
    </row>
    <row r="270" spans="1:16">
      <c r="A270" t="s">
        <v>2360</v>
      </c>
      <c r="B270" t="s">
        <v>2355</v>
      </c>
      <c r="C270" t="s">
        <v>2356</v>
      </c>
      <c r="D270" t="s">
        <v>2357</v>
      </c>
      <c r="E270" s="2">
        <v>1990</v>
      </c>
      <c r="F270" s="2">
        <v>3100</v>
      </c>
      <c r="G270" s="1">
        <v>0.36</v>
      </c>
      <c r="H270">
        <v>4</v>
      </c>
      <c r="I270" s="4">
        <v>897</v>
      </c>
      <c r="J270" t="s">
        <v>2358</v>
      </c>
      <c r="K270" t="s">
        <v>2359</v>
      </c>
      <c r="L270" t="s">
        <v>2361</v>
      </c>
      <c r="M270" t="s">
        <v>2362</v>
      </c>
      <c r="N270" t="s">
        <v>2363</v>
      </c>
      <c r="O270" t="s">
        <v>2364</v>
      </c>
      <c r="P270" t="s">
        <v>2365</v>
      </c>
    </row>
    <row r="271" spans="1:16">
      <c r="A271" t="s">
        <v>2371</v>
      </c>
      <c r="B271" t="s">
        <v>2366</v>
      </c>
      <c r="C271" t="s">
        <v>2367</v>
      </c>
      <c r="D271" t="s">
        <v>2368</v>
      </c>
      <c r="E271" s="2">
        <v>2299</v>
      </c>
      <c r="F271" s="2">
        <v>3999</v>
      </c>
      <c r="G271" s="1">
        <v>0.43</v>
      </c>
      <c r="H271">
        <v>3.8</v>
      </c>
      <c r="I271" s="4">
        <v>282</v>
      </c>
      <c r="J271" t="s">
        <v>2369</v>
      </c>
      <c r="K271" t="s">
        <v>2370</v>
      </c>
      <c r="L271" t="s">
        <v>2372</v>
      </c>
      <c r="M271" t="s">
        <v>2373</v>
      </c>
      <c r="N271" t="s">
        <v>2374</v>
      </c>
      <c r="O271" t="s">
        <v>2375</v>
      </c>
      <c r="P271" t="s">
        <v>2376</v>
      </c>
    </row>
    <row r="272" spans="1:16">
      <c r="A272" t="s">
        <v>1505</v>
      </c>
      <c r="B272" t="s">
        <v>2377</v>
      </c>
      <c r="C272" t="s">
        <v>2378</v>
      </c>
      <c r="D272" t="s">
        <v>169</v>
      </c>
      <c r="E272" s="2">
        <v>35999</v>
      </c>
      <c r="F272" s="2">
        <v>49990</v>
      </c>
      <c r="G272" s="1">
        <v>0.28000000000000003</v>
      </c>
      <c r="H272">
        <v>4.3</v>
      </c>
      <c r="I272" s="4">
        <v>1611</v>
      </c>
      <c r="J272" t="s">
        <v>2379</v>
      </c>
      <c r="K272" t="s">
        <v>1504</v>
      </c>
      <c r="L272" t="s">
        <v>1506</v>
      </c>
      <c r="M272" t="s">
        <v>1507</v>
      </c>
      <c r="N272" t="s">
        <v>1508</v>
      </c>
      <c r="O272" t="s">
        <v>2380</v>
      </c>
      <c r="P272" t="s">
        <v>2381</v>
      </c>
    </row>
    <row r="273" spans="1:16">
      <c r="A273" t="s">
        <v>2386</v>
      </c>
      <c r="B273" t="s">
        <v>2382</v>
      </c>
      <c r="C273" t="s">
        <v>2383</v>
      </c>
      <c r="D273" t="s">
        <v>462</v>
      </c>
      <c r="E273">
        <v>349</v>
      </c>
      <c r="F273">
        <v>999</v>
      </c>
      <c r="G273" s="1">
        <v>0.65</v>
      </c>
      <c r="H273">
        <v>4.2</v>
      </c>
      <c r="I273" s="4">
        <v>513</v>
      </c>
      <c r="J273" t="s">
        <v>2384</v>
      </c>
      <c r="K273" t="s">
        <v>2385</v>
      </c>
      <c r="L273" t="s">
        <v>2387</v>
      </c>
      <c r="M273" t="s">
        <v>2388</v>
      </c>
      <c r="N273" t="s">
        <v>2389</v>
      </c>
      <c r="O273" t="s">
        <v>2390</v>
      </c>
      <c r="P273" t="s">
        <v>2391</v>
      </c>
    </row>
    <row r="274" spans="1:16">
      <c r="A274" t="s">
        <v>911</v>
      </c>
      <c r="B274" t="s">
        <v>2392</v>
      </c>
      <c r="C274" t="s">
        <v>2393</v>
      </c>
      <c r="D274" t="s">
        <v>18</v>
      </c>
      <c r="E274">
        <v>719</v>
      </c>
      <c r="F274" s="2">
        <v>1499</v>
      </c>
      <c r="G274" s="1">
        <v>0.52</v>
      </c>
      <c r="H274">
        <v>4.0999999999999996</v>
      </c>
      <c r="I274" s="4">
        <v>1045</v>
      </c>
      <c r="J274" t="s">
        <v>2394</v>
      </c>
      <c r="K274" t="s">
        <v>910</v>
      </c>
      <c r="L274" t="s">
        <v>912</v>
      </c>
      <c r="M274" t="s">
        <v>913</v>
      </c>
      <c r="N274" t="s">
        <v>914</v>
      </c>
      <c r="O274" t="s">
        <v>2395</v>
      </c>
      <c r="P274" t="s">
        <v>2396</v>
      </c>
    </row>
    <row r="275" spans="1:16">
      <c r="A275" t="s">
        <v>2401</v>
      </c>
      <c r="B275" t="s">
        <v>2397</v>
      </c>
      <c r="C275" t="s">
        <v>2398</v>
      </c>
      <c r="D275" t="s">
        <v>169</v>
      </c>
      <c r="E275" s="2">
        <v>8999</v>
      </c>
      <c r="F275" s="2">
        <v>18999</v>
      </c>
      <c r="G275" s="1">
        <v>0.53</v>
      </c>
      <c r="H275">
        <v>4</v>
      </c>
      <c r="I275" s="4">
        <v>6347</v>
      </c>
      <c r="J275" t="s">
        <v>2399</v>
      </c>
      <c r="K275" t="s">
        <v>2400</v>
      </c>
      <c r="L275" t="s">
        <v>2402</v>
      </c>
      <c r="M275" t="s">
        <v>2403</v>
      </c>
      <c r="N275" t="s">
        <v>2404</v>
      </c>
      <c r="O275" t="s">
        <v>2405</v>
      </c>
      <c r="P275" t="s">
        <v>2406</v>
      </c>
    </row>
    <row r="276" spans="1:16">
      <c r="A276" t="s">
        <v>2411</v>
      </c>
      <c r="B276" t="s">
        <v>2407</v>
      </c>
      <c r="C276" t="s">
        <v>2408</v>
      </c>
      <c r="D276" t="s">
        <v>1985</v>
      </c>
      <c r="E276">
        <v>917</v>
      </c>
      <c r="F276" s="2">
        <v>2299</v>
      </c>
      <c r="G276" s="1">
        <v>0.6</v>
      </c>
      <c r="H276">
        <v>4.2</v>
      </c>
      <c r="I276" s="4">
        <v>3300</v>
      </c>
      <c r="J276" t="s">
        <v>2409</v>
      </c>
      <c r="K276" t="s">
        <v>2410</v>
      </c>
      <c r="L276" t="s">
        <v>2412</v>
      </c>
      <c r="M276" t="s">
        <v>2413</v>
      </c>
      <c r="N276" t="s">
        <v>2414</v>
      </c>
      <c r="O276" t="s">
        <v>2415</v>
      </c>
      <c r="P276" t="s">
        <v>2416</v>
      </c>
    </row>
    <row r="277" spans="1:16">
      <c r="A277" t="s">
        <v>2421</v>
      </c>
      <c r="B277" t="s">
        <v>2417</v>
      </c>
      <c r="C277" t="s">
        <v>2418</v>
      </c>
      <c r="D277" t="s">
        <v>462</v>
      </c>
      <c r="E277">
        <v>399</v>
      </c>
      <c r="F277">
        <v>999</v>
      </c>
      <c r="G277" s="1">
        <v>0.6</v>
      </c>
      <c r="H277">
        <v>3.3</v>
      </c>
      <c r="I277" s="4">
        <v>23</v>
      </c>
      <c r="J277" t="s">
        <v>2419</v>
      </c>
      <c r="K277" t="s">
        <v>2420</v>
      </c>
      <c r="L277" t="s">
        <v>2422</v>
      </c>
      <c r="M277" t="s">
        <v>2423</v>
      </c>
      <c r="N277" t="s">
        <v>2424</v>
      </c>
      <c r="O277" t="s">
        <v>2425</v>
      </c>
      <c r="P277" t="s">
        <v>2426</v>
      </c>
    </row>
    <row r="278" spans="1:16">
      <c r="A278" t="s">
        <v>580</v>
      </c>
      <c r="B278" t="s">
        <v>2427</v>
      </c>
      <c r="C278" t="s">
        <v>2428</v>
      </c>
      <c r="D278" t="s">
        <v>169</v>
      </c>
      <c r="E278" s="2">
        <v>45999</v>
      </c>
      <c r="F278" s="2">
        <v>69900</v>
      </c>
      <c r="G278" s="1">
        <v>0.34</v>
      </c>
      <c r="H278">
        <v>4.3</v>
      </c>
      <c r="I278" s="4">
        <v>7109</v>
      </c>
      <c r="J278" t="s">
        <v>2429</v>
      </c>
      <c r="K278" t="s">
        <v>579</v>
      </c>
      <c r="L278" t="s">
        <v>581</v>
      </c>
      <c r="M278" t="s">
        <v>582</v>
      </c>
      <c r="N278" t="s">
        <v>583</v>
      </c>
      <c r="O278" t="s">
        <v>2430</v>
      </c>
      <c r="P278" t="s">
        <v>2431</v>
      </c>
    </row>
    <row r="279" spans="1:16">
      <c r="A279" t="s">
        <v>2436</v>
      </c>
      <c r="B279" t="s">
        <v>2432</v>
      </c>
      <c r="C279" t="s">
        <v>2433</v>
      </c>
      <c r="D279" t="s">
        <v>18</v>
      </c>
      <c r="E279">
        <v>119</v>
      </c>
      <c r="F279">
        <v>299</v>
      </c>
      <c r="G279" s="1">
        <v>0.6</v>
      </c>
      <c r="H279">
        <v>3.8</v>
      </c>
      <c r="I279" s="4">
        <v>51</v>
      </c>
      <c r="J279" t="s">
        <v>2434</v>
      </c>
      <c r="K279" t="s">
        <v>2435</v>
      </c>
      <c r="L279" t="s">
        <v>2437</v>
      </c>
      <c r="M279" t="s">
        <v>2438</v>
      </c>
      <c r="N279" t="s">
        <v>2439</v>
      </c>
      <c r="O279" t="s">
        <v>2440</v>
      </c>
      <c r="P279" t="s">
        <v>2441</v>
      </c>
    </row>
    <row r="280" spans="1:16">
      <c r="A280" t="s">
        <v>172</v>
      </c>
      <c r="B280" t="s">
        <v>2442</v>
      </c>
      <c r="C280" t="s">
        <v>2443</v>
      </c>
      <c r="D280" t="s">
        <v>169</v>
      </c>
      <c r="E280" s="2">
        <v>21999</v>
      </c>
      <c r="F280" s="2">
        <v>29999</v>
      </c>
      <c r="G280" s="1">
        <v>0.27</v>
      </c>
      <c r="H280">
        <v>4.2</v>
      </c>
      <c r="I280" s="4">
        <v>32840</v>
      </c>
      <c r="J280" t="s">
        <v>2444</v>
      </c>
      <c r="K280" t="s">
        <v>171</v>
      </c>
      <c r="L280" t="s">
        <v>173</v>
      </c>
      <c r="M280" t="s">
        <v>174</v>
      </c>
      <c r="N280" t="s">
        <v>948</v>
      </c>
      <c r="O280" t="s">
        <v>2445</v>
      </c>
      <c r="P280" t="s">
        <v>2446</v>
      </c>
    </row>
    <row r="281" spans="1:16">
      <c r="A281" t="s">
        <v>2451</v>
      </c>
      <c r="B281" t="s">
        <v>2447</v>
      </c>
      <c r="C281" t="s">
        <v>2448</v>
      </c>
      <c r="D281" t="s">
        <v>462</v>
      </c>
      <c r="E281">
        <v>299</v>
      </c>
      <c r="F281">
        <v>599</v>
      </c>
      <c r="G281" s="1">
        <v>0.5</v>
      </c>
      <c r="H281">
        <v>3.7</v>
      </c>
      <c r="I281" s="4">
        <v>708</v>
      </c>
      <c r="J281" t="s">
        <v>2449</v>
      </c>
      <c r="K281" t="s">
        <v>2450</v>
      </c>
      <c r="L281" t="s">
        <v>2452</v>
      </c>
      <c r="M281" t="s">
        <v>2453</v>
      </c>
      <c r="N281" t="s">
        <v>2454</v>
      </c>
      <c r="O281" t="s">
        <v>2455</v>
      </c>
      <c r="P281" t="s">
        <v>2456</v>
      </c>
    </row>
    <row r="282" spans="1:16">
      <c r="A282" t="s">
        <v>2461</v>
      </c>
      <c r="B282" t="s">
        <v>2457</v>
      </c>
      <c r="C282" t="s">
        <v>2458</v>
      </c>
      <c r="D282" t="s">
        <v>169</v>
      </c>
      <c r="E282" s="2">
        <v>21990</v>
      </c>
      <c r="F282" s="2">
        <v>34990</v>
      </c>
      <c r="G282" s="1">
        <v>0.37</v>
      </c>
      <c r="H282">
        <v>4.3</v>
      </c>
      <c r="I282" s="4">
        <v>1657</v>
      </c>
      <c r="J282" t="s">
        <v>2459</v>
      </c>
      <c r="K282" t="s">
        <v>2460</v>
      </c>
      <c r="L282" t="s">
        <v>2462</v>
      </c>
      <c r="M282" t="s">
        <v>2463</v>
      </c>
      <c r="N282" t="s">
        <v>2464</v>
      </c>
      <c r="O282" t="s">
        <v>2465</v>
      </c>
      <c r="P282" t="s">
        <v>2466</v>
      </c>
    </row>
    <row r="283" spans="1:16">
      <c r="A283" t="s">
        <v>2471</v>
      </c>
      <c r="B283" t="s">
        <v>2467</v>
      </c>
      <c r="C283" t="s">
        <v>2468</v>
      </c>
      <c r="D283" t="s">
        <v>18</v>
      </c>
      <c r="E283">
        <v>417.44</v>
      </c>
      <c r="F283">
        <v>670</v>
      </c>
      <c r="G283" s="1">
        <v>0.38</v>
      </c>
      <c r="H283">
        <v>3.9</v>
      </c>
      <c r="I283" s="4">
        <v>523</v>
      </c>
      <c r="J283" t="s">
        <v>2469</v>
      </c>
      <c r="K283" t="s">
        <v>2470</v>
      </c>
      <c r="L283" t="s">
        <v>2472</v>
      </c>
      <c r="M283" t="s">
        <v>2473</v>
      </c>
      <c r="N283" t="s">
        <v>2474</v>
      </c>
      <c r="O283" t="s">
        <v>2475</v>
      </c>
      <c r="P283" t="s">
        <v>2476</v>
      </c>
    </row>
    <row r="284" spans="1:16">
      <c r="A284" t="s">
        <v>2481</v>
      </c>
      <c r="B284" t="s">
        <v>2477</v>
      </c>
      <c r="C284" t="s">
        <v>2478</v>
      </c>
      <c r="D284" t="s">
        <v>18</v>
      </c>
      <c r="E284">
        <v>199</v>
      </c>
      <c r="F284">
        <v>999</v>
      </c>
      <c r="G284" s="1">
        <v>0.8</v>
      </c>
      <c r="H284">
        <v>3</v>
      </c>
      <c r="J284" t="s">
        <v>2479</v>
      </c>
      <c r="K284" t="s">
        <v>2480</v>
      </c>
      <c r="L284" t="s">
        <v>2482</v>
      </c>
      <c r="M284" t="s">
        <v>2483</v>
      </c>
      <c r="N284" t="s">
        <v>2484</v>
      </c>
      <c r="O284" t="s">
        <v>2485</v>
      </c>
      <c r="P284" t="s">
        <v>2486</v>
      </c>
    </row>
    <row r="285" spans="1:16">
      <c r="A285" t="s">
        <v>1226</v>
      </c>
      <c r="B285" t="s">
        <v>2487</v>
      </c>
      <c r="C285" t="s">
        <v>2488</v>
      </c>
      <c r="D285" t="s">
        <v>169</v>
      </c>
      <c r="E285" s="2">
        <v>47990</v>
      </c>
      <c r="F285" s="2">
        <v>79990</v>
      </c>
      <c r="G285" s="1">
        <v>0.4</v>
      </c>
      <c r="H285">
        <v>4.3</v>
      </c>
      <c r="I285" s="4">
        <v>1376</v>
      </c>
      <c r="J285" t="s">
        <v>1224</v>
      </c>
      <c r="K285" t="s">
        <v>1225</v>
      </c>
      <c r="L285" t="s">
        <v>1227</v>
      </c>
      <c r="M285" t="s">
        <v>1228</v>
      </c>
      <c r="N285" t="s">
        <v>1229</v>
      </c>
      <c r="O285" t="s">
        <v>2489</v>
      </c>
      <c r="P285" t="s">
        <v>2490</v>
      </c>
    </row>
    <row r="286" spans="1:16">
      <c r="A286" t="s">
        <v>2495</v>
      </c>
      <c r="B286" t="s">
        <v>2491</v>
      </c>
      <c r="C286" t="s">
        <v>2492</v>
      </c>
      <c r="D286" t="s">
        <v>462</v>
      </c>
      <c r="E286">
        <v>215</v>
      </c>
      <c r="F286">
        <v>499</v>
      </c>
      <c r="G286" s="1">
        <v>0.56999999999999995</v>
      </c>
      <c r="H286">
        <v>3.5</v>
      </c>
      <c r="I286" s="4">
        <v>121</v>
      </c>
      <c r="J286" t="s">
        <v>2493</v>
      </c>
      <c r="K286" t="s">
        <v>2494</v>
      </c>
      <c r="L286" t="s">
        <v>2496</v>
      </c>
      <c r="M286" t="s">
        <v>2497</v>
      </c>
      <c r="N286" t="s">
        <v>2498</v>
      </c>
      <c r="O286" t="s">
        <v>2499</v>
      </c>
      <c r="P286" t="s">
        <v>2500</v>
      </c>
    </row>
    <row r="287" spans="1:16">
      <c r="A287" t="s">
        <v>344</v>
      </c>
      <c r="B287" t="s">
        <v>2501</v>
      </c>
      <c r="C287" t="s">
        <v>2502</v>
      </c>
      <c r="D287" t="s">
        <v>18</v>
      </c>
      <c r="E287">
        <v>99</v>
      </c>
      <c r="F287">
        <v>800</v>
      </c>
      <c r="G287" s="1">
        <v>0.88</v>
      </c>
      <c r="H287">
        <v>3.9</v>
      </c>
      <c r="I287" s="4">
        <v>1075</v>
      </c>
      <c r="J287" t="s">
        <v>997</v>
      </c>
      <c r="K287" t="s">
        <v>343</v>
      </c>
      <c r="L287" t="s">
        <v>345</v>
      </c>
      <c r="M287" t="s">
        <v>346</v>
      </c>
      <c r="N287" t="s">
        <v>2503</v>
      </c>
      <c r="O287" t="s">
        <v>2504</v>
      </c>
      <c r="P287" t="s">
        <v>2505</v>
      </c>
    </row>
    <row r="288" spans="1:16">
      <c r="A288" t="s">
        <v>2510</v>
      </c>
      <c r="B288" t="s">
        <v>2506</v>
      </c>
      <c r="C288" t="s">
        <v>2507</v>
      </c>
      <c r="D288" t="s">
        <v>169</v>
      </c>
      <c r="E288" s="2">
        <v>18999</v>
      </c>
      <c r="F288" s="2">
        <v>35000</v>
      </c>
      <c r="G288" s="1">
        <v>0.46</v>
      </c>
      <c r="H288">
        <v>4</v>
      </c>
      <c r="I288" s="4">
        <v>1001</v>
      </c>
      <c r="J288" t="s">
        <v>2508</v>
      </c>
      <c r="K288" t="s">
        <v>2509</v>
      </c>
      <c r="L288" t="s">
        <v>2511</v>
      </c>
      <c r="M288" t="s">
        <v>2512</v>
      </c>
      <c r="N288" t="s">
        <v>2513</v>
      </c>
      <c r="O288" t="s">
        <v>2514</v>
      </c>
      <c r="P288" t="s">
        <v>2515</v>
      </c>
    </row>
    <row r="289" spans="1:16">
      <c r="A289" t="s">
        <v>2520</v>
      </c>
      <c r="B289" t="s">
        <v>2516</v>
      </c>
      <c r="C289" t="s">
        <v>2517</v>
      </c>
      <c r="D289" t="s">
        <v>18</v>
      </c>
      <c r="E289">
        <v>249</v>
      </c>
      <c r="F289">
        <v>999</v>
      </c>
      <c r="G289" s="1">
        <v>0.75</v>
      </c>
      <c r="H289">
        <v>4.3</v>
      </c>
      <c r="I289" s="4">
        <v>112</v>
      </c>
      <c r="J289" t="s">
        <v>2518</v>
      </c>
      <c r="K289" t="s">
        <v>2519</v>
      </c>
      <c r="L289" t="s">
        <v>2521</v>
      </c>
      <c r="M289" t="s">
        <v>2522</v>
      </c>
      <c r="N289" t="s">
        <v>2523</v>
      </c>
      <c r="O289" t="s">
        <v>2524</v>
      </c>
      <c r="P289" t="s">
        <v>2525</v>
      </c>
    </row>
    <row r="290" spans="1:16">
      <c r="A290" t="s">
        <v>2530</v>
      </c>
      <c r="B290" t="s">
        <v>2526</v>
      </c>
      <c r="C290" t="s">
        <v>2527</v>
      </c>
      <c r="D290" t="s">
        <v>508</v>
      </c>
      <c r="E290" s="2">
        <v>7999</v>
      </c>
      <c r="F290" s="2">
        <v>15999</v>
      </c>
      <c r="G290" s="1">
        <v>0.5</v>
      </c>
      <c r="H290">
        <v>3.8</v>
      </c>
      <c r="I290" s="4">
        <v>3022</v>
      </c>
      <c r="J290" t="s">
        <v>2528</v>
      </c>
      <c r="K290" t="s">
        <v>2529</v>
      </c>
      <c r="L290" t="s">
        <v>2531</v>
      </c>
      <c r="M290" t="s">
        <v>2532</v>
      </c>
      <c r="N290" t="s">
        <v>2533</v>
      </c>
      <c r="O290" t="s">
        <v>2534</v>
      </c>
      <c r="P290" t="s">
        <v>2535</v>
      </c>
    </row>
    <row r="291" spans="1:16">
      <c r="A291" t="s">
        <v>1635</v>
      </c>
      <c r="B291" t="s">
        <v>2536</v>
      </c>
      <c r="C291" t="s">
        <v>2537</v>
      </c>
      <c r="D291" t="s">
        <v>18</v>
      </c>
      <c r="E291">
        <v>649</v>
      </c>
      <c r="F291" s="2">
        <v>1600</v>
      </c>
      <c r="G291" s="1">
        <v>0.59</v>
      </c>
      <c r="H291">
        <v>4.3</v>
      </c>
      <c r="I291" s="4">
        <v>5451</v>
      </c>
      <c r="J291" t="s">
        <v>2538</v>
      </c>
      <c r="K291" t="s">
        <v>1634</v>
      </c>
      <c r="L291" t="s">
        <v>1636</v>
      </c>
      <c r="M291" t="s">
        <v>1637</v>
      </c>
      <c r="N291" t="s">
        <v>1638</v>
      </c>
      <c r="O291" t="s">
        <v>2539</v>
      </c>
      <c r="P291" t="s">
        <v>2540</v>
      </c>
    </row>
    <row r="292" spans="1:16">
      <c r="A292" t="s">
        <v>2544</v>
      </c>
      <c r="B292" t="s">
        <v>2541</v>
      </c>
      <c r="C292" t="s">
        <v>747</v>
      </c>
      <c r="D292" t="s">
        <v>462</v>
      </c>
      <c r="E292" s="2">
        <v>1289</v>
      </c>
      <c r="F292" s="2">
        <v>2499</v>
      </c>
      <c r="G292" s="1">
        <v>0.48</v>
      </c>
      <c r="H292">
        <v>3.3</v>
      </c>
      <c r="I292" s="4">
        <v>73</v>
      </c>
      <c r="J292" t="s">
        <v>2542</v>
      </c>
      <c r="K292" t="s">
        <v>2543</v>
      </c>
      <c r="L292" t="s">
        <v>2545</v>
      </c>
      <c r="M292" t="s">
        <v>2546</v>
      </c>
      <c r="N292" t="s">
        <v>2547</v>
      </c>
      <c r="O292" t="s">
        <v>2548</v>
      </c>
      <c r="P292" t="s">
        <v>2549</v>
      </c>
    </row>
    <row r="293" spans="1:16">
      <c r="A293" t="s">
        <v>2554</v>
      </c>
      <c r="B293" t="s">
        <v>2550</v>
      </c>
      <c r="C293" t="s">
        <v>2551</v>
      </c>
      <c r="D293" t="s">
        <v>129</v>
      </c>
      <c r="E293">
        <v>609</v>
      </c>
      <c r="F293" s="2">
        <v>1500</v>
      </c>
      <c r="G293" s="1">
        <v>0.59</v>
      </c>
      <c r="H293">
        <v>4.5</v>
      </c>
      <c r="I293" s="4">
        <v>1029</v>
      </c>
      <c r="J293" t="s">
        <v>2552</v>
      </c>
      <c r="K293" t="s">
        <v>2553</v>
      </c>
      <c r="L293" t="s">
        <v>2555</v>
      </c>
      <c r="M293" t="s">
        <v>2556</v>
      </c>
      <c r="N293" t="s">
        <v>2557</v>
      </c>
      <c r="O293" t="s">
        <v>2558</v>
      </c>
      <c r="P293" t="s">
        <v>2559</v>
      </c>
    </row>
    <row r="294" spans="1:16">
      <c r="A294" t="s">
        <v>2564</v>
      </c>
      <c r="B294" t="s">
        <v>2560</v>
      </c>
      <c r="C294" t="s">
        <v>2561</v>
      </c>
      <c r="D294" t="s">
        <v>169</v>
      </c>
      <c r="E294" s="2">
        <v>32990</v>
      </c>
      <c r="F294" s="2">
        <v>54990</v>
      </c>
      <c r="G294" s="1">
        <v>0.4</v>
      </c>
      <c r="H294">
        <v>4.0999999999999996</v>
      </c>
      <c r="I294" s="4">
        <v>1555</v>
      </c>
      <c r="J294" t="s">
        <v>2562</v>
      </c>
      <c r="K294" t="s">
        <v>2563</v>
      </c>
      <c r="L294" t="s">
        <v>2565</v>
      </c>
      <c r="M294" t="s">
        <v>2566</v>
      </c>
      <c r="N294" t="s">
        <v>2567</v>
      </c>
      <c r="O294" t="s">
        <v>2568</v>
      </c>
      <c r="P294" t="s">
        <v>2569</v>
      </c>
    </row>
    <row r="295" spans="1:16">
      <c r="A295" t="s">
        <v>2574</v>
      </c>
      <c r="B295" t="s">
        <v>2570</v>
      </c>
      <c r="C295" t="s">
        <v>2571</v>
      </c>
      <c r="D295" t="s">
        <v>129</v>
      </c>
      <c r="E295">
        <v>599</v>
      </c>
      <c r="F295" s="2">
        <v>1999</v>
      </c>
      <c r="G295" s="1">
        <v>0.7</v>
      </c>
      <c r="H295">
        <v>4.2</v>
      </c>
      <c r="I295" s="4">
        <v>47</v>
      </c>
      <c r="J295" t="s">
        <v>2572</v>
      </c>
      <c r="K295" t="s">
        <v>2573</v>
      </c>
      <c r="L295" t="s">
        <v>2575</v>
      </c>
      <c r="M295" t="s">
        <v>2576</v>
      </c>
      <c r="N295" t="s">
        <v>2577</v>
      </c>
      <c r="O295" t="s">
        <v>2578</v>
      </c>
      <c r="P295" t="s">
        <v>2579</v>
      </c>
    </row>
    <row r="296" spans="1:16">
      <c r="A296" t="s">
        <v>2584</v>
      </c>
      <c r="B296" t="s">
        <v>2580</v>
      </c>
      <c r="C296" t="s">
        <v>2581</v>
      </c>
      <c r="D296" t="s">
        <v>18</v>
      </c>
      <c r="E296">
        <v>349</v>
      </c>
      <c r="F296">
        <v>899</v>
      </c>
      <c r="G296" s="1">
        <v>0.61</v>
      </c>
      <c r="H296">
        <v>4.0999999999999996</v>
      </c>
      <c r="I296" s="4">
        <v>14896</v>
      </c>
      <c r="J296" t="s">
        <v>2582</v>
      </c>
      <c r="K296" t="s">
        <v>2583</v>
      </c>
      <c r="L296" t="s">
        <v>2585</v>
      </c>
      <c r="M296" t="s">
        <v>2586</v>
      </c>
      <c r="N296" t="s">
        <v>2587</v>
      </c>
      <c r="O296" t="s">
        <v>2588</v>
      </c>
      <c r="P296" t="s">
        <v>2589</v>
      </c>
    </row>
    <row r="297" spans="1:16">
      <c r="A297" t="s">
        <v>2594</v>
      </c>
      <c r="B297" t="s">
        <v>2590</v>
      </c>
      <c r="C297" t="s">
        <v>2591</v>
      </c>
      <c r="D297" t="s">
        <v>169</v>
      </c>
      <c r="E297" s="2">
        <v>29999</v>
      </c>
      <c r="F297" s="2">
        <v>50999</v>
      </c>
      <c r="G297" s="1">
        <v>0.41</v>
      </c>
      <c r="H297">
        <v>4.4000000000000004</v>
      </c>
      <c r="I297" s="4">
        <v>1712</v>
      </c>
      <c r="J297" t="s">
        <v>2592</v>
      </c>
      <c r="K297" t="s">
        <v>2593</v>
      </c>
      <c r="L297" t="s">
        <v>2595</v>
      </c>
      <c r="M297" t="s">
        <v>2596</v>
      </c>
      <c r="N297" t="s">
        <v>2597</v>
      </c>
      <c r="O297" t="s">
        <v>2598</v>
      </c>
      <c r="P297" t="s">
        <v>2599</v>
      </c>
    </row>
    <row r="298" spans="1:16">
      <c r="A298" t="s">
        <v>2161</v>
      </c>
      <c r="B298" t="s">
        <v>2600</v>
      </c>
      <c r="C298" t="s">
        <v>2158</v>
      </c>
      <c r="D298" t="s">
        <v>462</v>
      </c>
      <c r="E298">
        <v>199</v>
      </c>
      <c r="F298">
        <v>399</v>
      </c>
      <c r="G298" s="1">
        <v>0.5</v>
      </c>
      <c r="H298">
        <v>4.2</v>
      </c>
      <c r="I298" s="4">
        <v>1335</v>
      </c>
      <c r="J298" t="s">
        <v>2159</v>
      </c>
      <c r="K298" t="s">
        <v>2160</v>
      </c>
      <c r="L298" t="s">
        <v>2162</v>
      </c>
      <c r="M298" t="s">
        <v>2163</v>
      </c>
      <c r="N298" t="s">
        <v>2164</v>
      </c>
      <c r="O298" t="s">
        <v>2165</v>
      </c>
      <c r="P298" t="s">
        <v>2601</v>
      </c>
    </row>
    <row r="299" spans="1:16">
      <c r="A299" t="s">
        <v>2606</v>
      </c>
      <c r="B299" t="s">
        <v>2602</v>
      </c>
      <c r="C299" t="s">
        <v>2603</v>
      </c>
      <c r="D299" t="s">
        <v>462</v>
      </c>
      <c r="E299">
        <v>349</v>
      </c>
      <c r="F299">
        <v>699</v>
      </c>
      <c r="G299" s="1">
        <v>0.5</v>
      </c>
      <c r="H299">
        <v>3.9</v>
      </c>
      <c r="I299" s="4">
        <v>214</v>
      </c>
      <c r="J299" t="s">
        <v>2604</v>
      </c>
      <c r="K299" t="s">
        <v>2605</v>
      </c>
      <c r="L299" t="s">
        <v>2607</v>
      </c>
      <c r="M299" t="s">
        <v>2608</v>
      </c>
      <c r="N299" t="s">
        <v>2609</v>
      </c>
      <c r="O299" t="s">
        <v>2610</v>
      </c>
      <c r="P299" t="s">
        <v>2611</v>
      </c>
    </row>
    <row r="300" spans="1:16">
      <c r="A300" t="s">
        <v>2616</v>
      </c>
      <c r="B300" t="s">
        <v>2612</v>
      </c>
      <c r="C300" t="s">
        <v>2613</v>
      </c>
      <c r="D300" t="s">
        <v>643</v>
      </c>
      <c r="E300" s="2">
        <v>1850</v>
      </c>
      <c r="F300" s="2">
        <v>4500</v>
      </c>
      <c r="G300" s="1">
        <v>0.59</v>
      </c>
      <c r="H300">
        <v>4</v>
      </c>
      <c r="I300" s="4">
        <v>184</v>
      </c>
      <c r="J300" t="s">
        <v>2614</v>
      </c>
      <c r="K300" t="s">
        <v>2615</v>
      </c>
      <c r="L300" t="s">
        <v>2617</v>
      </c>
      <c r="M300" t="s">
        <v>2618</v>
      </c>
      <c r="N300" t="s">
        <v>2619</v>
      </c>
      <c r="O300" t="s">
        <v>2620</v>
      </c>
      <c r="P300" t="s">
        <v>2621</v>
      </c>
    </row>
    <row r="301" spans="1:16">
      <c r="A301" t="s">
        <v>2626</v>
      </c>
      <c r="B301" t="s">
        <v>2622</v>
      </c>
      <c r="C301" t="s">
        <v>2623</v>
      </c>
      <c r="D301" t="s">
        <v>1404</v>
      </c>
      <c r="E301" s="2">
        <v>13990</v>
      </c>
      <c r="F301" s="2">
        <v>28900</v>
      </c>
      <c r="G301" s="1">
        <v>0.52</v>
      </c>
      <c r="H301">
        <v>4.5</v>
      </c>
      <c r="I301" s="4">
        <v>7</v>
      </c>
      <c r="J301" t="s">
        <v>2624</v>
      </c>
      <c r="K301" t="s">
        <v>2625</v>
      </c>
      <c r="L301" t="s">
        <v>2627</v>
      </c>
      <c r="M301" t="s">
        <v>2628</v>
      </c>
      <c r="N301" t="s">
        <v>2629</v>
      </c>
      <c r="O301" t="s">
        <v>2630</v>
      </c>
      <c r="P301" t="s">
        <v>2631</v>
      </c>
    </row>
    <row r="302" spans="1:16">
      <c r="A302" t="s">
        <v>2636</v>
      </c>
      <c r="B302" t="s">
        <v>2632</v>
      </c>
      <c r="C302" t="s">
        <v>2633</v>
      </c>
      <c r="D302" t="s">
        <v>18</v>
      </c>
      <c r="E302">
        <v>129</v>
      </c>
      <c r="F302">
        <v>449</v>
      </c>
      <c r="G302" s="1">
        <v>0.71</v>
      </c>
      <c r="H302">
        <v>3.7</v>
      </c>
      <c r="I302" s="4">
        <v>41</v>
      </c>
      <c r="J302" t="s">
        <v>2634</v>
      </c>
      <c r="K302" t="s">
        <v>2635</v>
      </c>
      <c r="L302" t="s">
        <v>2637</v>
      </c>
      <c r="M302" t="s">
        <v>2638</v>
      </c>
      <c r="N302" t="s">
        <v>2639</v>
      </c>
      <c r="O302" t="s">
        <v>2640</v>
      </c>
      <c r="P302" t="s">
        <v>2641</v>
      </c>
    </row>
    <row r="303" spans="1:16">
      <c r="A303" t="s">
        <v>256</v>
      </c>
      <c r="B303" t="s">
        <v>2642</v>
      </c>
      <c r="C303" t="s">
        <v>2643</v>
      </c>
      <c r="D303" t="s">
        <v>129</v>
      </c>
      <c r="E303">
        <v>379</v>
      </c>
      <c r="F303">
        <v>999</v>
      </c>
      <c r="G303" s="1">
        <v>0.62</v>
      </c>
      <c r="H303">
        <v>4.2</v>
      </c>
      <c r="I303" s="4">
        <v>12153</v>
      </c>
      <c r="J303" t="s">
        <v>2644</v>
      </c>
      <c r="K303" t="s">
        <v>255</v>
      </c>
      <c r="L303" t="s">
        <v>257</v>
      </c>
      <c r="M303" t="s">
        <v>258</v>
      </c>
      <c r="N303" t="s">
        <v>259</v>
      </c>
      <c r="O303" t="s">
        <v>2645</v>
      </c>
      <c r="P303" t="s">
        <v>2646</v>
      </c>
    </row>
    <row r="304" spans="1:16">
      <c r="A304" t="s">
        <v>2651</v>
      </c>
      <c r="B304" t="s">
        <v>2647</v>
      </c>
      <c r="C304" t="s">
        <v>2648</v>
      </c>
      <c r="D304" t="s">
        <v>129</v>
      </c>
      <c r="E304">
        <v>185</v>
      </c>
      <c r="F304">
        <v>499</v>
      </c>
      <c r="G304" s="1">
        <v>0.63</v>
      </c>
      <c r="H304">
        <v>4.2</v>
      </c>
      <c r="I304" s="4">
        <v>25</v>
      </c>
      <c r="J304" t="s">
        <v>2649</v>
      </c>
      <c r="K304" t="s">
        <v>2650</v>
      </c>
      <c r="L304" t="s">
        <v>2652</v>
      </c>
      <c r="M304" t="s">
        <v>2653</v>
      </c>
      <c r="N304" t="s">
        <v>2654</v>
      </c>
      <c r="O304" t="s">
        <v>2655</v>
      </c>
      <c r="P304" t="s">
        <v>2656</v>
      </c>
    </row>
    <row r="305" spans="1:16">
      <c r="A305" t="s">
        <v>2661</v>
      </c>
      <c r="B305" t="s">
        <v>2657</v>
      </c>
      <c r="C305" t="s">
        <v>2658</v>
      </c>
      <c r="D305" t="s">
        <v>98</v>
      </c>
      <c r="E305">
        <v>218</v>
      </c>
      <c r="F305">
        <v>999</v>
      </c>
      <c r="G305" s="1">
        <v>0.78</v>
      </c>
      <c r="H305">
        <v>4.2</v>
      </c>
      <c r="I305" s="4">
        <v>163</v>
      </c>
      <c r="J305" t="s">
        <v>2659</v>
      </c>
      <c r="K305" t="s">
        <v>2660</v>
      </c>
      <c r="L305" t="s">
        <v>2662</v>
      </c>
      <c r="M305" t="s">
        <v>2663</v>
      </c>
      <c r="N305" t="s">
        <v>2664</v>
      </c>
      <c r="O305" t="s">
        <v>2665</v>
      </c>
      <c r="P305" t="s">
        <v>2666</v>
      </c>
    </row>
    <row r="306" spans="1:16">
      <c r="A306" t="s">
        <v>2671</v>
      </c>
      <c r="B306" t="s">
        <v>2667</v>
      </c>
      <c r="C306" t="s">
        <v>2668</v>
      </c>
      <c r="D306" t="s">
        <v>18</v>
      </c>
      <c r="E306">
        <v>199</v>
      </c>
      <c r="F306">
        <v>999</v>
      </c>
      <c r="G306" s="1">
        <v>0.8</v>
      </c>
      <c r="H306">
        <v>4.3</v>
      </c>
      <c r="I306" s="4">
        <v>87</v>
      </c>
      <c r="J306" t="s">
        <v>2669</v>
      </c>
      <c r="K306" t="s">
        <v>2670</v>
      </c>
      <c r="L306" t="s">
        <v>2672</v>
      </c>
      <c r="M306" t="s">
        <v>2673</v>
      </c>
      <c r="N306" t="s">
        <v>2674</v>
      </c>
      <c r="O306" t="s">
        <v>2675</v>
      </c>
      <c r="P306" t="s">
        <v>2676</v>
      </c>
    </row>
    <row r="307" spans="1:16">
      <c r="A307" t="s">
        <v>2681</v>
      </c>
      <c r="B307" t="s">
        <v>2677</v>
      </c>
      <c r="C307" t="s">
        <v>2678</v>
      </c>
      <c r="D307" t="s">
        <v>129</v>
      </c>
      <c r="E307">
        <v>499</v>
      </c>
      <c r="F307">
        <v>900</v>
      </c>
      <c r="G307" s="1">
        <v>0.45</v>
      </c>
      <c r="H307">
        <v>4.4000000000000004</v>
      </c>
      <c r="I307" s="4">
        <v>2165</v>
      </c>
      <c r="J307" t="s">
        <v>2679</v>
      </c>
      <c r="K307" t="s">
        <v>2680</v>
      </c>
      <c r="L307" t="s">
        <v>2682</v>
      </c>
      <c r="M307" t="s">
        <v>2683</v>
      </c>
      <c r="N307" t="s">
        <v>2684</v>
      </c>
      <c r="O307" t="s">
        <v>2558</v>
      </c>
      <c r="P307" t="s">
        <v>2685</v>
      </c>
    </row>
    <row r="308" spans="1:16">
      <c r="A308" t="s">
        <v>2690</v>
      </c>
      <c r="B308" t="s">
        <v>2686</v>
      </c>
      <c r="C308" t="s">
        <v>2687</v>
      </c>
      <c r="D308" t="s">
        <v>169</v>
      </c>
      <c r="E308" s="2">
        <v>26999</v>
      </c>
      <c r="F308" s="2">
        <v>42999</v>
      </c>
      <c r="G308" s="1">
        <v>0.37</v>
      </c>
      <c r="H308">
        <v>4.2</v>
      </c>
      <c r="I308" s="4">
        <v>1510</v>
      </c>
      <c r="J308" t="s">
        <v>2688</v>
      </c>
      <c r="K308" t="s">
        <v>2689</v>
      </c>
      <c r="L308" t="s">
        <v>2691</v>
      </c>
      <c r="M308" t="s">
        <v>2692</v>
      </c>
      <c r="N308" t="s">
        <v>2693</v>
      </c>
      <c r="O308" t="s">
        <v>2694</v>
      </c>
      <c r="P308" t="s">
        <v>2695</v>
      </c>
    </row>
    <row r="309" spans="1:16">
      <c r="A309" t="s">
        <v>2700</v>
      </c>
      <c r="B309" t="s">
        <v>2696</v>
      </c>
      <c r="C309" t="s">
        <v>2697</v>
      </c>
      <c r="D309" t="s">
        <v>643</v>
      </c>
      <c r="E309">
        <v>893</v>
      </c>
      <c r="F309" s="2">
        <v>1052</v>
      </c>
      <c r="G309" s="1">
        <v>0.15</v>
      </c>
      <c r="H309">
        <v>4.3</v>
      </c>
      <c r="I309" s="4">
        <v>106</v>
      </c>
      <c r="J309" t="s">
        <v>2698</v>
      </c>
      <c r="K309" t="s">
        <v>2699</v>
      </c>
      <c r="L309" t="s">
        <v>2701</v>
      </c>
      <c r="M309" t="s">
        <v>2702</v>
      </c>
      <c r="N309" t="s">
        <v>2703</v>
      </c>
      <c r="O309" t="s">
        <v>2704</v>
      </c>
      <c r="P309" t="s">
        <v>2705</v>
      </c>
    </row>
    <row r="310" spans="1:16">
      <c r="A310" t="s">
        <v>2710</v>
      </c>
      <c r="B310" t="s">
        <v>2706</v>
      </c>
      <c r="C310" t="s">
        <v>2707</v>
      </c>
      <c r="D310" t="s">
        <v>169</v>
      </c>
      <c r="E310" s="2">
        <v>10990</v>
      </c>
      <c r="F310" s="2">
        <v>19990</v>
      </c>
      <c r="G310" s="1">
        <v>0.45</v>
      </c>
      <c r="H310">
        <v>3.7</v>
      </c>
      <c r="I310" s="4">
        <v>129</v>
      </c>
      <c r="J310" t="s">
        <v>2708</v>
      </c>
      <c r="K310" t="s">
        <v>2709</v>
      </c>
      <c r="L310" t="s">
        <v>2711</v>
      </c>
      <c r="M310" t="s">
        <v>2712</v>
      </c>
      <c r="N310" t="s">
        <v>2713</v>
      </c>
      <c r="O310" t="s">
        <v>2714</v>
      </c>
      <c r="P310" t="s">
        <v>2715</v>
      </c>
    </row>
    <row r="311" spans="1:16">
      <c r="A311" t="s">
        <v>2720</v>
      </c>
      <c r="B311" t="s">
        <v>2716</v>
      </c>
      <c r="C311" t="s">
        <v>2717</v>
      </c>
      <c r="D311" t="s">
        <v>18</v>
      </c>
      <c r="E311">
        <v>379</v>
      </c>
      <c r="F311" s="2">
        <v>1099</v>
      </c>
      <c r="G311" s="1">
        <v>0.66</v>
      </c>
      <c r="H311">
        <v>4.3</v>
      </c>
      <c r="I311" s="4">
        <v>3049</v>
      </c>
      <c r="J311" t="s">
        <v>2718</v>
      </c>
      <c r="K311" t="s">
        <v>2719</v>
      </c>
      <c r="L311" t="s">
        <v>2721</v>
      </c>
      <c r="M311" t="s">
        <v>2722</v>
      </c>
      <c r="N311" t="s">
        <v>2723</v>
      </c>
      <c r="O311" t="s">
        <v>2724</v>
      </c>
      <c r="P311" t="s">
        <v>2725</v>
      </c>
    </row>
    <row r="312" spans="1:16">
      <c r="A312" t="s">
        <v>172</v>
      </c>
      <c r="B312" t="s">
        <v>2726</v>
      </c>
      <c r="C312" t="s">
        <v>2727</v>
      </c>
      <c r="D312" t="s">
        <v>169</v>
      </c>
      <c r="E312" s="2">
        <v>16999</v>
      </c>
      <c r="F312" s="2">
        <v>25999</v>
      </c>
      <c r="G312" s="1">
        <v>0.35</v>
      </c>
      <c r="H312">
        <v>4.2</v>
      </c>
      <c r="I312" s="4">
        <v>32840</v>
      </c>
      <c r="J312" t="s">
        <v>2728</v>
      </c>
      <c r="K312" t="s">
        <v>171</v>
      </c>
      <c r="L312" t="s">
        <v>173</v>
      </c>
      <c r="M312" t="s">
        <v>174</v>
      </c>
      <c r="N312" t="s">
        <v>175</v>
      </c>
      <c r="O312" t="s">
        <v>2729</v>
      </c>
      <c r="P312" t="s">
        <v>2730</v>
      </c>
    </row>
    <row r="313" spans="1:16">
      <c r="A313" t="s">
        <v>2735</v>
      </c>
      <c r="B313" t="s">
        <v>2731</v>
      </c>
      <c r="C313" t="s">
        <v>2732</v>
      </c>
      <c r="D313" t="s">
        <v>129</v>
      </c>
      <c r="E313">
        <v>699</v>
      </c>
      <c r="F313" s="2">
        <v>1899</v>
      </c>
      <c r="G313" s="1">
        <v>0.63</v>
      </c>
      <c r="H313">
        <v>4.4000000000000004</v>
      </c>
      <c r="I313" s="4">
        <v>390</v>
      </c>
      <c r="J313" t="s">
        <v>2733</v>
      </c>
      <c r="K313" t="s">
        <v>2734</v>
      </c>
      <c r="L313" t="s">
        <v>2736</v>
      </c>
      <c r="M313" t="s">
        <v>2737</v>
      </c>
      <c r="N313" t="s">
        <v>2738</v>
      </c>
      <c r="O313" t="s">
        <v>2739</v>
      </c>
      <c r="P313" t="s">
        <v>2740</v>
      </c>
    </row>
    <row r="314" spans="1:16">
      <c r="A314" t="s">
        <v>2746</v>
      </c>
      <c r="B314" t="s">
        <v>2741</v>
      </c>
      <c r="C314" t="s">
        <v>2742</v>
      </c>
      <c r="D314" t="s">
        <v>2743</v>
      </c>
      <c r="E314" s="2">
        <v>2699</v>
      </c>
      <c r="F314" s="2">
        <v>3500</v>
      </c>
      <c r="G314" s="1">
        <v>0.23</v>
      </c>
      <c r="H314">
        <v>3.5</v>
      </c>
      <c r="I314" s="4">
        <v>621</v>
      </c>
      <c r="J314" t="s">
        <v>2744</v>
      </c>
      <c r="K314" t="s">
        <v>2745</v>
      </c>
      <c r="L314" t="s">
        <v>2747</v>
      </c>
      <c r="M314" t="s">
        <v>2748</v>
      </c>
      <c r="N314" t="s">
        <v>2749</v>
      </c>
      <c r="O314" t="s">
        <v>2750</v>
      </c>
      <c r="P314" t="s">
        <v>2751</v>
      </c>
    </row>
    <row r="315" spans="1:16">
      <c r="A315" t="s">
        <v>2756</v>
      </c>
      <c r="B315" t="s">
        <v>2752</v>
      </c>
      <c r="C315" t="s">
        <v>2753</v>
      </c>
      <c r="D315" t="s">
        <v>18</v>
      </c>
      <c r="E315">
        <v>129</v>
      </c>
      <c r="F315">
        <v>599</v>
      </c>
      <c r="G315" s="1">
        <v>0.78</v>
      </c>
      <c r="H315">
        <v>4.0999999999999996</v>
      </c>
      <c r="I315" s="4">
        <v>265</v>
      </c>
      <c r="J315" t="s">
        <v>2754</v>
      </c>
      <c r="K315" t="s">
        <v>2755</v>
      </c>
      <c r="L315" t="s">
        <v>2757</v>
      </c>
      <c r="M315" t="s">
        <v>2758</v>
      </c>
      <c r="N315" t="s">
        <v>2759</v>
      </c>
      <c r="O315" t="s">
        <v>2760</v>
      </c>
      <c r="P315" t="s">
        <v>2761</v>
      </c>
    </row>
    <row r="316" spans="1:16">
      <c r="A316" t="s">
        <v>2766</v>
      </c>
      <c r="B316" t="s">
        <v>2762</v>
      </c>
      <c r="C316" t="s">
        <v>2763</v>
      </c>
      <c r="D316" t="s">
        <v>18</v>
      </c>
      <c r="E316">
        <v>389</v>
      </c>
      <c r="F316">
        <v>999</v>
      </c>
      <c r="G316" s="1">
        <v>0.61</v>
      </c>
      <c r="H316">
        <v>4.3</v>
      </c>
      <c r="I316" s="4">
        <v>838</v>
      </c>
      <c r="J316" t="s">
        <v>2764</v>
      </c>
      <c r="K316" t="s">
        <v>2765</v>
      </c>
      <c r="L316" t="s">
        <v>2767</v>
      </c>
      <c r="M316" t="s">
        <v>2768</v>
      </c>
      <c r="N316" t="s">
        <v>2769</v>
      </c>
      <c r="O316" t="s">
        <v>2770</v>
      </c>
      <c r="P316" t="s">
        <v>2771</v>
      </c>
    </row>
    <row r="317" spans="1:16">
      <c r="A317" t="s">
        <v>2776</v>
      </c>
      <c r="B317" t="s">
        <v>2772</v>
      </c>
      <c r="C317" t="s">
        <v>2773</v>
      </c>
      <c r="D317" t="s">
        <v>462</v>
      </c>
      <c r="E317">
        <v>246</v>
      </c>
      <c r="F317">
        <v>600</v>
      </c>
      <c r="G317" s="1">
        <v>0.59</v>
      </c>
      <c r="H317">
        <v>4.2</v>
      </c>
      <c r="I317" s="4">
        <v>143</v>
      </c>
      <c r="J317" t="s">
        <v>2774</v>
      </c>
      <c r="K317" t="s">
        <v>2775</v>
      </c>
      <c r="L317" t="s">
        <v>2777</v>
      </c>
      <c r="M317" t="s">
        <v>2778</v>
      </c>
      <c r="N317" t="s">
        <v>2779</v>
      </c>
      <c r="O317" t="s">
        <v>2780</v>
      </c>
      <c r="P317" t="s">
        <v>2781</v>
      </c>
    </row>
    <row r="318" spans="1:16">
      <c r="A318" t="s">
        <v>2786</v>
      </c>
      <c r="B318" t="s">
        <v>2782</v>
      </c>
      <c r="C318" t="s">
        <v>2783</v>
      </c>
      <c r="D318" t="s">
        <v>18</v>
      </c>
      <c r="E318">
        <v>299</v>
      </c>
      <c r="F318">
        <v>799</v>
      </c>
      <c r="G318" s="1">
        <v>0.63</v>
      </c>
      <c r="H318">
        <v>4</v>
      </c>
      <c r="I318" s="4">
        <v>151</v>
      </c>
      <c r="J318" t="s">
        <v>2784</v>
      </c>
      <c r="K318" t="s">
        <v>2785</v>
      </c>
      <c r="L318" t="s">
        <v>2787</v>
      </c>
      <c r="M318" t="s">
        <v>2788</v>
      </c>
      <c r="N318" t="s">
        <v>2789</v>
      </c>
      <c r="O318" t="s">
        <v>2790</v>
      </c>
      <c r="P318" t="s">
        <v>2791</v>
      </c>
    </row>
    <row r="319" spans="1:16">
      <c r="A319" t="s">
        <v>2796</v>
      </c>
      <c r="B319" t="s">
        <v>2792</v>
      </c>
      <c r="C319" t="s">
        <v>2793</v>
      </c>
      <c r="D319" t="s">
        <v>462</v>
      </c>
      <c r="E319">
        <v>247</v>
      </c>
      <c r="F319">
        <v>399</v>
      </c>
      <c r="G319" s="1">
        <v>0.38</v>
      </c>
      <c r="H319">
        <v>3.9</v>
      </c>
      <c r="I319" s="4">
        <v>200</v>
      </c>
      <c r="J319" t="s">
        <v>2794</v>
      </c>
      <c r="K319" t="s">
        <v>2795</v>
      </c>
      <c r="L319" t="s">
        <v>2797</v>
      </c>
      <c r="M319" t="s">
        <v>2798</v>
      </c>
      <c r="N319" t="s">
        <v>13036</v>
      </c>
      <c r="O319" t="s">
        <v>2799</v>
      </c>
      <c r="P319" t="s">
        <v>2800</v>
      </c>
    </row>
    <row r="320" spans="1:16">
      <c r="A320" t="s">
        <v>2805</v>
      </c>
      <c r="B320" t="s">
        <v>2801</v>
      </c>
      <c r="C320" t="s">
        <v>2802</v>
      </c>
      <c r="D320" t="s">
        <v>462</v>
      </c>
      <c r="E320" s="2">
        <v>1369</v>
      </c>
      <c r="F320" s="2">
        <v>2999</v>
      </c>
      <c r="G320" s="1">
        <v>0.54</v>
      </c>
      <c r="H320">
        <v>3.3</v>
      </c>
      <c r="I320" s="4">
        <v>227</v>
      </c>
      <c r="J320" t="s">
        <v>2803</v>
      </c>
      <c r="K320" t="s">
        <v>2804</v>
      </c>
      <c r="L320" t="s">
        <v>2806</v>
      </c>
      <c r="M320" t="s">
        <v>2807</v>
      </c>
      <c r="N320" t="s">
        <v>2808</v>
      </c>
      <c r="O320" t="s">
        <v>2809</v>
      </c>
      <c r="P320" t="s">
        <v>2810</v>
      </c>
    </row>
    <row r="321" spans="1:16">
      <c r="A321" t="s">
        <v>2815</v>
      </c>
      <c r="B321" t="s">
        <v>2811</v>
      </c>
      <c r="C321" t="s">
        <v>2812</v>
      </c>
      <c r="D321" t="s">
        <v>462</v>
      </c>
      <c r="E321">
        <v>199</v>
      </c>
      <c r="F321">
        <v>499</v>
      </c>
      <c r="G321" s="1">
        <v>0.6</v>
      </c>
      <c r="H321">
        <v>3.8</v>
      </c>
      <c r="I321" s="4">
        <v>538</v>
      </c>
      <c r="J321" t="s">
        <v>2813</v>
      </c>
      <c r="K321" t="s">
        <v>2814</v>
      </c>
      <c r="L321" t="s">
        <v>2816</v>
      </c>
      <c r="M321" t="s">
        <v>2817</v>
      </c>
      <c r="N321" t="s">
        <v>2818</v>
      </c>
      <c r="O321" t="s">
        <v>2819</v>
      </c>
      <c r="P321" t="s">
        <v>2820</v>
      </c>
    </row>
    <row r="322" spans="1:16">
      <c r="A322" t="s">
        <v>2825</v>
      </c>
      <c r="B322" t="s">
        <v>2821</v>
      </c>
      <c r="C322" t="s">
        <v>2822</v>
      </c>
      <c r="D322" t="s">
        <v>129</v>
      </c>
      <c r="E322">
        <v>299</v>
      </c>
      <c r="F322">
        <v>599</v>
      </c>
      <c r="G322" s="1">
        <v>0.5</v>
      </c>
      <c r="H322">
        <v>4</v>
      </c>
      <c r="I322" s="4">
        <v>171</v>
      </c>
      <c r="J322" t="s">
        <v>2823</v>
      </c>
      <c r="K322" t="s">
        <v>2824</v>
      </c>
      <c r="L322" t="s">
        <v>2826</v>
      </c>
      <c r="M322" t="s">
        <v>2827</v>
      </c>
      <c r="N322" t="s">
        <v>2828</v>
      </c>
      <c r="O322" t="s">
        <v>2829</v>
      </c>
      <c r="P322" t="s">
        <v>2830</v>
      </c>
    </row>
    <row r="323" spans="1:16">
      <c r="A323" t="s">
        <v>2835</v>
      </c>
      <c r="B323" t="s">
        <v>2831</v>
      </c>
      <c r="C323" t="s">
        <v>2832</v>
      </c>
      <c r="D323" t="s">
        <v>169</v>
      </c>
      <c r="E323" s="2">
        <v>14999</v>
      </c>
      <c r="F323" s="2">
        <v>14999</v>
      </c>
      <c r="G323" s="1">
        <v>0</v>
      </c>
      <c r="H323">
        <v>4.3</v>
      </c>
      <c r="I323" s="4">
        <v>27508</v>
      </c>
      <c r="J323" t="s">
        <v>2833</v>
      </c>
      <c r="K323" t="s">
        <v>2834</v>
      </c>
      <c r="L323" t="s">
        <v>2836</v>
      </c>
      <c r="M323" t="s">
        <v>2837</v>
      </c>
      <c r="N323" t="s">
        <v>2838</v>
      </c>
      <c r="O323" t="s">
        <v>2839</v>
      </c>
      <c r="P323" t="s">
        <v>2840</v>
      </c>
    </row>
    <row r="324" spans="1:16">
      <c r="A324" t="s">
        <v>2845</v>
      </c>
      <c r="B324" t="s">
        <v>2841</v>
      </c>
      <c r="C324" t="s">
        <v>2842</v>
      </c>
      <c r="D324" t="s">
        <v>18</v>
      </c>
      <c r="E324">
        <v>299</v>
      </c>
      <c r="F324">
        <v>699</v>
      </c>
      <c r="G324" s="1">
        <v>0.56999999999999995</v>
      </c>
      <c r="H324">
        <v>3.9</v>
      </c>
      <c r="I324" s="4">
        <v>1454</v>
      </c>
      <c r="J324" t="s">
        <v>2843</v>
      </c>
      <c r="K324" t="s">
        <v>2844</v>
      </c>
      <c r="L324" t="s">
        <v>2846</v>
      </c>
      <c r="M324" t="s">
        <v>2847</v>
      </c>
      <c r="N324" t="s">
        <v>2848</v>
      </c>
      <c r="O324" t="s">
        <v>2849</v>
      </c>
      <c r="P324" t="s">
        <v>2850</v>
      </c>
    </row>
    <row r="325" spans="1:16">
      <c r="A325" t="s">
        <v>2855</v>
      </c>
      <c r="B325" t="s">
        <v>2851</v>
      </c>
      <c r="C325" t="s">
        <v>2852</v>
      </c>
      <c r="D325" t="s">
        <v>169</v>
      </c>
      <c r="E325" s="2">
        <v>24990</v>
      </c>
      <c r="F325" s="2">
        <v>51990</v>
      </c>
      <c r="G325" s="1">
        <v>0.52</v>
      </c>
      <c r="H325">
        <v>4.2</v>
      </c>
      <c r="I325" s="4">
        <v>2951</v>
      </c>
      <c r="J325" t="s">
        <v>2853</v>
      </c>
      <c r="K325" t="s">
        <v>2854</v>
      </c>
      <c r="L325" t="s">
        <v>2856</v>
      </c>
      <c r="M325" t="s">
        <v>2857</v>
      </c>
      <c r="N325" t="s">
        <v>2858</v>
      </c>
      <c r="O325" t="s">
        <v>2859</v>
      </c>
      <c r="P325" t="s">
        <v>2860</v>
      </c>
    </row>
    <row r="326" spans="1:16">
      <c r="A326" t="s">
        <v>2865</v>
      </c>
      <c r="B326" t="s">
        <v>2861</v>
      </c>
      <c r="C326" t="s">
        <v>2862</v>
      </c>
      <c r="D326" t="s">
        <v>18</v>
      </c>
      <c r="E326">
        <v>249</v>
      </c>
      <c r="F326">
        <v>999</v>
      </c>
      <c r="G326" s="1">
        <v>0.75</v>
      </c>
      <c r="H326">
        <v>5</v>
      </c>
      <c r="J326" t="s">
        <v>2863</v>
      </c>
      <c r="K326" t="s">
        <v>2864</v>
      </c>
      <c r="L326" t="s">
        <v>2866</v>
      </c>
      <c r="M326" t="s">
        <v>2867</v>
      </c>
      <c r="N326" t="s">
        <v>2868</v>
      </c>
      <c r="O326" t="s">
        <v>2869</v>
      </c>
      <c r="P326" t="s">
        <v>2870</v>
      </c>
    </row>
    <row r="327" spans="1:16">
      <c r="A327" t="s">
        <v>1912</v>
      </c>
      <c r="B327" t="s">
        <v>2871</v>
      </c>
      <c r="C327" t="s">
        <v>2872</v>
      </c>
      <c r="D327" t="s">
        <v>169</v>
      </c>
      <c r="E327" s="2">
        <v>61999</v>
      </c>
      <c r="F327" s="2">
        <v>69999</v>
      </c>
      <c r="G327" s="1">
        <v>0.11</v>
      </c>
      <c r="H327">
        <v>4.0999999999999996</v>
      </c>
      <c r="I327" s="4">
        <v>6753</v>
      </c>
      <c r="J327" t="s">
        <v>2873</v>
      </c>
      <c r="K327" t="s">
        <v>1911</v>
      </c>
      <c r="L327" t="s">
        <v>1913</v>
      </c>
      <c r="M327" t="s">
        <v>1914</v>
      </c>
      <c r="N327" t="s">
        <v>1915</v>
      </c>
      <c r="O327" t="s">
        <v>2874</v>
      </c>
      <c r="P327" t="s">
        <v>2875</v>
      </c>
    </row>
    <row r="328" spans="1:16">
      <c r="A328" t="s">
        <v>2880</v>
      </c>
      <c r="B328" t="s">
        <v>2876</v>
      </c>
      <c r="C328" t="s">
        <v>2877</v>
      </c>
      <c r="D328" t="s">
        <v>169</v>
      </c>
      <c r="E328" s="2">
        <v>24499</v>
      </c>
      <c r="F328" s="2">
        <v>50000</v>
      </c>
      <c r="G328" s="1">
        <v>0.51</v>
      </c>
      <c r="H328">
        <v>3.9</v>
      </c>
      <c r="I328" s="4">
        <v>3518</v>
      </c>
      <c r="J328" t="s">
        <v>2878</v>
      </c>
      <c r="K328" t="s">
        <v>2879</v>
      </c>
      <c r="L328" t="s">
        <v>2881</v>
      </c>
      <c r="M328" t="s">
        <v>2882</v>
      </c>
      <c r="N328" t="s">
        <v>2883</v>
      </c>
      <c r="O328" t="s">
        <v>2884</v>
      </c>
      <c r="P328" t="s">
        <v>2885</v>
      </c>
    </row>
    <row r="329" spans="1:16">
      <c r="A329" t="s">
        <v>2690</v>
      </c>
      <c r="B329" t="s">
        <v>2886</v>
      </c>
      <c r="C329" t="s">
        <v>2887</v>
      </c>
      <c r="D329" t="s">
        <v>169</v>
      </c>
      <c r="E329" s="2">
        <v>10499</v>
      </c>
      <c r="F329" s="2">
        <v>19499</v>
      </c>
      <c r="G329" s="1">
        <v>0.46</v>
      </c>
      <c r="H329">
        <v>4.2</v>
      </c>
      <c r="I329" s="4">
        <v>1510</v>
      </c>
      <c r="J329" t="s">
        <v>2888</v>
      </c>
      <c r="K329" t="s">
        <v>2689</v>
      </c>
      <c r="L329" t="s">
        <v>2691</v>
      </c>
      <c r="M329" t="s">
        <v>2692</v>
      </c>
      <c r="N329" t="s">
        <v>2693</v>
      </c>
      <c r="O329" t="s">
        <v>2889</v>
      </c>
      <c r="P329" t="s">
        <v>2890</v>
      </c>
    </row>
    <row r="330" spans="1:16">
      <c r="A330" t="s">
        <v>2766</v>
      </c>
      <c r="B330" t="s">
        <v>2891</v>
      </c>
      <c r="C330" t="s">
        <v>2892</v>
      </c>
      <c r="D330" t="s">
        <v>18</v>
      </c>
      <c r="E330">
        <v>349</v>
      </c>
      <c r="F330">
        <v>999</v>
      </c>
      <c r="G330" s="1">
        <v>0.65</v>
      </c>
      <c r="H330">
        <v>4.3</v>
      </c>
      <c r="I330" s="4">
        <v>838</v>
      </c>
      <c r="J330" t="s">
        <v>2893</v>
      </c>
      <c r="K330" t="s">
        <v>2765</v>
      </c>
      <c r="L330" t="s">
        <v>2767</v>
      </c>
      <c r="M330" t="s">
        <v>2768</v>
      </c>
      <c r="N330" t="s">
        <v>2769</v>
      </c>
      <c r="O330" t="s">
        <v>2894</v>
      </c>
      <c r="P330" t="s">
        <v>2895</v>
      </c>
    </row>
    <row r="331" spans="1:16">
      <c r="A331" t="s">
        <v>2900</v>
      </c>
      <c r="B331" t="s">
        <v>2896</v>
      </c>
      <c r="C331" t="s">
        <v>2897</v>
      </c>
      <c r="D331" t="s">
        <v>462</v>
      </c>
      <c r="E331">
        <v>197</v>
      </c>
      <c r="F331">
        <v>499</v>
      </c>
      <c r="G331" s="1">
        <v>0.61</v>
      </c>
      <c r="H331">
        <v>3.8</v>
      </c>
      <c r="I331" s="4">
        <v>136</v>
      </c>
      <c r="J331" t="s">
        <v>2898</v>
      </c>
      <c r="K331" t="s">
        <v>2899</v>
      </c>
      <c r="L331" t="s">
        <v>2901</v>
      </c>
      <c r="M331" t="s">
        <v>2902</v>
      </c>
      <c r="N331" t="s">
        <v>2903</v>
      </c>
      <c r="O331" t="s">
        <v>2904</v>
      </c>
      <c r="P331" t="s">
        <v>2905</v>
      </c>
    </row>
    <row r="332" spans="1:16">
      <c r="A332" t="s">
        <v>2910</v>
      </c>
      <c r="B332" t="s">
        <v>2906</v>
      </c>
      <c r="C332" t="s">
        <v>2907</v>
      </c>
      <c r="D332" t="s">
        <v>1985</v>
      </c>
      <c r="E332" s="2">
        <v>1299</v>
      </c>
      <c r="F332" s="2">
        <v>2499</v>
      </c>
      <c r="G332" s="1">
        <v>0.48</v>
      </c>
      <c r="H332">
        <v>4.3</v>
      </c>
      <c r="I332" s="4">
        <v>301</v>
      </c>
      <c r="J332" t="s">
        <v>2908</v>
      </c>
      <c r="K332" t="s">
        <v>2909</v>
      </c>
      <c r="L332" t="s">
        <v>2911</v>
      </c>
      <c r="M332" t="s">
        <v>2912</v>
      </c>
      <c r="N332" t="s">
        <v>2913</v>
      </c>
      <c r="O332" t="s">
        <v>2914</v>
      </c>
      <c r="P332" t="s">
        <v>2915</v>
      </c>
    </row>
    <row r="333" spans="1:16">
      <c r="A333" t="s">
        <v>2920</v>
      </c>
      <c r="B333" t="s">
        <v>2916</v>
      </c>
      <c r="C333" t="s">
        <v>2917</v>
      </c>
      <c r="D333" t="s">
        <v>18</v>
      </c>
      <c r="E333" s="2">
        <v>1519</v>
      </c>
      <c r="F333" s="2">
        <v>1899</v>
      </c>
      <c r="G333" s="1">
        <v>0.2</v>
      </c>
      <c r="H333">
        <v>4.4000000000000004</v>
      </c>
      <c r="I333" s="4">
        <v>19763</v>
      </c>
      <c r="J333" t="s">
        <v>2918</v>
      </c>
      <c r="K333" t="s">
        <v>2919</v>
      </c>
      <c r="L333" t="s">
        <v>2921</v>
      </c>
      <c r="M333" t="s">
        <v>2922</v>
      </c>
      <c r="N333" t="s">
        <v>2923</v>
      </c>
      <c r="O333" t="s">
        <v>2924</v>
      </c>
      <c r="P333" t="s">
        <v>2925</v>
      </c>
    </row>
    <row r="334" spans="1:16">
      <c r="A334" t="s">
        <v>2930</v>
      </c>
      <c r="B334" t="s">
        <v>2926</v>
      </c>
      <c r="C334" t="s">
        <v>2927</v>
      </c>
      <c r="D334" t="s">
        <v>169</v>
      </c>
      <c r="E334" s="2">
        <v>46999</v>
      </c>
      <c r="F334" s="2">
        <v>69999</v>
      </c>
      <c r="G334" s="1">
        <v>0.33</v>
      </c>
      <c r="H334">
        <v>4.3</v>
      </c>
      <c r="I334" s="4">
        <v>21252</v>
      </c>
      <c r="J334" t="s">
        <v>2928</v>
      </c>
      <c r="K334" t="s">
        <v>2929</v>
      </c>
      <c r="L334" t="s">
        <v>2931</v>
      </c>
      <c r="M334" t="s">
        <v>2932</v>
      </c>
      <c r="N334" t="s">
        <v>2933</v>
      </c>
      <c r="O334" t="s">
        <v>2934</v>
      </c>
      <c r="P334" t="s">
        <v>2935</v>
      </c>
    </row>
    <row r="335" spans="1:16">
      <c r="A335" t="s">
        <v>2940</v>
      </c>
      <c r="B335" t="s">
        <v>2936</v>
      </c>
      <c r="C335" t="s">
        <v>2937</v>
      </c>
      <c r="D335" t="s">
        <v>18</v>
      </c>
      <c r="E335">
        <v>299</v>
      </c>
      <c r="F335">
        <v>799</v>
      </c>
      <c r="G335" s="1">
        <v>0.63</v>
      </c>
      <c r="H335">
        <v>4.3</v>
      </c>
      <c r="I335" s="4">
        <v>1902</v>
      </c>
      <c r="J335" t="s">
        <v>2938</v>
      </c>
      <c r="K335" t="s">
        <v>2939</v>
      </c>
      <c r="L335" t="s">
        <v>2941</v>
      </c>
      <c r="M335" t="s">
        <v>2942</v>
      </c>
      <c r="N335" t="s">
        <v>2943</v>
      </c>
      <c r="O335" t="s">
        <v>2944</v>
      </c>
      <c r="P335" t="s">
        <v>2945</v>
      </c>
    </row>
    <row r="336" spans="1:16">
      <c r="A336" t="s">
        <v>2951</v>
      </c>
      <c r="B336" t="s">
        <v>2946</v>
      </c>
      <c r="C336" t="s">
        <v>2947</v>
      </c>
      <c r="D336" t="s">
        <v>2948</v>
      </c>
      <c r="E336" s="2">
        <v>1799</v>
      </c>
      <c r="F336" s="2">
        <v>19999</v>
      </c>
      <c r="G336" s="1">
        <v>0.91</v>
      </c>
      <c r="H336">
        <v>4.2</v>
      </c>
      <c r="I336" s="4">
        <v>13937</v>
      </c>
      <c r="J336" t="s">
        <v>2949</v>
      </c>
      <c r="K336" t="s">
        <v>2950</v>
      </c>
      <c r="L336" t="s">
        <v>2952</v>
      </c>
      <c r="M336" t="s">
        <v>2953</v>
      </c>
      <c r="N336" t="s">
        <v>2954</v>
      </c>
      <c r="O336" t="s">
        <v>2955</v>
      </c>
      <c r="P336" t="s">
        <v>2956</v>
      </c>
    </row>
    <row r="337" spans="1:16">
      <c r="A337" t="s">
        <v>2961</v>
      </c>
      <c r="B337" t="s">
        <v>2957</v>
      </c>
      <c r="C337" t="s">
        <v>2958</v>
      </c>
      <c r="D337" t="s">
        <v>2948</v>
      </c>
      <c r="E337" s="2">
        <v>1998</v>
      </c>
      <c r="F337" s="2">
        <v>9999</v>
      </c>
      <c r="G337" s="1">
        <v>0.8</v>
      </c>
      <c r="H337">
        <v>4.3</v>
      </c>
      <c r="I337" s="4">
        <v>27696</v>
      </c>
      <c r="J337" t="s">
        <v>2959</v>
      </c>
      <c r="K337" t="s">
        <v>2960</v>
      </c>
      <c r="L337" t="s">
        <v>2962</v>
      </c>
      <c r="M337" t="s">
        <v>2963</v>
      </c>
      <c r="N337" t="s">
        <v>2964</v>
      </c>
      <c r="O337" t="s">
        <v>2965</v>
      </c>
      <c r="P337" t="s">
        <v>2966</v>
      </c>
    </row>
    <row r="338" spans="1:16">
      <c r="A338" t="s">
        <v>2971</v>
      </c>
      <c r="B338" t="s">
        <v>2967</v>
      </c>
      <c r="C338" t="s">
        <v>2968</v>
      </c>
      <c r="D338" t="s">
        <v>2948</v>
      </c>
      <c r="E338" s="2">
        <v>1999</v>
      </c>
      <c r="F338" s="2">
        <v>7990</v>
      </c>
      <c r="G338" s="1">
        <v>0.75</v>
      </c>
      <c r="H338">
        <v>3.8</v>
      </c>
      <c r="I338" s="4">
        <v>17831</v>
      </c>
      <c r="J338" t="s">
        <v>2969</v>
      </c>
      <c r="K338" t="s">
        <v>2970</v>
      </c>
      <c r="L338" t="s">
        <v>2972</v>
      </c>
      <c r="M338" t="s">
        <v>2973</v>
      </c>
      <c r="N338" t="s">
        <v>2974</v>
      </c>
      <c r="O338" t="s">
        <v>2975</v>
      </c>
      <c r="P338" t="s">
        <v>2976</v>
      </c>
    </row>
    <row r="339" spans="1:16">
      <c r="A339" t="s">
        <v>2982</v>
      </c>
      <c r="B339" t="s">
        <v>2977</v>
      </c>
      <c r="C339" t="s">
        <v>2978</v>
      </c>
      <c r="D339" t="s">
        <v>2979</v>
      </c>
      <c r="E339" s="2">
        <v>2049</v>
      </c>
      <c r="F339" s="2">
        <v>2199</v>
      </c>
      <c r="G339" s="1">
        <v>7.0000000000000007E-2</v>
      </c>
      <c r="H339">
        <v>4.3</v>
      </c>
      <c r="I339" s="4">
        <v>178912</v>
      </c>
      <c r="J339" t="s">
        <v>2980</v>
      </c>
      <c r="K339" t="s">
        <v>2981</v>
      </c>
      <c r="L339" t="s">
        <v>2983</v>
      </c>
      <c r="M339" t="s">
        <v>2984</v>
      </c>
      <c r="N339" t="s">
        <v>2985</v>
      </c>
      <c r="O339" t="s">
        <v>2986</v>
      </c>
      <c r="P339" t="s">
        <v>2987</v>
      </c>
    </row>
    <row r="340" spans="1:16">
      <c r="A340" t="s">
        <v>2993</v>
      </c>
      <c r="B340" t="s">
        <v>2988</v>
      </c>
      <c r="C340" t="s">
        <v>2989</v>
      </c>
      <c r="D340" t="s">
        <v>2990</v>
      </c>
      <c r="E340" s="2">
        <v>6499</v>
      </c>
      <c r="F340" s="2">
        <v>8999</v>
      </c>
      <c r="G340" s="1">
        <v>0.28000000000000003</v>
      </c>
      <c r="H340">
        <v>4</v>
      </c>
      <c r="I340" s="4">
        <v>7807</v>
      </c>
      <c r="J340" t="s">
        <v>2991</v>
      </c>
      <c r="K340" t="s">
        <v>2992</v>
      </c>
      <c r="L340" t="s">
        <v>2994</v>
      </c>
      <c r="M340" t="s">
        <v>2995</v>
      </c>
      <c r="N340" t="s">
        <v>2996</v>
      </c>
      <c r="O340" t="s">
        <v>2997</v>
      </c>
      <c r="P340" t="s">
        <v>2998</v>
      </c>
    </row>
    <row r="341" spans="1:16">
      <c r="A341" t="s">
        <v>3003</v>
      </c>
      <c r="B341" t="s">
        <v>2999</v>
      </c>
      <c r="C341" t="s">
        <v>3000</v>
      </c>
      <c r="D341" t="s">
        <v>2990</v>
      </c>
      <c r="E341" s="2">
        <v>28999</v>
      </c>
      <c r="F341" s="2">
        <v>28999</v>
      </c>
      <c r="G341" s="1">
        <v>0</v>
      </c>
      <c r="H341">
        <v>4.3</v>
      </c>
      <c r="I341" s="4">
        <v>17415</v>
      </c>
      <c r="J341" t="s">
        <v>3001</v>
      </c>
      <c r="K341" t="s">
        <v>3002</v>
      </c>
      <c r="L341" t="s">
        <v>3004</v>
      </c>
      <c r="M341" t="s">
        <v>3005</v>
      </c>
      <c r="N341" t="s">
        <v>3006</v>
      </c>
      <c r="O341" t="s">
        <v>3007</v>
      </c>
      <c r="P341" t="s">
        <v>3008</v>
      </c>
    </row>
    <row r="342" spans="1:16">
      <c r="A342" t="s">
        <v>3003</v>
      </c>
      <c r="B342" t="s">
        <v>3009</v>
      </c>
      <c r="C342" t="s">
        <v>3010</v>
      </c>
      <c r="D342" t="s">
        <v>2990</v>
      </c>
      <c r="E342" s="2">
        <v>28999</v>
      </c>
      <c r="F342" s="2">
        <v>28999</v>
      </c>
      <c r="G342" s="1">
        <v>0</v>
      </c>
      <c r="H342">
        <v>4.3</v>
      </c>
      <c r="I342" s="4">
        <v>17415</v>
      </c>
      <c r="J342" t="s">
        <v>3011</v>
      </c>
      <c r="K342" t="s">
        <v>3002</v>
      </c>
      <c r="L342" t="s">
        <v>3004</v>
      </c>
      <c r="M342" t="s">
        <v>3005</v>
      </c>
      <c r="N342" t="s">
        <v>3006</v>
      </c>
      <c r="O342" t="s">
        <v>3012</v>
      </c>
      <c r="P342" t="s">
        <v>3013</v>
      </c>
    </row>
    <row r="343" spans="1:16">
      <c r="A343" t="s">
        <v>2993</v>
      </c>
      <c r="B343" t="s">
        <v>3014</v>
      </c>
      <c r="C343" t="s">
        <v>3015</v>
      </c>
      <c r="D343" t="s">
        <v>2990</v>
      </c>
      <c r="E343" s="2">
        <v>6499</v>
      </c>
      <c r="F343" s="2">
        <v>8999</v>
      </c>
      <c r="G343" s="1">
        <v>0.28000000000000003</v>
      </c>
      <c r="H343">
        <v>4</v>
      </c>
      <c r="I343" s="4">
        <v>7807</v>
      </c>
      <c r="J343" t="s">
        <v>2991</v>
      </c>
      <c r="K343" t="s">
        <v>2992</v>
      </c>
      <c r="L343" t="s">
        <v>2994</v>
      </c>
      <c r="M343" t="s">
        <v>2995</v>
      </c>
      <c r="N343" t="s">
        <v>2996</v>
      </c>
      <c r="O343" t="s">
        <v>3016</v>
      </c>
      <c r="P343" t="s">
        <v>3017</v>
      </c>
    </row>
    <row r="344" spans="1:16">
      <c r="A344" t="s">
        <v>2993</v>
      </c>
      <c r="B344" t="s">
        <v>3018</v>
      </c>
      <c r="C344" t="s">
        <v>3019</v>
      </c>
      <c r="D344" t="s">
        <v>2990</v>
      </c>
      <c r="E344" s="2">
        <v>6499</v>
      </c>
      <c r="F344" s="2">
        <v>8999</v>
      </c>
      <c r="G344" s="1">
        <v>0.28000000000000003</v>
      </c>
      <c r="H344">
        <v>4</v>
      </c>
      <c r="I344" s="4">
        <v>7807</v>
      </c>
      <c r="J344" t="s">
        <v>2991</v>
      </c>
      <c r="K344" t="s">
        <v>2992</v>
      </c>
      <c r="L344" t="s">
        <v>2994</v>
      </c>
      <c r="M344" t="s">
        <v>2995</v>
      </c>
      <c r="N344" t="s">
        <v>2996</v>
      </c>
      <c r="O344" t="s">
        <v>3020</v>
      </c>
      <c r="P344" t="s">
        <v>3021</v>
      </c>
    </row>
    <row r="345" spans="1:16">
      <c r="A345" t="s">
        <v>3027</v>
      </c>
      <c r="B345" t="s">
        <v>3022</v>
      </c>
      <c r="C345" t="s">
        <v>3023</v>
      </c>
      <c r="D345" t="s">
        <v>3024</v>
      </c>
      <c r="E345">
        <v>569</v>
      </c>
      <c r="F345" s="2">
        <v>1000</v>
      </c>
      <c r="G345" s="1">
        <v>0.43</v>
      </c>
      <c r="H345">
        <v>4.4000000000000004</v>
      </c>
      <c r="I345" s="4">
        <v>67259</v>
      </c>
      <c r="J345" t="s">
        <v>3025</v>
      </c>
      <c r="K345" t="s">
        <v>3026</v>
      </c>
      <c r="L345" t="s">
        <v>3028</v>
      </c>
      <c r="M345" t="s">
        <v>3029</v>
      </c>
      <c r="N345" t="s">
        <v>3030</v>
      </c>
      <c r="O345" t="s">
        <v>3031</v>
      </c>
      <c r="P345" t="s">
        <v>3032</v>
      </c>
    </row>
    <row r="346" spans="1:16">
      <c r="A346" t="s">
        <v>3037</v>
      </c>
      <c r="B346" t="s">
        <v>3033</v>
      </c>
      <c r="C346" t="s">
        <v>3034</v>
      </c>
      <c r="D346" t="s">
        <v>2948</v>
      </c>
      <c r="E346" s="2">
        <v>1898</v>
      </c>
      <c r="F346" s="2">
        <v>4999</v>
      </c>
      <c r="G346" s="1">
        <v>0.62</v>
      </c>
      <c r="H346">
        <v>4.0999999999999996</v>
      </c>
      <c r="I346" s="4">
        <v>10689</v>
      </c>
      <c r="J346" t="s">
        <v>3035</v>
      </c>
      <c r="K346" t="s">
        <v>3036</v>
      </c>
      <c r="L346" t="s">
        <v>3038</v>
      </c>
      <c r="M346" t="s">
        <v>3039</v>
      </c>
      <c r="N346" t="s">
        <v>3040</v>
      </c>
      <c r="O346" t="s">
        <v>3041</v>
      </c>
      <c r="P346" t="s">
        <v>3042</v>
      </c>
    </row>
    <row r="347" spans="1:16">
      <c r="A347" t="s">
        <v>3048</v>
      </c>
      <c r="B347" t="s">
        <v>3043</v>
      </c>
      <c r="C347" t="s">
        <v>3044</v>
      </c>
      <c r="D347" t="s">
        <v>3045</v>
      </c>
      <c r="E347" s="2">
        <v>1299</v>
      </c>
      <c r="F347" s="2">
        <v>1599</v>
      </c>
      <c r="G347" s="1">
        <v>0.19</v>
      </c>
      <c r="H347">
        <v>4</v>
      </c>
      <c r="I347" s="4">
        <v>128311</v>
      </c>
      <c r="J347" t="s">
        <v>3046</v>
      </c>
      <c r="K347" t="s">
        <v>3047</v>
      </c>
      <c r="L347" t="s">
        <v>3049</v>
      </c>
      <c r="M347" t="s">
        <v>3050</v>
      </c>
      <c r="N347" t="s">
        <v>3051</v>
      </c>
      <c r="O347" t="s">
        <v>3052</v>
      </c>
      <c r="P347" t="s">
        <v>3053</v>
      </c>
    </row>
    <row r="348" spans="1:16">
      <c r="A348" t="s">
        <v>3058</v>
      </c>
      <c r="B348" t="s">
        <v>3054</v>
      </c>
      <c r="C348" t="s">
        <v>3055</v>
      </c>
      <c r="D348" t="s">
        <v>2948</v>
      </c>
      <c r="E348" s="2">
        <v>1499</v>
      </c>
      <c r="F348" s="2">
        <v>6990</v>
      </c>
      <c r="G348" s="1">
        <v>0.79</v>
      </c>
      <c r="H348">
        <v>3.9</v>
      </c>
      <c r="I348" s="4">
        <v>21796</v>
      </c>
      <c r="J348" t="s">
        <v>3056</v>
      </c>
      <c r="K348" t="s">
        <v>3057</v>
      </c>
      <c r="L348" t="s">
        <v>3059</v>
      </c>
      <c r="M348" t="s">
        <v>3060</v>
      </c>
      <c r="N348" t="s">
        <v>3061</v>
      </c>
      <c r="O348" t="s">
        <v>3062</v>
      </c>
      <c r="P348" t="s">
        <v>3063</v>
      </c>
    </row>
    <row r="349" spans="1:16">
      <c r="A349" t="s">
        <v>3069</v>
      </c>
      <c r="B349" t="s">
        <v>3064</v>
      </c>
      <c r="C349" t="s">
        <v>3065</v>
      </c>
      <c r="D349" t="s">
        <v>3066</v>
      </c>
      <c r="E349">
        <v>599</v>
      </c>
      <c r="F349">
        <v>999</v>
      </c>
      <c r="G349" s="1">
        <v>0.4</v>
      </c>
      <c r="H349">
        <v>4.0999999999999996</v>
      </c>
      <c r="I349" s="4">
        <v>192590</v>
      </c>
      <c r="J349" t="s">
        <v>3067</v>
      </c>
      <c r="K349" t="s">
        <v>3068</v>
      </c>
      <c r="L349" t="s">
        <v>3070</v>
      </c>
      <c r="M349" t="s">
        <v>3071</v>
      </c>
      <c r="N349" t="s">
        <v>3072</v>
      </c>
      <c r="O349" t="s">
        <v>3073</v>
      </c>
      <c r="P349" t="s">
        <v>3074</v>
      </c>
    </row>
    <row r="350" spans="1:16">
      <c r="A350" t="s">
        <v>3079</v>
      </c>
      <c r="B350" t="s">
        <v>3075</v>
      </c>
      <c r="C350" t="s">
        <v>3076</v>
      </c>
      <c r="D350" t="s">
        <v>2990</v>
      </c>
      <c r="E350" s="2">
        <v>9499</v>
      </c>
      <c r="F350" s="2">
        <v>11999</v>
      </c>
      <c r="G350" s="1">
        <v>0.21</v>
      </c>
      <c r="H350">
        <v>4.2</v>
      </c>
      <c r="I350" s="4">
        <v>284</v>
      </c>
      <c r="J350" t="s">
        <v>3077</v>
      </c>
      <c r="K350" t="s">
        <v>3078</v>
      </c>
      <c r="L350" t="s">
        <v>3080</v>
      </c>
      <c r="M350" t="s">
        <v>3081</v>
      </c>
      <c r="N350" t="s">
        <v>3082</v>
      </c>
      <c r="O350" t="s">
        <v>3083</v>
      </c>
      <c r="P350" t="s">
        <v>3084</v>
      </c>
    </row>
    <row r="351" spans="1:16">
      <c r="A351" t="s">
        <v>3089</v>
      </c>
      <c r="B351" t="s">
        <v>3085</v>
      </c>
      <c r="C351" t="s">
        <v>3086</v>
      </c>
      <c r="D351" t="s">
        <v>3066</v>
      </c>
      <c r="E351">
        <v>599</v>
      </c>
      <c r="F351" s="2">
        <v>2499</v>
      </c>
      <c r="G351" s="1">
        <v>0.76</v>
      </c>
      <c r="H351">
        <v>3.9</v>
      </c>
      <c r="I351" s="4">
        <v>58162</v>
      </c>
      <c r="J351" t="s">
        <v>3087</v>
      </c>
      <c r="K351" t="s">
        <v>3088</v>
      </c>
      <c r="L351" t="s">
        <v>3090</v>
      </c>
      <c r="M351" t="s">
        <v>3091</v>
      </c>
      <c r="N351" t="s">
        <v>3092</v>
      </c>
      <c r="O351" t="s">
        <v>3093</v>
      </c>
      <c r="P351" t="s">
        <v>3094</v>
      </c>
    </row>
    <row r="352" spans="1:16">
      <c r="A352" t="s">
        <v>3099</v>
      </c>
      <c r="B352" t="s">
        <v>3095</v>
      </c>
      <c r="C352" t="s">
        <v>3096</v>
      </c>
      <c r="D352" t="s">
        <v>2990</v>
      </c>
      <c r="E352" s="2">
        <v>8999</v>
      </c>
      <c r="F352" s="2">
        <v>11999</v>
      </c>
      <c r="G352" s="1">
        <v>0.25</v>
      </c>
      <c r="H352">
        <v>4</v>
      </c>
      <c r="I352" s="4">
        <v>12796</v>
      </c>
      <c r="J352" t="s">
        <v>3097</v>
      </c>
      <c r="K352" t="s">
        <v>3098</v>
      </c>
      <c r="L352" t="s">
        <v>3100</v>
      </c>
      <c r="M352" t="s">
        <v>3101</v>
      </c>
      <c r="N352" t="s">
        <v>3102</v>
      </c>
      <c r="O352" t="s">
        <v>3103</v>
      </c>
      <c r="P352" t="s">
        <v>3104</v>
      </c>
    </row>
    <row r="353" spans="1:16">
      <c r="A353" t="s">
        <v>3110</v>
      </c>
      <c r="B353" t="s">
        <v>3105</v>
      </c>
      <c r="C353" t="s">
        <v>3106</v>
      </c>
      <c r="D353" t="s">
        <v>3107</v>
      </c>
      <c r="E353">
        <v>349</v>
      </c>
      <c r="F353" s="2">
        <v>1299</v>
      </c>
      <c r="G353" s="1">
        <v>0.73</v>
      </c>
      <c r="H353">
        <v>4</v>
      </c>
      <c r="I353" s="4">
        <v>14282</v>
      </c>
      <c r="J353" t="s">
        <v>3108</v>
      </c>
      <c r="K353" t="s">
        <v>3109</v>
      </c>
      <c r="L353" t="s">
        <v>3111</v>
      </c>
      <c r="M353" t="s">
        <v>3112</v>
      </c>
      <c r="N353" t="s">
        <v>3113</v>
      </c>
      <c r="O353" t="s">
        <v>3114</v>
      </c>
      <c r="P353" t="s">
        <v>3115</v>
      </c>
    </row>
    <row r="354" spans="1:16">
      <c r="A354" t="s">
        <v>3120</v>
      </c>
      <c r="B354" t="s">
        <v>3116</v>
      </c>
      <c r="C354" t="s">
        <v>3117</v>
      </c>
      <c r="D354" t="s">
        <v>3066</v>
      </c>
      <c r="E354">
        <v>349</v>
      </c>
      <c r="F354">
        <v>999</v>
      </c>
      <c r="G354" s="1">
        <v>0.65</v>
      </c>
      <c r="H354">
        <v>4.0999999999999996</v>
      </c>
      <c r="I354" s="4">
        <v>363713</v>
      </c>
      <c r="J354" t="s">
        <v>3118</v>
      </c>
      <c r="K354" t="s">
        <v>3119</v>
      </c>
      <c r="L354" t="s">
        <v>3121</v>
      </c>
      <c r="M354" t="s">
        <v>3122</v>
      </c>
      <c r="N354" t="s">
        <v>3123</v>
      </c>
      <c r="O354" t="s">
        <v>3124</v>
      </c>
      <c r="P354" t="s">
        <v>3125</v>
      </c>
    </row>
    <row r="355" spans="1:16">
      <c r="A355" t="s">
        <v>3027</v>
      </c>
      <c r="B355" t="s">
        <v>3126</v>
      </c>
      <c r="C355" t="s">
        <v>3127</v>
      </c>
      <c r="D355" t="s">
        <v>3024</v>
      </c>
      <c r="E355">
        <v>959</v>
      </c>
      <c r="F355" s="2">
        <v>1800</v>
      </c>
      <c r="G355" s="1">
        <v>0.47</v>
      </c>
      <c r="H355">
        <v>4.4000000000000004</v>
      </c>
      <c r="I355" s="4">
        <v>67259</v>
      </c>
      <c r="J355" t="s">
        <v>3025</v>
      </c>
      <c r="K355" t="s">
        <v>3026</v>
      </c>
      <c r="L355" t="s">
        <v>3028</v>
      </c>
      <c r="M355" t="s">
        <v>3029</v>
      </c>
      <c r="N355" t="s">
        <v>3030</v>
      </c>
      <c r="O355" t="s">
        <v>3128</v>
      </c>
      <c r="P355" t="s">
        <v>3129</v>
      </c>
    </row>
    <row r="356" spans="1:16">
      <c r="A356" t="s">
        <v>3079</v>
      </c>
      <c r="B356" t="s">
        <v>3130</v>
      </c>
      <c r="C356" t="s">
        <v>3131</v>
      </c>
      <c r="D356" t="s">
        <v>2990</v>
      </c>
      <c r="E356" s="2">
        <v>9499</v>
      </c>
      <c r="F356" s="2">
        <v>11999</v>
      </c>
      <c r="G356" s="1">
        <v>0.21</v>
      </c>
      <c r="H356">
        <v>4.2</v>
      </c>
      <c r="I356" s="4">
        <v>284</v>
      </c>
      <c r="J356" t="s">
        <v>3077</v>
      </c>
      <c r="K356" t="s">
        <v>3078</v>
      </c>
      <c r="L356" t="s">
        <v>3080</v>
      </c>
      <c r="M356" t="s">
        <v>3081</v>
      </c>
      <c r="N356" t="s">
        <v>3082</v>
      </c>
      <c r="O356" t="s">
        <v>3132</v>
      </c>
      <c r="P356" t="s">
        <v>3133</v>
      </c>
    </row>
    <row r="357" spans="1:16">
      <c r="A357" t="s">
        <v>3138</v>
      </c>
      <c r="B357" t="s">
        <v>3134</v>
      </c>
      <c r="C357" t="s">
        <v>3135</v>
      </c>
      <c r="D357" t="s">
        <v>2979</v>
      </c>
      <c r="E357" s="2">
        <v>1499</v>
      </c>
      <c r="F357" s="2">
        <v>2499</v>
      </c>
      <c r="G357" s="1">
        <v>0.4</v>
      </c>
      <c r="H357">
        <v>4.3</v>
      </c>
      <c r="I357" s="4">
        <v>15970</v>
      </c>
      <c r="J357" t="s">
        <v>3136</v>
      </c>
      <c r="K357" t="s">
        <v>3137</v>
      </c>
      <c r="L357" t="s">
        <v>3139</v>
      </c>
      <c r="M357" t="s">
        <v>3140</v>
      </c>
      <c r="N357" t="s">
        <v>3141</v>
      </c>
      <c r="O357" t="s">
        <v>3142</v>
      </c>
      <c r="P357" t="s">
        <v>3143</v>
      </c>
    </row>
    <row r="358" spans="1:16">
      <c r="A358" t="s">
        <v>2982</v>
      </c>
      <c r="B358" t="s">
        <v>3144</v>
      </c>
      <c r="C358" t="s">
        <v>3145</v>
      </c>
      <c r="D358" t="s">
        <v>2979</v>
      </c>
      <c r="E358" s="2">
        <v>1149</v>
      </c>
      <c r="F358" s="2">
        <v>2199</v>
      </c>
      <c r="G358" s="1">
        <v>0.48</v>
      </c>
      <c r="H358">
        <v>4.3</v>
      </c>
      <c r="I358" s="4">
        <v>178912</v>
      </c>
      <c r="J358" t="s">
        <v>3146</v>
      </c>
      <c r="K358" t="s">
        <v>2981</v>
      </c>
      <c r="L358" t="s">
        <v>2983</v>
      </c>
      <c r="M358" t="s">
        <v>2984</v>
      </c>
      <c r="N358" t="s">
        <v>2985</v>
      </c>
      <c r="O358" t="s">
        <v>3147</v>
      </c>
      <c r="P358" t="s">
        <v>3148</v>
      </c>
    </row>
    <row r="359" spans="1:16">
      <c r="A359" t="s">
        <v>3154</v>
      </c>
      <c r="B359" t="s">
        <v>3149</v>
      </c>
      <c r="C359" t="s">
        <v>3150</v>
      </c>
      <c r="D359" t="s">
        <v>3151</v>
      </c>
      <c r="E359">
        <v>349</v>
      </c>
      <c r="F359">
        <v>999</v>
      </c>
      <c r="G359" s="1">
        <v>0.65</v>
      </c>
      <c r="H359">
        <v>3.9</v>
      </c>
      <c r="I359" s="4">
        <v>46399</v>
      </c>
      <c r="J359" t="s">
        <v>3152</v>
      </c>
      <c r="K359" t="s">
        <v>3153</v>
      </c>
      <c r="L359" t="s">
        <v>3155</v>
      </c>
      <c r="M359" t="s">
        <v>3156</v>
      </c>
      <c r="N359" t="s">
        <v>3157</v>
      </c>
      <c r="O359" t="s">
        <v>3158</v>
      </c>
      <c r="P359" t="s">
        <v>3159</v>
      </c>
    </row>
    <row r="360" spans="1:16">
      <c r="A360" t="s">
        <v>3165</v>
      </c>
      <c r="B360" t="s">
        <v>3160</v>
      </c>
      <c r="C360" t="s">
        <v>3161</v>
      </c>
      <c r="D360" t="s">
        <v>3162</v>
      </c>
      <c r="E360" s="2">
        <v>1219</v>
      </c>
      <c r="F360" s="2">
        <v>1699</v>
      </c>
      <c r="G360" s="1">
        <v>0.28000000000000003</v>
      </c>
      <c r="H360">
        <v>4.4000000000000004</v>
      </c>
      <c r="I360" s="4">
        <v>8891</v>
      </c>
      <c r="J360" t="s">
        <v>3163</v>
      </c>
      <c r="K360" t="s">
        <v>3164</v>
      </c>
      <c r="L360" t="s">
        <v>3166</v>
      </c>
      <c r="M360" t="s">
        <v>3167</v>
      </c>
      <c r="N360" t="s">
        <v>3168</v>
      </c>
      <c r="O360" t="s">
        <v>3169</v>
      </c>
      <c r="P360" t="s">
        <v>3170</v>
      </c>
    </row>
    <row r="361" spans="1:16">
      <c r="A361" t="s">
        <v>3175</v>
      </c>
      <c r="B361" t="s">
        <v>3171</v>
      </c>
      <c r="C361" t="s">
        <v>3172</v>
      </c>
      <c r="D361" t="s">
        <v>2948</v>
      </c>
      <c r="E361" s="2">
        <v>1599</v>
      </c>
      <c r="F361" s="2">
        <v>3999</v>
      </c>
      <c r="G361" s="1">
        <v>0.6</v>
      </c>
      <c r="H361">
        <v>4</v>
      </c>
      <c r="I361" s="4">
        <v>30254</v>
      </c>
      <c r="J361" t="s">
        <v>3173</v>
      </c>
      <c r="K361" t="s">
        <v>3174</v>
      </c>
      <c r="L361" t="s">
        <v>3176</v>
      </c>
      <c r="M361" t="s">
        <v>3177</v>
      </c>
      <c r="N361" t="s">
        <v>3178</v>
      </c>
      <c r="O361" t="s">
        <v>3179</v>
      </c>
      <c r="P361" t="s">
        <v>3180</v>
      </c>
    </row>
    <row r="362" spans="1:16">
      <c r="A362" t="s">
        <v>3185</v>
      </c>
      <c r="B362" t="s">
        <v>3181</v>
      </c>
      <c r="C362" t="s">
        <v>3182</v>
      </c>
      <c r="D362" t="s">
        <v>2948</v>
      </c>
      <c r="E362" s="2">
        <v>1499</v>
      </c>
      <c r="F362" s="2">
        <v>7999</v>
      </c>
      <c r="G362" s="1">
        <v>0.81</v>
      </c>
      <c r="H362">
        <v>4.2</v>
      </c>
      <c r="I362" s="4">
        <v>22636</v>
      </c>
      <c r="J362" t="s">
        <v>3183</v>
      </c>
      <c r="K362" t="s">
        <v>3184</v>
      </c>
      <c r="L362" t="s">
        <v>3186</v>
      </c>
      <c r="M362" t="s">
        <v>3187</v>
      </c>
      <c r="N362" t="s">
        <v>3188</v>
      </c>
      <c r="O362" t="s">
        <v>3189</v>
      </c>
      <c r="P362" t="s">
        <v>3190</v>
      </c>
    </row>
    <row r="363" spans="1:16">
      <c r="A363" t="s">
        <v>3195</v>
      </c>
      <c r="B363" t="s">
        <v>3191</v>
      </c>
      <c r="C363" t="s">
        <v>3192</v>
      </c>
      <c r="D363" t="s">
        <v>2990</v>
      </c>
      <c r="E363" s="2">
        <v>18499</v>
      </c>
      <c r="F363" s="2">
        <v>25999</v>
      </c>
      <c r="G363" s="1">
        <v>0.28999999999999998</v>
      </c>
      <c r="H363">
        <v>4.0999999999999996</v>
      </c>
      <c r="I363" s="4">
        <v>22318</v>
      </c>
      <c r="J363" t="s">
        <v>3193</v>
      </c>
      <c r="K363" t="s">
        <v>3194</v>
      </c>
      <c r="L363" t="s">
        <v>3196</v>
      </c>
      <c r="M363" t="s">
        <v>3197</v>
      </c>
      <c r="N363" t="s">
        <v>3198</v>
      </c>
      <c r="O363" t="s">
        <v>3199</v>
      </c>
      <c r="P363" t="s">
        <v>3200</v>
      </c>
    </row>
    <row r="364" spans="1:16">
      <c r="A364" t="s">
        <v>3027</v>
      </c>
      <c r="B364" t="s">
        <v>3201</v>
      </c>
      <c r="C364" t="s">
        <v>3202</v>
      </c>
      <c r="D364" t="s">
        <v>3024</v>
      </c>
      <c r="E364">
        <v>369</v>
      </c>
      <c r="F364">
        <v>700</v>
      </c>
      <c r="G364" s="1">
        <v>0.47</v>
      </c>
      <c r="H364">
        <v>4.4000000000000004</v>
      </c>
      <c r="I364" s="4">
        <v>67259</v>
      </c>
      <c r="J364" t="s">
        <v>3203</v>
      </c>
      <c r="K364" t="s">
        <v>3026</v>
      </c>
      <c r="L364" t="s">
        <v>3028</v>
      </c>
      <c r="M364" t="s">
        <v>3029</v>
      </c>
      <c r="N364" t="s">
        <v>3030</v>
      </c>
      <c r="O364" t="s">
        <v>3204</v>
      </c>
      <c r="P364" t="s">
        <v>3205</v>
      </c>
    </row>
    <row r="365" spans="1:16">
      <c r="A365" t="s">
        <v>3210</v>
      </c>
      <c r="B365" t="s">
        <v>3206</v>
      </c>
      <c r="C365" t="s">
        <v>3207</v>
      </c>
      <c r="D365" t="s">
        <v>2990</v>
      </c>
      <c r="E365" s="2">
        <v>12999</v>
      </c>
      <c r="F365" s="2">
        <v>17999</v>
      </c>
      <c r="G365" s="1">
        <v>0.28000000000000003</v>
      </c>
      <c r="H365">
        <v>4.0999999999999996</v>
      </c>
      <c r="I365" s="4">
        <v>18998</v>
      </c>
      <c r="J365" t="s">
        <v>3208</v>
      </c>
      <c r="K365" t="s">
        <v>3209</v>
      </c>
      <c r="L365" t="s">
        <v>3211</v>
      </c>
      <c r="M365" t="s">
        <v>3212</v>
      </c>
      <c r="N365" t="s">
        <v>3213</v>
      </c>
      <c r="O365" t="s">
        <v>3214</v>
      </c>
      <c r="P365" t="s">
        <v>3215</v>
      </c>
    </row>
    <row r="366" spans="1:16">
      <c r="A366" t="s">
        <v>2951</v>
      </c>
      <c r="B366" t="s">
        <v>3216</v>
      </c>
      <c r="C366" t="s">
        <v>2947</v>
      </c>
      <c r="D366" t="s">
        <v>2948</v>
      </c>
      <c r="E366" s="2">
        <v>1799</v>
      </c>
      <c r="F366" s="2">
        <v>19999</v>
      </c>
      <c r="G366" s="1">
        <v>0.91</v>
      </c>
      <c r="H366">
        <v>4.2</v>
      </c>
      <c r="I366" s="4">
        <v>13937</v>
      </c>
      <c r="J366" t="s">
        <v>3217</v>
      </c>
      <c r="K366" t="s">
        <v>2950</v>
      </c>
      <c r="L366" t="s">
        <v>2952</v>
      </c>
      <c r="M366" t="s">
        <v>2953</v>
      </c>
      <c r="N366" t="s">
        <v>2954</v>
      </c>
      <c r="O366" t="s">
        <v>3218</v>
      </c>
      <c r="P366" t="s">
        <v>3219</v>
      </c>
    </row>
    <row r="367" spans="1:16">
      <c r="A367" t="s">
        <v>3224</v>
      </c>
      <c r="B367" t="s">
        <v>3220</v>
      </c>
      <c r="C367" t="s">
        <v>3221</v>
      </c>
      <c r="D367" t="s">
        <v>2948</v>
      </c>
      <c r="E367" s="2">
        <v>2199</v>
      </c>
      <c r="F367" s="2">
        <v>9999</v>
      </c>
      <c r="G367" s="1">
        <v>0.78</v>
      </c>
      <c r="H367">
        <v>4.2</v>
      </c>
      <c r="I367" s="4">
        <v>29471</v>
      </c>
      <c r="J367" t="s">
        <v>3222</v>
      </c>
      <c r="K367" t="s">
        <v>3223</v>
      </c>
      <c r="L367" t="s">
        <v>3225</v>
      </c>
      <c r="M367" t="s">
        <v>3226</v>
      </c>
      <c r="N367" t="s">
        <v>3227</v>
      </c>
      <c r="O367" t="s">
        <v>3228</v>
      </c>
      <c r="P367" t="s">
        <v>3229</v>
      </c>
    </row>
    <row r="368" spans="1:16">
      <c r="A368" t="s">
        <v>3195</v>
      </c>
      <c r="B368" t="s">
        <v>3230</v>
      </c>
      <c r="C368" t="s">
        <v>3231</v>
      </c>
      <c r="D368" t="s">
        <v>2990</v>
      </c>
      <c r="E368" s="2">
        <v>16999</v>
      </c>
      <c r="F368" s="2">
        <v>24999</v>
      </c>
      <c r="G368" s="1">
        <v>0.32</v>
      </c>
      <c r="H368">
        <v>4.0999999999999996</v>
      </c>
      <c r="I368" s="4">
        <v>22318</v>
      </c>
      <c r="J368" t="s">
        <v>3232</v>
      </c>
      <c r="K368" t="s">
        <v>3194</v>
      </c>
      <c r="L368" t="s">
        <v>3196</v>
      </c>
      <c r="M368" t="s">
        <v>3197</v>
      </c>
      <c r="N368" t="s">
        <v>3198</v>
      </c>
      <c r="O368" t="s">
        <v>3233</v>
      </c>
      <c r="P368" t="s">
        <v>3234</v>
      </c>
    </row>
    <row r="369" spans="1:16">
      <c r="A369" t="s">
        <v>3239</v>
      </c>
      <c r="B369" t="s">
        <v>3235</v>
      </c>
      <c r="C369" t="s">
        <v>3236</v>
      </c>
      <c r="D369" t="s">
        <v>2990</v>
      </c>
      <c r="E369" s="2">
        <v>16499</v>
      </c>
      <c r="F369" s="2">
        <v>20999</v>
      </c>
      <c r="G369" s="1">
        <v>0.21</v>
      </c>
      <c r="H369">
        <v>4</v>
      </c>
      <c r="I369" s="4">
        <v>21350</v>
      </c>
      <c r="J369" t="s">
        <v>3237</v>
      </c>
      <c r="K369" t="s">
        <v>3238</v>
      </c>
      <c r="L369" t="s">
        <v>3240</v>
      </c>
      <c r="M369" t="s">
        <v>3241</v>
      </c>
      <c r="N369" t="s">
        <v>3242</v>
      </c>
      <c r="O369" t="s">
        <v>3243</v>
      </c>
      <c r="P369" t="s">
        <v>3244</v>
      </c>
    </row>
    <row r="370" spans="1:16">
      <c r="A370" t="s">
        <v>2951</v>
      </c>
      <c r="B370" t="s">
        <v>3245</v>
      </c>
      <c r="C370" t="s">
        <v>2947</v>
      </c>
      <c r="D370" t="s">
        <v>2948</v>
      </c>
      <c r="E370" s="2">
        <v>1799</v>
      </c>
      <c r="F370" s="2">
        <v>19999</v>
      </c>
      <c r="G370" s="1">
        <v>0.91</v>
      </c>
      <c r="H370">
        <v>4.2</v>
      </c>
      <c r="I370" s="4">
        <v>13937</v>
      </c>
      <c r="J370" t="s">
        <v>3217</v>
      </c>
      <c r="K370" t="s">
        <v>2950</v>
      </c>
      <c r="L370" t="s">
        <v>2952</v>
      </c>
      <c r="M370" t="s">
        <v>2953</v>
      </c>
      <c r="N370" t="s">
        <v>2954</v>
      </c>
      <c r="O370" t="s">
        <v>3246</v>
      </c>
      <c r="P370" t="s">
        <v>3247</v>
      </c>
    </row>
    <row r="371" spans="1:16">
      <c r="A371" t="s">
        <v>21</v>
      </c>
      <c r="B371" t="s">
        <v>16</v>
      </c>
      <c r="C371" t="s">
        <v>17</v>
      </c>
      <c r="D371" t="s">
        <v>18</v>
      </c>
      <c r="E371">
        <v>399</v>
      </c>
      <c r="F371" s="2">
        <v>1099</v>
      </c>
      <c r="G371" s="1">
        <v>0.64</v>
      </c>
      <c r="H371">
        <v>4.2</v>
      </c>
      <c r="I371" s="4">
        <v>24270</v>
      </c>
      <c r="J371" t="s">
        <v>19</v>
      </c>
      <c r="K371" t="s">
        <v>20</v>
      </c>
      <c r="L371" t="s">
        <v>22</v>
      </c>
      <c r="M371" t="s">
        <v>23</v>
      </c>
      <c r="N371" t="s">
        <v>825</v>
      </c>
      <c r="O371" t="s">
        <v>3248</v>
      </c>
      <c r="P371" t="s">
        <v>3249</v>
      </c>
    </row>
    <row r="372" spans="1:16">
      <c r="A372" t="s">
        <v>3254</v>
      </c>
      <c r="B372" t="s">
        <v>3250</v>
      </c>
      <c r="C372" t="s">
        <v>3251</v>
      </c>
      <c r="D372" t="s">
        <v>2990</v>
      </c>
      <c r="E372" s="2">
        <v>8499</v>
      </c>
      <c r="F372" s="2">
        <v>10999</v>
      </c>
      <c r="G372" s="1">
        <v>0.23</v>
      </c>
      <c r="H372">
        <v>4.0999999999999996</v>
      </c>
      <c r="I372" s="4">
        <v>313836</v>
      </c>
      <c r="J372" t="s">
        <v>3252</v>
      </c>
      <c r="K372" t="s">
        <v>3253</v>
      </c>
      <c r="L372" t="s">
        <v>3255</v>
      </c>
      <c r="M372" t="s">
        <v>3256</v>
      </c>
      <c r="N372" t="s">
        <v>3257</v>
      </c>
      <c r="O372" t="s">
        <v>3258</v>
      </c>
      <c r="P372" t="s">
        <v>3259</v>
      </c>
    </row>
    <row r="373" spans="1:16">
      <c r="A373" t="s">
        <v>3254</v>
      </c>
      <c r="B373" t="s">
        <v>3260</v>
      </c>
      <c r="C373" t="s">
        <v>3261</v>
      </c>
      <c r="D373" t="s">
        <v>2990</v>
      </c>
      <c r="E373" s="2">
        <v>6499</v>
      </c>
      <c r="F373" s="2">
        <v>8499</v>
      </c>
      <c r="G373" s="1">
        <v>0.24</v>
      </c>
      <c r="H373">
        <v>4.0999999999999996</v>
      </c>
      <c r="I373" s="4">
        <v>313836</v>
      </c>
      <c r="J373" t="s">
        <v>3262</v>
      </c>
      <c r="K373" t="s">
        <v>3253</v>
      </c>
      <c r="L373" t="s">
        <v>3255</v>
      </c>
      <c r="M373" t="s">
        <v>3256</v>
      </c>
      <c r="N373" t="s">
        <v>3257</v>
      </c>
      <c r="O373" t="s">
        <v>3263</v>
      </c>
      <c r="P373" t="s">
        <v>3264</v>
      </c>
    </row>
    <row r="374" spans="1:16">
      <c r="A374" t="s">
        <v>2951</v>
      </c>
      <c r="B374" t="s">
        <v>3265</v>
      </c>
      <c r="C374" t="s">
        <v>2947</v>
      </c>
      <c r="D374" t="s">
        <v>2948</v>
      </c>
      <c r="E374" s="2">
        <v>1799</v>
      </c>
      <c r="F374" s="2">
        <v>19999</v>
      </c>
      <c r="G374" s="1">
        <v>0.91</v>
      </c>
      <c r="H374">
        <v>4.2</v>
      </c>
      <c r="I374" s="4">
        <v>13937</v>
      </c>
      <c r="J374" t="s">
        <v>3266</v>
      </c>
      <c r="K374" t="s">
        <v>2950</v>
      </c>
      <c r="L374" t="s">
        <v>2952</v>
      </c>
      <c r="M374" t="s">
        <v>2953</v>
      </c>
      <c r="N374" t="s">
        <v>2954</v>
      </c>
      <c r="O374" t="s">
        <v>3267</v>
      </c>
      <c r="P374" t="s">
        <v>3268</v>
      </c>
    </row>
    <row r="375" spans="1:16">
      <c r="A375" t="s">
        <v>3099</v>
      </c>
      <c r="B375" t="s">
        <v>3269</v>
      </c>
      <c r="C375" t="s">
        <v>3270</v>
      </c>
      <c r="D375" t="s">
        <v>2990</v>
      </c>
      <c r="E375" s="2">
        <v>8999</v>
      </c>
      <c r="F375" s="2">
        <v>11999</v>
      </c>
      <c r="G375" s="1">
        <v>0.25</v>
      </c>
      <c r="H375">
        <v>4</v>
      </c>
      <c r="I375" s="4">
        <v>12796</v>
      </c>
      <c r="J375" t="s">
        <v>3097</v>
      </c>
      <c r="K375" t="s">
        <v>3098</v>
      </c>
      <c r="L375" t="s">
        <v>3100</v>
      </c>
      <c r="M375" t="s">
        <v>3101</v>
      </c>
      <c r="N375" t="s">
        <v>3102</v>
      </c>
      <c r="O375" t="s">
        <v>3271</v>
      </c>
      <c r="P375" t="s">
        <v>3272</v>
      </c>
    </row>
    <row r="376" spans="1:16">
      <c r="A376" t="s">
        <v>2038</v>
      </c>
      <c r="B376" t="s">
        <v>3273</v>
      </c>
      <c r="C376" t="s">
        <v>3274</v>
      </c>
      <c r="D376" t="s">
        <v>3275</v>
      </c>
      <c r="E376">
        <v>139</v>
      </c>
      <c r="F376">
        <v>495</v>
      </c>
      <c r="G376" s="1">
        <v>0.72</v>
      </c>
      <c r="H376">
        <v>4.3</v>
      </c>
      <c r="I376" s="4">
        <v>14185</v>
      </c>
      <c r="J376" t="s">
        <v>3276</v>
      </c>
      <c r="K376" t="s">
        <v>2037</v>
      </c>
      <c r="L376" t="s">
        <v>2039</v>
      </c>
      <c r="M376" t="s">
        <v>2040</v>
      </c>
      <c r="N376" t="s">
        <v>3277</v>
      </c>
      <c r="O376" t="s">
        <v>3278</v>
      </c>
      <c r="P376" t="s">
        <v>3279</v>
      </c>
    </row>
    <row r="377" spans="1:16">
      <c r="A377" t="s">
        <v>3284</v>
      </c>
      <c r="B377" t="s">
        <v>3280</v>
      </c>
      <c r="C377" t="s">
        <v>3281</v>
      </c>
      <c r="D377" t="s">
        <v>2948</v>
      </c>
      <c r="E377" s="2">
        <v>3999</v>
      </c>
      <c r="F377" s="2">
        <v>16999</v>
      </c>
      <c r="G377" s="1">
        <v>0.76</v>
      </c>
      <c r="H377">
        <v>4.3</v>
      </c>
      <c r="I377" s="4">
        <v>17159</v>
      </c>
      <c r="J377" t="s">
        <v>3282</v>
      </c>
      <c r="K377" t="s">
        <v>3283</v>
      </c>
      <c r="L377" t="s">
        <v>3285</v>
      </c>
      <c r="M377" t="s">
        <v>3286</v>
      </c>
      <c r="N377" t="s">
        <v>3287</v>
      </c>
      <c r="O377" t="s">
        <v>3288</v>
      </c>
      <c r="P377" t="s">
        <v>3289</v>
      </c>
    </row>
    <row r="378" spans="1:16">
      <c r="A378" t="s">
        <v>3294</v>
      </c>
      <c r="B378" t="s">
        <v>3290</v>
      </c>
      <c r="C378" t="s">
        <v>3291</v>
      </c>
      <c r="D378" t="s">
        <v>2948</v>
      </c>
      <c r="E378" s="2">
        <v>2998</v>
      </c>
      <c r="F378" s="2">
        <v>5999</v>
      </c>
      <c r="G378" s="1">
        <v>0.5</v>
      </c>
      <c r="H378">
        <v>4.0999999999999996</v>
      </c>
      <c r="I378" s="4">
        <v>5179</v>
      </c>
      <c r="J378" t="s">
        <v>3292</v>
      </c>
      <c r="K378" t="s">
        <v>3293</v>
      </c>
      <c r="L378" t="s">
        <v>3295</v>
      </c>
      <c r="M378" t="s">
        <v>3296</v>
      </c>
      <c r="N378" t="s">
        <v>3297</v>
      </c>
      <c r="O378" t="s">
        <v>3298</v>
      </c>
      <c r="P378" t="s">
        <v>3299</v>
      </c>
    </row>
    <row r="379" spans="1:16">
      <c r="A379" t="s">
        <v>31</v>
      </c>
      <c r="B379" t="s">
        <v>27</v>
      </c>
      <c r="C379" t="s">
        <v>28</v>
      </c>
      <c r="D379" t="s">
        <v>18</v>
      </c>
      <c r="E379">
        <v>199</v>
      </c>
      <c r="F379">
        <v>349</v>
      </c>
      <c r="G379" s="1">
        <v>0.43</v>
      </c>
      <c r="H379">
        <v>4</v>
      </c>
      <c r="I379" s="4">
        <v>43993</v>
      </c>
      <c r="J379" t="s">
        <v>29</v>
      </c>
      <c r="K379" t="s">
        <v>30</v>
      </c>
      <c r="L379" t="s">
        <v>32</v>
      </c>
      <c r="M379" t="s">
        <v>33</v>
      </c>
      <c r="N379" t="s">
        <v>34</v>
      </c>
      <c r="O379" t="s">
        <v>3300</v>
      </c>
      <c r="P379" t="s">
        <v>3301</v>
      </c>
    </row>
    <row r="380" spans="1:16">
      <c r="A380" t="s">
        <v>3306</v>
      </c>
      <c r="B380" t="s">
        <v>3302</v>
      </c>
      <c r="C380" t="s">
        <v>3303</v>
      </c>
      <c r="D380" t="s">
        <v>2990</v>
      </c>
      <c r="E380" s="2">
        <v>15499</v>
      </c>
      <c r="F380" s="2">
        <v>18999</v>
      </c>
      <c r="G380" s="1">
        <v>0.18</v>
      </c>
      <c r="H380">
        <v>4.0999999999999996</v>
      </c>
      <c r="I380" s="4">
        <v>19252</v>
      </c>
      <c r="J380" t="s">
        <v>3304</v>
      </c>
      <c r="K380" t="s">
        <v>3305</v>
      </c>
      <c r="L380" t="s">
        <v>3307</v>
      </c>
      <c r="M380" t="s">
        <v>3308</v>
      </c>
      <c r="N380" t="s">
        <v>3309</v>
      </c>
      <c r="O380" t="s">
        <v>3310</v>
      </c>
      <c r="P380" t="s">
        <v>3311</v>
      </c>
    </row>
    <row r="381" spans="1:16">
      <c r="A381" t="s">
        <v>41</v>
      </c>
      <c r="B381" t="s">
        <v>37</v>
      </c>
      <c r="C381" t="s">
        <v>38</v>
      </c>
      <c r="D381" t="s">
        <v>18</v>
      </c>
      <c r="E381">
        <v>199</v>
      </c>
      <c r="F381">
        <v>999</v>
      </c>
      <c r="G381" s="1">
        <v>0.8</v>
      </c>
      <c r="H381">
        <v>3.9</v>
      </c>
      <c r="I381" s="4">
        <v>7928</v>
      </c>
      <c r="J381" t="s">
        <v>3312</v>
      </c>
      <c r="K381" t="s">
        <v>40</v>
      </c>
      <c r="L381" t="s">
        <v>42</v>
      </c>
      <c r="M381" t="s">
        <v>43</v>
      </c>
      <c r="N381" t="s">
        <v>3313</v>
      </c>
      <c r="O381" t="s">
        <v>3314</v>
      </c>
      <c r="P381" t="s">
        <v>3315</v>
      </c>
    </row>
    <row r="382" spans="1:16">
      <c r="A382" t="s">
        <v>2951</v>
      </c>
      <c r="B382" t="s">
        <v>3316</v>
      </c>
      <c r="C382" t="s">
        <v>2947</v>
      </c>
      <c r="D382" t="s">
        <v>2948</v>
      </c>
      <c r="E382" s="2">
        <v>1799</v>
      </c>
      <c r="F382" s="2">
        <v>19999</v>
      </c>
      <c r="G382" s="1">
        <v>0.91</v>
      </c>
      <c r="H382">
        <v>4.2</v>
      </c>
      <c r="I382" s="4">
        <v>13937</v>
      </c>
      <c r="J382" t="s">
        <v>2949</v>
      </c>
      <c r="K382" t="s">
        <v>2950</v>
      </c>
      <c r="L382" t="s">
        <v>2952</v>
      </c>
      <c r="M382" t="s">
        <v>2953</v>
      </c>
      <c r="N382" t="s">
        <v>2954</v>
      </c>
      <c r="O382" t="s">
        <v>3317</v>
      </c>
      <c r="P382" t="s">
        <v>3318</v>
      </c>
    </row>
    <row r="383" spans="1:16">
      <c r="A383" t="s">
        <v>3099</v>
      </c>
      <c r="B383" t="s">
        <v>3319</v>
      </c>
      <c r="C383" t="s">
        <v>3320</v>
      </c>
      <c r="D383" t="s">
        <v>2990</v>
      </c>
      <c r="E383" s="2">
        <v>8999</v>
      </c>
      <c r="F383" s="2">
        <v>11999</v>
      </c>
      <c r="G383" s="1">
        <v>0.25</v>
      </c>
      <c r="H383">
        <v>4</v>
      </c>
      <c r="I383" s="4">
        <v>12796</v>
      </c>
      <c r="J383" t="s">
        <v>3097</v>
      </c>
      <c r="K383" t="s">
        <v>3098</v>
      </c>
      <c r="L383" t="s">
        <v>3100</v>
      </c>
      <c r="M383" t="s">
        <v>3101</v>
      </c>
      <c r="N383" t="s">
        <v>3102</v>
      </c>
      <c r="O383" t="s">
        <v>3321</v>
      </c>
      <c r="P383" t="s">
        <v>3322</v>
      </c>
    </row>
    <row r="384" spans="1:16">
      <c r="A384" t="s">
        <v>3327</v>
      </c>
      <c r="B384" t="s">
        <v>3323</v>
      </c>
      <c r="C384" t="s">
        <v>3324</v>
      </c>
      <c r="D384" t="s">
        <v>3107</v>
      </c>
      <c r="E384">
        <v>873</v>
      </c>
      <c r="F384" s="2">
        <v>1699</v>
      </c>
      <c r="G384" s="1">
        <v>0.49</v>
      </c>
      <c r="H384">
        <v>4.4000000000000004</v>
      </c>
      <c r="I384" s="4">
        <v>1680</v>
      </c>
      <c r="J384" t="s">
        <v>3325</v>
      </c>
      <c r="K384" t="s">
        <v>3326</v>
      </c>
      <c r="L384" t="s">
        <v>3328</v>
      </c>
      <c r="M384" t="s">
        <v>3329</v>
      </c>
      <c r="N384" t="s">
        <v>3330</v>
      </c>
      <c r="O384" t="s">
        <v>3331</v>
      </c>
      <c r="P384" t="s">
        <v>3332</v>
      </c>
    </row>
    <row r="385" spans="1:16">
      <c r="A385" t="s">
        <v>3337</v>
      </c>
      <c r="B385" t="s">
        <v>3333</v>
      </c>
      <c r="C385" t="s">
        <v>3334</v>
      </c>
      <c r="D385" t="s">
        <v>2990</v>
      </c>
      <c r="E385" s="2">
        <v>12999</v>
      </c>
      <c r="F385" s="2">
        <v>15999</v>
      </c>
      <c r="G385" s="1">
        <v>0.19</v>
      </c>
      <c r="H385">
        <v>4.2</v>
      </c>
      <c r="I385" s="4">
        <v>13246</v>
      </c>
      <c r="J385" t="s">
        <v>3335</v>
      </c>
      <c r="K385" t="s">
        <v>3336</v>
      </c>
      <c r="L385" t="s">
        <v>3338</v>
      </c>
      <c r="M385" t="s">
        <v>3339</v>
      </c>
      <c r="N385" t="s">
        <v>3340</v>
      </c>
      <c r="O385" t="s">
        <v>3341</v>
      </c>
      <c r="P385" t="s">
        <v>3342</v>
      </c>
    </row>
    <row r="386" spans="1:16">
      <c r="A386" t="s">
        <v>3348</v>
      </c>
      <c r="B386" t="s">
        <v>3343</v>
      </c>
      <c r="C386" t="s">
        <v>3344</v>
      </c>
      <c r="D386" t="s">
        <v>3345</v>
      </c>
      <c r="E386">
        <v>539</v>
      </c>
      <c r="F386" s="2">
        <v>1599</v>
      </c>
      <c r="G386" s="1">
        <v>0.66</v>
      </c>
      <c r="H386">
        <v>3.8</v>
      </c>
      <c r="I386" s="4">
        <v>14648</v>
      </c>
      <c r="J386" t="s">
        <v>3346</v>
      </c>
      <c r="K386" t="s">
        <v>3347</v>
      </c>
      <c r="L386" t="s">
        <v>3349</v>
      </c>
      <c r="M386" t="s">
        <v>3350</v>
      </c>
      <c r="N386" t="s">
        <v>3351</v>
      </c>
      <c r="O386" t="s">
        <v>3352</v>
      </c>
      <c r="P386" t="s">
        <v>3353</v>
      </c>
    </row>
    <row r="387" spans="1:16">
      <c r="A387" t="s">
        <v>2961</v>
      </c>
      <c r="B387" t="s">
        <v>3354</v>
      </c>
      <c r="C387" t="s">
        <v>2958</v>
      </c>
      <c r="D387" t="s">
        <v>2948</v>
      </c>
      <c r="E387" s="2">
        <v>1999</v>
      </c>
      <c r="F387" s="2">
        <v>9999</v>
      </c>
      <c r="G387" s="1">
        <v>0.8</v>
      </c>
      <c r="H387">
        <v>4.3</v>
      </c>
      <c r="I387" s="4">
        <v>27696</v>
      </c>
      <c r="J387" t="s">
        <v>3355</v>
      </c>
      <c r="K387" t="s">
        <v>2960</v>
      </c>
      <c r="L387" t="s">
        <v>2962</v>
      </c>
      <c r="M387" t="s">
        <v>2963</v>
      </c>
      <c r="N387" t="s">
        <v>2964</v>
      </c>
      <c r="O387" t="s">
        <v>3356</v>
      </c>
      <c r="P387" t="s">
        <v>3357</v>
      </c>
    </row>
    <row r="388" spans="1:16">
      <c r="A388" t="s">
        <v>3362</v>
      </c>
      <c r="B388" t="s">
        <v>3358</v>
      </c>
      <c r="C388" t="s">
        <v>3359</v>
      </c>
      <c r="D388" t="s">
        <v>2990</v>
      </c>
      <c r="E388" s="2">
        <v>15490</v>
      </c>
      <c r="F388" s="2">
        <v>20990</v>
      </c>
      <c r="G388" s="1">
        <v>0.26</v>
      </c>
      <c r="H388">
        <v>4.2</v>
      </c>
      <c r="I388" s="4">
        <v>32916</v>
      </c>
      <c r="J388" t="s">
        <v>3360</v>
      </c>
      <c r="K388" t="s">
        <v>3361</v>
      </c>
      <c r="L388" t="s">
        <v>3363</v>
      </c>
      <c r="M388" t="s">
        <v>3364</v>
      </c>
      <c r="N388" t="s">
        <v>3365</v>
      </c>
      <c r="O388" t="s">
        <v>3366</v>
      </c>
      <c r="P388" t="s">
        <v>3367</v>
      </c>
    </row>
    <row r="389" spans="1:16">
      <c r="A389" t="s">
        <v>3372</v>
      </c>
      <c r="B389" t="s">
        <v>3368</v>
      </c>
      <c r="C389" t="s">
        <v>3369</v>
      </c>
      <c r="D389" t="s">
        <v>2990</v>
      </c>
      <c r="E389" s="2">
        <v>19999</v>
      </c>
      <c r="F389" s="2">
        <v>24999</v>
      </c>
      <c r="G389" s="1">
        <v>0.2</v>
      </c>
      <c r="H389">
        <v>3.9</v>
      </c>
      <c r="I389" s="4">
        <v>25824</v>
      </c>
      <c r="J389" t="s">
        <v>3370</v>
      </c>
      <c r="K389" t="s">
        <v>3371</v>
      </c>
      <c r="L389" t="s">
        <v>3373</v>
      </c>
      <c r="M389" t="s">
        <v>3374</v>
      </c>
      <c r="N389" t="s">
        <v>3375</v>
      </c>
      <c r="O389" t="s">
        <v>3376</v>
      </c>
      <c r="P389" t="s">
        <v>3377</v>
      </c>
    </row>
    <row r="390" spans="1:16">
      <c r="A390" t="s">
        <v>3382</v>
      </c>
      <c r="B390" t="s">
        <v>3378</v>
      </c>
      <c r="C390" t="s">
        <v>3379</v>
      </c>
      <c r="D390" t="s">
        <v>3162</v>
      </c>
      <c r="E390" s="2">
        <v>1075</v>
      </c>
      <c r="F390" s="2">
        <v>1699</v>
      </c>
      <c r="G390" s="1">
        <v>0.37</v>
      </c>
      <c r="H390">
        <v>4.4000000000000004</v>
      </c>
      <c r="I390" s="4">
        <v>7462</v>
      </c>
      <c r="J390" t="s">
        <v>3380</v>
      </c>
      <c r="K390" t="s">
        <v>3381</v>
      </c>
      <c r="L390" t="s">
        <v>3383</v>
      </c>
      <c r="M390" t="s">
        <v>3384</v>
      </c>
      <c r="N390" t="s">
        <v>3385</v>
      </c>
      <c r="O390" t="s">
        <v>3386</v>
      </c>
      <c r="P390" t="s">
        <v>3387</v>
      </c>
    </row>
    <row r="391" spans="1:16">
      <c r="A391" t="s">
        <v>3392</v>
      </c>
      <c r="B391" t="s">
        <v>3388</v>
      </c>
      <c r="C391" t="s">
        <v>3389</v>
      </c>
      <c r="D391" t="s">
        <v>3066</v>
      </c>
      <c r="E391">
        <v>399</v>
      </c>
      <c r="F391">
        <v>699</v>
      </c>
      <c r="G391" s="1">
        <v>0.43</v>
      </c>
      <c r="H391">
        <v>4</v>
      </c>
      <c r="I391" s="4">
        <v>37817</v>
      </c>
      <c r="J391" t="s">
        <v>3390</v>
      </c>
      <c r="K391" t="s">
        <v>3391</v>
      </c>
      <c r="L391" t="s">
        <v>3393</v>
      </c>
      <c r="M391" t="s">
        <v>3394</v>
      </c>
      <c r="N391" t="s">
        <v>3395</v>
      </c>
      <c r="O391" t="s">
        <v>3396</v>
      </c>
      <c r="P391" t="s">
        <v>3397</v>
      </c>
    </row>
    <row r="392" spans="1:16">
      <c r="A392" t="s">
        <v>3175</v>
      </c>
      <c r="B392" t="s">
        <v>3398</v>
      </c>
      <c r="C392" t="s">
        <v>3399</v>
      </c>
      <c r="D392" t="s">
        <v>2948</v>
      </c>
      <c r="E392" s="2">
        <v>1999</v>
      </c>
      <c r="F392" s="2">
        <v>3990</v>
      </c>
      <c r="G392" s="1">
        <v>0.5</v>
      </c>
      <c r="H392">
        <v>4</v>
      </c>
      <c r="I392" s="4">
        <v>30254</v>
      </c>
      <c r="J392" t="s">
        <v>3400</v>
      </c>
      <c r="K392" t="s">
        <v>3174</v>
      </c>
      <c r="L392" t="s">
        <v>3176</v>
      </c>
      <c r="M392" t="s">
        <v>3177</v>
      </c>
      <c r="N392" t="s">
        <v>3178</v>
      </c>
      <c r="O392" t="s">
        <v>3401</v>
      </c>
      <c r="P392" t="s">
        <v>3402</v>
      </c>
    </row>
    <row r="393" spans="1:16">
      <c r="A393" t="s">
        <v>2971</v>
      </c>
      <c r="B393" t="s">
        <v>3403</v>
      </c>
      <c r="C393" t="s">
        <v>3404</v>
      </c>
      <c r="D393" t="s">
        <v>2948</v>
      </c>
      <c r="E393" s="2">
        <v>1999</v>
      </c>
      <c r="F393" s="2">
        <v>7990</v>
      </c>
      <c r="G393" s="1">
        <v>0.75</v>
      </c>
      <c r="H393">
        <v>3.8</v>
      </c>
      <c r="I393" s="4">
        <v>17831</v>
      </c>
      <c r="J393" t="s">
        <v>2969</v>
      </c>
      <c r="K393" t="s">
        <v>2970</v>
      </c>
      <c r="L393" t="s">
        <v>2972</v>
      </c>
      <c r="M393" t="s">
        <v>2973</v>
      </c>
      <c r="N393" t="s">
        <v>2974</v>
      </c>
      <c r="O393" t="s">
        <v>3405</v>
      </c>
      <c r="P393" t="s">
        <v>3406</v>
      </c>
    </row>
    <row r="394" spans="1:16">
      <c r="A394" t="s">
        <v>51</v>
      </c>
      <c r="B394" t="s">
        <v>47</v>
      </c>
      <c r="C394" t="s">
        <v>48</v>
      </c>
      <c r="D394" t="s">
        <v>18</v>
      </c>
      <c r="E394">
        <v>329</v>
      </c>
      <c r="F394">
        <v>699</v>
      </c>
      <c r="G394" s="1">
        <v>0.53</v>
      </c>
      <c r="H394">
        <v>4.2</v>
      </c>
      <c r="I394" s="4">
        <v>94364</v>
      </c>
      <c r="J394" t="s">
        <v>49</v>
      </c>
      <c r="K394" t="s">
        <v>50</v>
      </c>
      <c r="L394" t="s">
        <v>52</v>
      </c>
      <c r="M394" t="s">
        <v>53</v>
      </c>
      <c r="N394" t="s">
        <v>54</v>
      </c>
      <c r="O394" t="s">
        <v>3407</v>
      </c>
      <c r="P394" t="s">
        <v>3408</v>
      </c>
    </row>
    <row r="395" spans="1:16">
      <c r="A395" t="s">
        <v>61</v>
      </c>
      <c r="B395" t="s">
        <v>57</v>
      </c>
      <c r="C395" t="s">
        <v>58</v>
      </c>
      <c r="D395" t="s">
        <v>18</v>
      </c>
      <c r="E395">
        <v>154</v>
      </c>
      <c r="F395">
        <v>399</v>
      </c>
      <c r="G395" s="1">
        <v>0.61</v>
      </c>
      <c r="H395">
        <v>4.2</v>
      </c>
      <c r="I395" s="4">
        <v>16905</v>
      </c>
      <c r="J395" t="s">
        <v>59</v>
      </c>
      <c r="K395" t="s">
        <v>60</v>
      </c>
      <c r="L395" t="s">
        <v>62</v>
      </c>
      <c r="M395" t="s">
        <v>63</v>
      </c>
      <c r="N395" t="s">
        <v>13023</v>
      </c>
      <c r="O395" t="s">
        <v>3409</v>
      </c>
      <c r="P395" t="s">
        <v>3410</v>
      </c>
    </row>
    <row r="396" spans="1:16">
      <c r="A396" t="s">
        <v>3415</v>
      </c>
      <c r="B396" t="s">
        <v>3411</v>
      </c>
      <c r="C396" t="s">
        <v>3412</v>
      </c>
      <c r="D396" t="s">
        <v>2990</v>
      </c>
      <c r="E396" s="2">
        <v>28999</v>
      </c>
      <c r="F396" s="2">
        <v>34999</v>
      </c>
      <c r="G396" s="1">
        <v>0.17</v>
      </c>
      <c r="H396">
        <v>4.4000000000000004</v>
      </c>
      <c r="I396" s="4">
        <v>20311</v>
      </c>
      <c r="J396" t="s">
        <v>3413</v>
      </c>
      <c r="K396" t="s">
        <v>3414</v>
      </c>
      <c r="L396" t="s">
        <v>3416</v>
      </c>
      <c r="M396" t="s">
        <v>3417</v>
      </c>
      <c r="N396" t="s">
        <v>3418</v>
      </c>
      <c r="O396" t="s">
        <v>3419</v>
      </c>
      <c r="P396" t="s">
        <v>3420</v>
      </c>
    </row>
    <row r="397" spans="1:16">
      <c r="A397" t="s">
        <v>3425</v>
      </c>
      <c r="B397" t="s">
        <v>3421</v>
      </c>
      <c r="C397" t="s">
        <v>3422</v>
      </c>
      <c r="D397" t="s">
        <v>2948</v>
      </c>
      <c r="E397" s="2">
        <v>2299</v>
      </c>
      <c r="F397" s="2">
        <v>7990</v>
      </c>
      <c r="G397" s="1">
        <v>0.71</v>
      </c>
      <c r="H397">
        <v>4.2</v>
      </c>
      <c r="I397" s="4">
        <v>69622</v>
      </c>
      <c r="J397" t="s">
        <v>3423</v>
      </c>
      <c r="K397" t="s">
        <v>3424</v>
      </c>
      <c r="L397" t="s">
        <v>3426</v>
      </c>
      <c r="M397" t="s">
        <v>3427</v>
      </c>
      <c r="N397" t="s">
        <v>3428</v>
      </c>
      <c r="O397" t="s">
        <v>3429</v>
      </c>
      <c r="P397" t="s">
        <v>3430</v>
      </c>
    </row>
    <row r="398" spans="1:16">
      <c r="A398" t="s">
        <v>3436</v>
      </c>
      <c r="B398" t="s">
        <v>3431</v>
      </c>
      <c r="C398" t="s">
        <v>3432</v>
      </c>
      <c r="D398" t="s">
        <v>3433</v>
      </c>
      <c r="E398">
        <v>399</v>
      </c>
      <c r="F398" s="2">
        <v>1999</v>
      </c>
      <c r="G398" s="1">
        <v>0.8</v>
      </c>
      <c r="H398">
        <v>4</v>
      </c>
      <c r="I398" s="4">
        <v>3382</v>
      </c>
      <c r="J398" t="s">
        <v>3434</v>
      </c>
      <c r="K398" t="s">
        <v>3435</v>
      </c>
      <c r="L398" t="s">
        <v>3437</v>
      </c>
      <c r="M398" t="s">
        <v>3438</v>
      </c>
      <c r="N398" t="s">
        <v>13037</v>
      </c>
      <c r="O398" t="s">
        <v>3439</v>
      </c>
      <c r="P398" t="s">
        <v>3440</v>
      </c>
    </row>
    <row r="399" spans="1:16">
      <c r="A399" t="s">
        <v>3445</v>
      </c>
      <c r="B399" t="s">
        <v>3441</v>
      </c>
      <c r="C399" t="s">
        <v>3442</v>
      </c>
      <c r="D399" t="s">
        <v>3024</v>
      </c>
      <c r="E399" s="2">
        <v>1149</v>
      </c>
      <c r="F399" s="2">
        <v>3999</v>
      </c>
      <c r="G399" s="1">
        <v>0.71</v>
      </c>
      <c r="H399">
        <v>4.3</v>
      </c>
      <c r="I399" s="4">
        <v>140036</v>
      </c>
      <c r="J399" t="s">
        <v>3443</v>
      </c>
      <c r="K399" t="s">
        <v>3444</v>
      </c>
      <c r="L399" t="s">
        <v>3446</v>
      </c>
      <c r="M399" t="s">
        <v>3447</v>
      </c>
      <c r="N399" t="s">
        <v>3448</v>
      </c>
      <c r="O399" t="s">
        <v>3449</v>
      </c>
      <c r="P399" t="s">
        <v>3450</v>
      </c>
    </row>
    <row r="400" spans="1:16">
      <c r="A400" t="s">
        <v>3455</v>
      </c>
      <c r="B400" t="s">
        <v>3451</v>
      </c>
      <c r="C400" t="s">
        <v>3452</v>
      </c>
      <c r="D400" t="s">
        <v>3162</v>
      </c>
      <c r="E400">
        <v>529</v>
      </c>
      <c r="F400" s="2">
        <v>1499</v>
      </c>
      <c r="G400" s="1">
        <v>0.65</v>
      </c>
      <c r="H400">
        <v>4.0999999999999996</v>
      </c>
      <c r="I400" s="4">
        <v>8599</v>
      </c>
      <c r="J400" t="s">
        <v>3453</v>
      </c>
      <c r="K400" t="s">
        <v>3454</v>
      </c>
      <c r="L400" t="s">
        <v>3456</v>
      </c>
      <c r="M400" t="s">
        <v>3457</v>
      </c>
      <c r="N400" t="s">
        <v>3458</v>
      </c>
      <c r="O400" t="s">
        <v>3459</v>
      </c>
      <c r="P400" t="s">
        <v>3460</v>
      </c>
    </row>
    <row r="401" spans="1:16">
      <c r="A401" t="s">
        <v>3210</v>
      </c>
      <c r="B401" t="s">
        <v>3461</v>
      </c>
      <c r="C401" t="s">
        <v>3462</v>
      </c>
      <c r="D401" t="s">
        <v>2990</v>
      </c>
      <c r="E401" s="2">
        <v>13999</v>
      </c>
      <c r="F401" s="2">
        <v>19499</v>
      </c>
      <c r="G401" s="1">
        <v>0.28000000000000003</v>
      </c>
      <c r="H401">
        <v>4.0999999999999996</v>
      </c>
      <c r="I401" s="4">
        <v>18998</v>
      </c>
      <c r="J401" t="s">
        <v>3463</v>
      </c>
      <c r="K401" t="s">
        <v>3209</v>
      </c>
      <c r="L401" t="s">
        <v>3211</v>
      </c>
      <c r="M401" t="s">
        <v>3212</v>
      </c>
      <c r="N401" t="s">
        <v>3213</v>
      </c>
      <c r="O401" t="s">
        <v>3464</v>
      </c>
      <c r="P401" t="s">
        <v>3465</v>
      </c>
    </row>
    <row r="402" spans="1:16">
      <c r="A402" t="s">
        <v>3120</v>
      </c>
      <c r="B402" t="s">
        <v>3466</v>
      </c>
      <c r="C402" t="s">
        <v>3467</v>
      </c>
      <c r="D402" t="s">
        <v>3066</v>
      </c>
      <c r="E402">
        <v>379</v>
      </c>
      <c r="F402">
        <v>999</v>
      </c>
      <c r="G402" s="1">
        <v>0.62</v>
      </c>
      <c r="H402">
        <v>4.0999999999999996</v>
      </c>
      <c r="I402" s="4">
        <v>363713</v>
      </c>
      <c r="J402" t="s">
        <v>3468</v>
      </c>
      <c r="K402" t="s">
        <v>3119</v>
      </c>
      <c r="L402" t="s">
        <v>3121</v>
      </c>
      <c r="M402" t="s">
        <v>3122</v>
      </c>
      <c r="N402" t="s">
        <v>3123</v>
      </c>
      <c r="O402" t="s">
        <v>3469</v>
      </c>
      <c r="P402" t="s">
        <v>3470</v>
      </c>
    </row>
    <row r="403" spans="1:16">
      <c r="A403" t="s">
        <v>3306</v>
      </c>
      <c r="B403" t="s">
        <v>3471</v>
      </c>
      <c r="C403" t="s">
        <v>3472</v>
      </c>
      <c r="D403" t="s">
        <v>2990</v>
      </c>
      <c r="E403" s="2">
        <v>13999</v>
      </c>
      <c r="F403" s="2">
        <v>19999</v>
      </c>
      <c r="G403" s="1">
        <v>0.3</v>
      </c>
      <c r="H403">
        <v>4.0999999999999996</v>
      </c>
      <c r="I403" s="4">
        <v>19252</v>
      </c>
      <c r="J403" t="s">
        <v>3473</v>
      </c>
      <c r="K403" t="s">
        <v>3305</v>
      </c>
      <c r="L403" t="s">
        <v>3307</v>
      </c>
      <c r="M403" t="s">
        <v>3308</v>
      </c>
      <c r="N403" t="s">
        <v>3309</v>
      </c>
      <c r="O403" t="s">
        <v>3474</v>
      </c>
      <c r="P403" t="s">
        <v>3475</v>
      </c>
    </row>
    <row r="404" spans="1:16">
      <c r="A404" t="s">
        <v>3480</v>
      </c>
      <c r="B404" t="s">
        <v>3476</v>
      </c>
      <c r="C404" t="s">
        <v>3477</v>
      </c>
      <c r="D404" t="s">
        <v>2948</v>
      </c>
      <c r="E404" s="2">
        <v>3999</v>
      </c>
      <c r="F404" s="2">
        <v>9999</v>
      </c>
      <c r="G404" s="1">
        <v>0.6</v>
      </c>
      <c r="H404">
        <v>4.4000000000000004</v>
      </c>
      <c r="I404" s="4">
        <v>73</v>
      </c>
      <c r="J404" t="s">
        <v>3478</v>
      </c>
      <c r="K404" t="s">
        <v>3479</v>
      </c>
      <c r="L404" t="s">
        <v>3481</v>
      </c>
      <c r="M404" t="s">
        <v>3482</v>
      </c>
      <c r="N404" t="s">
        <v>3483</v>
      </c>
      <c r="O404" t="s">
        <v>3484</v>
      </c>
      <c r="P404" t="s">
        <v>3485</v>
      </c>
    </row>
    <row r="405" spans="1:16">
      <c r="A405" t="s">
        <v>3487</v>
      </c>
      <c r="B405" t="s">
        <v>66</v>
      </c>
      <c r="C405" t="s">
        <v>67</v>
      </c>
      <c r="D405" t="s">
        <v>18</v>
      </c>
      <c r="E405">
        <v>149</v>
      </c>
      <c r="F405" s="2">
        <v>1000</v>
      </c>
      <c r="G405" s="1">
        <v>0.85</v>
      </c>
      <c r="H405">
        <v>3.9</v>
      </c>
      <c r="I405" s="4">
        <v>24870</v>
      </c>
      <c r="J405" t="s">
        <v>68</v>
      </c>
      <c r="K405" t="s">
        <v>3486</v>
      </c>
      <c r="L405" t="s">
        <v>3488</v>
      </c>
      <c r="M405" t="s">
        <v>3489</v>
      </c>
      <c r="N405" t="s">
        <v>3490</v>
      </c>
      <c r="O405" t="s">
        <v>3491</v>
      </c>
      <c r="P405" t="s">
        <v>3492</v>
      </c>
    </row>
    <row r="406" spans="1:16">
      <c r="A406" t="s">
        <v>3498</v>
      </c>
      <c r="B406" t="s">
        <v>3493</v>
      </c>
      <c r="C406" t="s">
        <v>3494</v>
      </c>
      <c r="D406" t="s">
        <v>3495</v>
      </c>
      <c r="E406">
        <v>99</v>
      </c>
      <c r="F406">
        <v>499</v>
      </c>
      <c r="G406" s="1">
        <v>0.8</v>
      </c>
      <c r="H406">
        <v>4.3</v>
      </c>
      <c r="I406" s="4">
        <v>42641</v>
      </c>
      <c r="J406" t="s">
        <v>3496</v>
      </c>
      <c r="K406" t="s">
        <v>3497</v>
      </c>
      <c r="L406" t="s">
        <v>3499</v>
      </c>
      <c r="M406" t="s">
        <v>3500</v>
      </c>
      <c r="N406" t="s">
        <v>13038</v>
      </c>
      <c r="O406" t="s">
        <v>3501</v>
      </c>
      <c r="P406" t="s">
        <v>3502</v>
      </c>
    </row>
    <row r="407" spans="1:16">
      <c r="A407" t="s">
        <v>3507</v>
      </c>
      <c r="B407" t="s">
        <v>3503</v>
      </c>
      <c r="C407" t="s">
        <v>3504</v>
      </c>
      <c r="D407" t="s">
        <v>3066</v>
      </c>
      <c r="E407" s="2">
        <v>4790</v>
      </c>
      <c r="F407" s="2">
        <v>15990</v>
      </c>
      <c r="G407" s="1">
        <v>0.7</v>
      </c>
      <c r="H407">
        <v>4</v>
      </c>
      <c r="I407" s="4">
        <v>4390</v>
      </c>
      <c r="J407" t="s">
        <v>3505</v>
      </c>
      <c r="K407" t="s">
        <v>3506</v>
      </c>
      <c r="L407" t="s">
        <v>3508</v>
      </c>
      <c r="M407" t="s">
        <v>3509</v>
      </c>
      <c r="N407" t="s">
        <v>3510</v>
      </c>
      <c r="O407" t="s">
        <v>3511</v>
      </c>
      <c r="P407" t="s">
        <v>3512</v>
      </c>
    </row>
    <row r="408" spans="1:16">
      <c r="A408" t="s">
        <v>3003</v>
      </c>
      <c r="B408" t="s">
        <v>3513</v>
      </c>
      <c r="C408" t="s">
        <v>3514</v>
      </c>
      <c r="D408" t="s">
        <v>2990</v>
      </c>
      <c r="E408" s="2">
        <v>33999</v>
      </c>
      <c r="F408" s="2">
        <v>33999</v>
      </c>
      <c r="G408" s="1">
        <v>0</v>
      </c>
      <c r="H408">
        <v>4.3</v>
      </c>
      <c r="I408" s="4">
        <v>17415</v>
      </c>
      <c r="J408" t="s">
        <v>3515</v>
      </c>
      <c r="K408" t="s">
        <v>3002</v>
      </c>
      <c r="L408" t="s">
        <v>3004</v>
      </c>
      <c r="M408" t="s">
        <v>3005</v>
      </c>
      <c r="N408" t="s">
        <v>3006</v>
      </c>
      <c r="O408" t="s">
        <v>3007</v>
      </c>
      <c r="P408" t="s">
        <v>3516</v>
      </c>
    </row>
    <row r="409" spans="1:16">
      <c r="A409" t="s">
        <v>3522</v>
      </c>
      <c r="B409" t="s">
        <v>3517</v>
      </c>
      <c r="C409" t="s">
        <v>3518</v>
      </c>
      <c r="D409" t="s">
        <v>3519</v>
      </c>
      <c r="E409">
        <v>99</v>
      </c>
      <c r="F409">
        <v>999</v>
      </c>
      <c r="G409" s="1">
        <v>0.9</v>
      </c>
      <c r="H409">
        <v>4</v>
      </c>
      <c r="I409" s="4">
        <v>1396</v>
      </c>
      <c r="J409" t="s">
        <v>3520</v>
      </c>
      <c r="K409" t="s">
        <v>3521</v>
      </c>
      <c r="L409" t="s">
        <v>3523</v>
      </c>
      <c r="M409" t="s">
        <v>3524</v>
      </c>
      <c r="N409" t="s">
        <v>3525</v>
      </c>
      <c r="O409" t="s">
        <v>3526</v>
      </c>
      <c r="P409" t="s">
        <v>3527</v>
      </c>
    </row>
    <row r="410" spans="1:16">
      <c r="A410" t="s">
        <v>3532</v>
      </c>
      <c r="B410" t="s">
        <v>3528</v>
      </c>
      <c r="C410" t="s">
        <v>3529</v>
      </c>
      <c r="D410" t="s">
        <v>3066</v>
      </c>
      <c r="E410">
        <v>299</v>
      </c>
      <c r="F410" s="2">
        <v>1900</v>
      </c>
      <c r="G410" s="1">
        <v>0.84</v>
      </c>
      <c r="H410">
        <v>3.6</v>
      </c>
      <c r="I410" s="4">
        <v>18202</v>
      </c>
      <c r="J410" t="s">
        <v>3530</v>
      </c>
      <c r="K410" t="s">
        <v>3531</v>
      </c>
      <c r="L410" t="s">
        <v>3533</v>
      </c>
      <c r="M410" t="s">
        <v>3534</v>
      </c>
      <c r="N410" t="s">
        <v>3535</v>
      </c>
      <c r="O410" t="s">
        <v>3536</v>
      </c>
      <c r="P410" t="s">
        <v>3537</v>
      </c>
    </row>
    <row r="411" spans="1:16">
      <c r="A411" t="s">
        <v>3210</v>
      </c>
      <c r="B411" t="s">
        <v>3538</v>
      </c>
      <c r="C411" t="s">
        <v>3539</v>
      </c>
      <c r="D411" t="s">
        <v>2990</v>
      </c>
      <c r="E411" s="2">
        <v>10999</v>
      </c>
      <c r="F411" s="2">
        <v>14999</v>
      </c>
      <c r="G411" s="1">
        <v>0.27</v>
      </c>
      <c r="H411">
        <v>4.0999999999999996</v>
      </c>
      <c r="I411" s="4">
        <v>18998</v>
      </c>
      <c r="J411" t="s">
        <v>3540</v>
      </c>
      <c r="K411" t="s">
        <v>3209</v>
      </c>
      <c r="L411" t="s">
        <v>3211</v>
      </c>
      <c r="M411" t="s">
        <v>3212</v>
      </c>
      <c r="N411" t="s">
        <v>3213</v>
      </c>
      <c r="O411" t="s">
        <v>3214</v>
      </c>
      <c r="P411" t="s">
        <v>3541</v>
      </c>
    </row>
    <row r="412" spans="1:16">
      <c r="A412" t="s">
        <v>3546</v>
      </c>
      <c r="B412" t="s">
        <v>3542</v>
      </c>
      <c r="C412" t="s">
        <v>3543</v>
      </c>
      <c r="D412" t="s">
        <v>2990</v>
      </c>
      <c r="E412" s="2">
        <v>34999</v>
      </c>
      <c r="F412" s="2">
        <v>38999</v>
      </c>
      <c r="G412" s="1">
        <v>0.1</v>
      </c>
      <c r="H412">
        <v>4.2</v>
      </c>
      <c r="I412" s="4">
        <v>11029</v>
      </c>
      <c r="J412" t="s">
        <v>3544</v>
      </c>
      <c r="K412" t="s">
        <v>3545</v>
      </c>
      <c r="L412" t="s">
        <v>3547</v>
      </c>
      <c r="M412" t="s">
        <v>3548</v>
      </c>
      <c r="N412" t="s">
        <v>3549</v>
      </c>
      <c r="O412" t="s">
        <v>3550</v>
      </c>
      <c r="P412" t="s">
        <v>3551</v>
      </c>
    </row>
    <row r="413" spans="1:16">
      <c r="A413" t="s">
        <v>3195</v>
      </c>
      <c r="B413" t="s">
        <v>3552</v>
      </c>
      <c r="C413" t="s">
        <v>3231</v>
      </c>
      <c r="D413" t="s">
        <v>2990</v>
      </c>
      <c r="E413" s="2">
        <v>16999</v>
      </c>
      <c r="F413" s="2">
        <v>24999</v>
      </c>
      <c r="G413" s="1">
        <v>0.32</v>
      </c>
      <c r="H413">
        <v>4.0999999999999996</v>
      </c>
      <c r="I413" s="4">
        <v>22318</v>
      </c>
      <c r="J413" t="s">
        <v>3232</v>
      </c>
      <c r="K413" t="s">
        <v>3194</v>
      </c>
      <c r="L413" t="s">
        <v>3196</v>
      </c>
      <c r="M413" t="s">
        <v>3197</v>
      </c>
      <c r="N413" t="s">
        <v>3198</v>
      </c>
      <c r="O413" t="s">
        <v>3233</v>
      </c>
      <c r="P413" t="s">
        <v>3553</v>
      </c>
    </row>
    <row r="414" spans="1:16">
      <c r="A414" t="s">
        <v>3558</v>
      </c>
      <c r="B414" t="s">
        <v>3554</v>
      </c>
      <c r="C414" t="s">
        <v>3555</v>
      </c>
      <c r="D414" t="s">
        <v>3495</v>
      </c>
      <c r="E414">
        <v>199</v>
      </c>
      <c r="F414">
        <v>499</v>
      </c>
      <c r="G414" s="1">
        <v>0.6</v>
      </c>
      <c r="H414">
        <v>4.0999999999999996</v>
      </c>
      <c r="I414" s="4">
        <v>1786</v>
      </c>
      <c r="J414" t="s">
        <v>3556</v>
      </c>
      <c r="K414" t="s">
        <v>3557</v>
      </c>
      <c r="L414" t="s">
        <v>3559</v>
      </c>
      <c r="M414" t="s">
        <v>3560</v>
      </c>
      <c r="N414" t="s">
        <v>3561</v>
      </c>
      <c r="O414" t="s">
        <v>3562</v>
      </c>
      <c r="P414" t="s">
        <v>3563</v>
      </c>
    </row>
    <row r="415" spans="1:16">
      <c r="A415" t="s">
        <v>3568</v>
      </c>
      <c r="B415" t="s">
        <v>3564</v>
      </c>
      <c r="C415" t="s">
        <v>3565</v>
      </c>
      <c r="D415" t="s">
        <v>2979</v>
      </c>
      <c r="E415">
        <v>999</v>
      </c>
      <c r="F415" s="2">
        <v>1599</v>
      </c>
      <c r="G415" s="1">
        <v>0.38</v>
      </c>
      <c r="H415">
        <v>4</v>
      </c>
      <c r="I415" s="4">
        <v>7222</v>
      </c>
      <c r="J415" t="s">
        <v>3566</v>
      </c>
      <c r="K415" t="s">
        <v>3567</v>
      </c>
      <c r="L415" t="s">
        <v>3569</v>
      </c>
      <c r="M415" t="s">
        <v>3570</v>
      </c>
      <c r="N415" t="s">
        <v>3571</v>
      </c>
      <c r="O415" t="s">
        <v>3572</v>
      </c>
      <c r="P415" t="s">
        <v>3573</v>
      </c>
    </row>
    <row r="416" spans="1:16">
      <c r="A416" t="s">
        <v>3048</v>
      </c>
      <c r="B416" t="s">
        <v>3574</v>
      </c>
      <c r="C416" t="s">
        <v>3575</v>
      </c>
      <c r="D416" t="s">
        <v>3045</v>
      </c>
      <c r="E416" s="2">
        <v>1299</v>
      </c>
      <c r="F416" s="2">
        <v>1599</v>
      </c>
      <c r="G416" s="1">
        <v>0.19</v>
      </c>
      <c r="H416">
        <v>4</v>
      </c>
      <c r="I416" s="4">
        <v>128311</v>
      </c>
      <c r="J416" t="s">
        <v>3046</v>
      </c>
      <c r="K416" t="s">
        <v>3047</v>
      </c>
      <c r="L416" t="s">
        <v>3049</v>
      </c>
      <c r="M416" t="s">
        <v>3050</v>
      </c>
      <c r="N416" t="s">
        <v>3051</v>
      </c>
      <c r="O416" t="s">
        <v>3576</v>
      </c>
      <c r="P416" t="s">
        <v>3577</v>
      </c>
    </row>
    <row r="417" spans="1:16">
      <c r="A417" t="s">
        <v>3582</v>
      </c>
      <c r="B417" t="s">
        <v>3578</v>
      </c>
      <c r="C417" t="s">
        <v>3579</v>
      </c>
      <c r="D417" t="s">
        <v>3066</v>
      </c>
      <c r="E417">
        <v>599</v>
      </c>
      <c r="F417" s="2">
        <v>1800</v>
      </c>
      <c r="G417" s="1">
        <v>0.67</v>
      </c>
      <c r="H417">
        <v>3.5</v>
      </c>
      <c r="I417" s="4">
        <v>83996</v>
      </c>
      <c r="J417" t="s">
        <v>3580</v>
      </c>
      <c r="K417" t="s">
        <v>3581</v>
      </c>
      <c r="L417" t="s">
        <v>3583</v>
      </c>
      <c r="M417" t="s">
        <v>3584</v>
      </c>
      <c r="N417" t="s">
        <v>3585</v>
      </c>
      <c r="O417" t="s">
        <v>3586</v>
      </c>
      <c r="P417" t="s">
        <v>3587</v>
      </c>
    </row>
    <row r="418" spans="1:16">
      <c r="A418" t="s">
        <v>3445</v>
      </c>
      <c r="B418" t="s">
        <v>3588</v>
      </c>
      <c r="C418" t="s">
        <v>3589</v>
      </c>
      <c r="D418" t="s">
        <v>3024</v>
      </c>
      <c r="E418">
        <v>599</v>
      </c>
      <c r="F418" s="2">
        <v>1899</v>
      </c>
      <c r="G418" s="1">
        <v>0.68</v>
      </c>
      <c r="H418">
        <v>4.3</v>
      </c>
      <c r="I418" s="4">
        <v>140036</v>
      </c>
      <c r="J418" t="s">
        <v>3443</v>
      </c>
      <c r="K418" t="s">
        <v>3444</v>
      </c>
      <c r="L418" t="s">
        <v>3446</v>
      </c>
      <c r="M418" t="s">
        <v>3447</v>
      </c>
      <c r="N418" t="s">
        <v>3448</v>
      </c>
      <c r="O418" t="s">
        <v>3590</v>
      </c>
      <c r="P418" t="s">
        <v>3591</v>
      </c>
    </row>
    <row r="419" spans="1:16">
      <c r="A419" t="s">
        <v>3596</v>
      </c>
      <c r="B419" t="s">
        <v>3592</v>
      </c>
      <c r="C419" t="s">
        <v>3593</v>
      </c>
      <c r="D419" t="s">
        <v>2979</v>
      </c>
      <c r="E419" s="2">
        <v>1799</v>
      </c>
      <c r="F419" s="2">
        <v>2499</v>
      </c>
      <c r="G419" s="1">
        <v>0.28000000000000003</v>
      </c>
      <c r="H419">
        <v>4.0999999999999996</v>
      </c>
      <c r="I419" s="4">
        <v>18678</v>
      </c>
      <c r="J419" t="s">
        <v>3594</v>
      </c>
      <c r="K419" t="s">
        <v>3595</v>
      </c>
      <c r="L419" t="s">
        <v>3597</v>
      </c>
      <c r="M419" t="s">
        <v>3598</v>
      </c>
      <c r="N419" t="s">
        <v>13039</v>
      </c>
      <c r="O419" t="s">
        <v>3599</v>
      </c>
      <c r="P419" t="s">
        <v>3600</v>
      </c>
    </row>
    <row r="420" spans="1:16">
      <c r="A420" t="s">
        <v>80</v>
      </c>
      <c r="B420" t="s">
        <v>76</v>
      </c>
      <c r="C420" t="s">
        <v>77</v>
      </c>
      <c r="D420" t="s">
        <v>18</v>
      </c>
      <c r="E420">
        <v>176.63</v>
      </c>
      <c r="F420">
        <v>499</v>
      </c>
      <c r="G420" s="1">
        <v>0.65</v>
      </c>
      <c r="H420">
        <v>4.0999999999999996</v>
      </c>
      <c r="I420" s="4">
        <v>15189</v>
      </c>
      <c r="J420" t="s">
        <v>78</v>
      </c>
      <c r="K420" t="s">
        <v>79</v>
      </c>
      <c r="L420" t="s">
        <v>81</v>
      </c>
      <c r="M420" t="s">
        <v>82</v>
      </c>
      <c r="N420" t="s">
        <v>83</v>
      </c>
      <c r="O420" t="s">
        <v>3601</v>
      </c>
      <c r="P420" t="s">
        <v>3602</v>
      </c>
    </row>
    <row r="421" spans="1:16">
      <c r="A421" t="s">
        <v>3210</v>
      </c>
      <c r="B421" t="s">
        <v>3603</v>
      </c>
      <c r="C421" t="s">
        <v>3604</v>
      </c>
      <c r="D421" t="s">
        <v>2990</v>
      </c>
      <c r="E421" s="2">
        <v>10999</v>
      </c>
      <c r="F421" s="2">
        <v>14999</v>
      </c>
      <c r="G421" s="1">
        <v>0.27</v>
      </c>
      <c r="H421">
        <v>4.0999999999999996</v>
      </c>
      <c r="I421" s="4">
        <v>18998</v>
      </c>
      <c r="J421" t="s">
        <v>3540</v>
      </c>
      <c r="K421" t="s">
        <v>3209</v>
      </c>
      <c r="L421" t="s">
        <v>3211</v>
      </c>
      <c r="M421" t="s">
        <v>3212</v>
      </c>
      <c r="N421" t="s">
        <v>3213</v>
      </c>
      <c r="O421" t="s">
        <v>3605</v>
      </c>
      <c r="P421" t="s">
        <v>3606</v>
      </c>
    </row>
    <row r="422" spans="1:16">
      <c r="A422" t="s">
        <v>3610</v>
      </c>
      <c r="B422" t="s">
        <v>3607</v>
      </c>
      <c r="C422" t="s">
        <v>3608</v>
      </c>
      <c r="D422" t="s">
        <v>2948</v>
      </c>
      <c r="E422" s="2">
        <v>2999</v>
      </c>
      <c r="F422" s="2">
        <v>7990</v>
      </c>
      <c r="G422" s="1">
        <v>0.62</v>
      </c>
      <c r="H422">
        <v>4.0999999999999996</v>
      </c>
      <c r="I422" s="4">
        <v>48449</v>
      </c>
      <c r="J422" t="s">
        <v>3423</v>
      </c>
      <c r="K422" t="s">
        <v>3609</v>
      </c>
      <c r="L422" t="s">
        <v>3611</v>
      </c>
      <c r="M422" t="s">
        <v>3612</v>
      </c>
      <c r="N422" t="s">
        <v>3613</v>
      </c>
      <c r="O422" t="s">
        <v>3614</v>
      </c>
      <c r="P422" t="s">
        <v>3615</v>
      </c>
    </row>
    <row r="423" spans="1:16">
      <c r="A423" t="s">
        <v>2971</v>
      </c>
      <c r="B423" t="s">
        <v>3616</v>
      </c>
      <c r="C423" t="s">
        <v>3617</v>
      </c>
      <c r="D423" t="s">
        <v>2948</v>
      </c>
      <c r="E423" s="2">
        <v>1999</v>
      </c>
      <c r="F423" s="2">
        <v>7990</v>
      </c>
      <c r="G423" s="1">
        <v>0.75</v>
      </c>
      <c r="H423">
        <v>3.8</v>
      </c>
      <c r="I423" s="4">
        <v>17831</v>
      </c>
      <c r="J423" t="s">
        <v>2969</v>
      </c>
      <c r="K423" t="s">
        <v>2970</v>
      </c>
      <c r="L423" t="s">
        <v>2972</v>
      </c>
      <c r="M423" t="s">
        <v>2973</v>
      </c>
      <c r="N423" t="s">
        <v>2974</v>
      </c>
      <c r="O423" t="s">
        <v>3618</v>
      </c>
      <c r="P423" t="s">
        <v>3619</v>
      </c>
    </row>
    <row r="424" spans="1:16">
      <c r="A424" t="s">
        <v>90</v>
      </c>
      <c r="B424" t="s">
        <v>86</v>
      </c>
      <c r="C424" t="s">
        <v>87</v>
      </c>
      <c r="D424" t="s">
        <v>18</v>
      </c>
      <c r="E424">
        <v>229</v>
      </c>
      <c r="F424">
        <v>299</v>
      </c>
      <c r="G424" s="1">
        <v>0.23</v>
      </c>
      <c r="H424">
        <v>4.3</v>
      </c>
      <c r="I424" s="4">
        <v>30411</v>
      </c>
      <c r="J424" t="s">
        <v>88</v>
      </c>
      <c r="K424" t="s">
        <v>89</v>
      </c>
      <c r="L424" t="s">
        <v>91</v>
      </c>
      <c r="M424" t="s">
        <v>92</v>
      </c>
      <c r="N424" t="s">
        <v>93</v>
      </c>
      <c r="O424" t="s">
        <v>3620</v>
      </c>
      <c r="P424" t="s">
        <v>3621</v>
      </c>
    </row>
    <row r="425" spans="1:16">
      <c r="A425" t="s">
        <v>31</v>
      </c>
      <c r="B425" t="s">
        <v>107</v>
      </c>
      <c r="C425" t="s">
        <v>108</v>
      </c>
      <c r="D425" t="s">
        <v>18</v>
      </c>
      <c r="E425">
        <v>199</v>
      </c>
      <c r="F425">
        <v>299</v>
      </c>
      <c r="G425" s="1">
        <v>0.33</v>
      </c>
      <c r="H425">
        <v>4</v>
      </c>
      <c r="I425" s="4">
        <v>43994</v>
      </c>
      <c r="J425" t="s">
        <v>109</v>
      </c>
      <c r="K425" t="s">
        <v>30</v>
      </c>
      <c r="L425" t="s">
        <v>32</v>
      </c>
      <c r="M425" t="s">
        <v>33</v>
      </c>
      <c r="N425" t="s">
        <v>34</v>
      </c>
      <c r="O425" t="s">
        <v>3622</v>
      </c>
      <c r="P425" t="s">
        <v>3623</v>
      </c>
    </row>
    <row r="426" spans="1:16">
      <c r="A426" t="s">
        <v>3628</v>
      </c>
      <c r="B426" t="s">
        <v>3624</v>
      </c>
      <c r="C426" t="s">
        <v>3625</v>
      </c>
      <c r="D426" t="s">
        <v>3162</v>
      </c>
      <c r="E426">
        <v>649</v>
      </c>
      <c r="F426">
        <v>999</v>
      </c>
      <c r="G426" s="1">
        <v>0.35</v>
      </c>
      <c r="H426">
        <v>4.2</v>
      </c>
      <c r="I426" s="4">
        <v>1315</v>
      </c>
      <c r="J426" t="s">
        <v>3626</v>
      </c>
      <c r="K426" t="s">
        <v>3627</v>
      </c>
      <c r="L426" t="s">
        <v>3629</v>
      </c>
      <c r="M426" t="s">
        <v>3630</v>
      </c>
      <c r="N426" t="s">
        <v>3631</v>
      </c>
      <c r="O426" t="s">
        <v>3632</v>
      </c>
      <c r="P426" t="s">
        <v>3633</v>
      </c>
    </row>
    <row r="427" spans="1:16">
      <c r="A427" t="s">
        <v>3210</v>
      </c>
      <c r="B427" t="s">
        <v>3634</v>
      </c>
      <c r="C427" t="s">
        <v>3462</v>
      </c>
      <c r="D427" t="s">
        <v>2990</v>
      </c>
      <c r="E427" s="2">
        <v>13999</v>
      </c>
      <c r="F427" s="2">
        <v>19499</v>
      </c>
      <c r="G427" s="1">
        <v>0.28000000000000003</v>
      </c>
      <c r="H427">
        <v>4.0999999999999996</v>
      </c>
      <c r="I427" s="4">
        <v>18998</v>
      </c>
      <c r="J427" t="s">
        <v>3463</v>
      </c>
      <c r="K427" t="s">
        <v>3209</v>
      </c>
      <c r="L427" t="s">
        <v>3211</v>
      </c>
      <c r="M427" t="s">
        <v>3212</v>
      </c>
      <c r="N427" t="s">
        <v>3213</v>
      </c>
      <c r="O427" t="s">
        <v>3464</v>
      </c>
      <c r="P427" t="s">
        <v>3635</v>
      </c>
    </row>
    <row r="428" spans="1:16">
      <c r="A428" t="s">
        <v>3641</v>
      </c>
      <c r="B428" t="s">
        <v>3636</v>
      </c>
      <c r="C428" t="s">
        <v>3637</v>
      </c>
      <c r="D428" t="s">
        <v>3638</v>
      </c>
      <c r="E428">
        <v>119</v>
      </c>
      <c r="F428">
        <v>299</v>
      </c>
      <c r="G428" s="1">
        <v>0.6</v>
      </c>
      <c r="H428">
        <v>4.0999999999999996</v>
      </c>
      <c r="I428" s="4">
        <v>5999</v>
      </c>
      <c r="J428" t="s">
        <v>3639</v>
      </c>
      <c r="K428" t="s">
        <v>3640</v>
      </c>
      <c r="L428" t="s">
        <v>3642</v>
      </c>
      <c r="M428" t="s">
        <v>3643</v>
      </c>
      <c r="N428" t="s">
        <v>3644</v>
      </c>
      <c r="O428" t="s">
        <v>3645</v>
      </c>
      <c r="P428" t="s">
        <v>3646</v>
      </c>
    </row>
    <row r="429" spans="1:16">
      <c r="A429" t="s">
        <v>3651</v>
      </c>
      <c r="B429" t="s">
        <v>3647</v>
      </c>
      <c r="C429" t="s">
        <v>3648</v>
      </c>
      <c r="D429" t="s">
        <v>2990</v>
      </c>
      <c r="E429" s="2">
        <v>12999</v>
      </c>
      <c r="F429" s="2">
        <v>17999</v>
      </c>
      <c r="G429" s="1">
        <v>0.28000000000000003</v>
      </c>
      <c r="H429">
        <v>4.0999999999999996</v>
      </c>
      <c r="I429" s="4">
        <v>50772</v>
      </c>
      <c r="J429" t="s">
        <v>3649</v>
      </c>
      <c r="K429" t="s">
        <v>3650</v>
      </c>
      <c r="L429" t="s">
        <v>3652</v>
      </c>
      <c r="M429" t="s">
        <v>3653</v>
      </c>
      <c r="N429" t="s">
        <v>3654</v>
      </c>
      <c r="O429" t="s">
        <v>3655</v>
      </c>
      <c r="P429" t="s">
        <v>3656</v>
      </c>
    </row>
    <row r="430" spans="1:16">
      <c r="A430" t="s">
        <v>116</v>
      </c>
      <c r="B430" t="s">
        <v>112</v>
      </c>
      <c r="C430" t="s">
        <v>113</v>
      </c>
      <c r="D430" t="s">
        <v>18</v>
      </c>
      <c r="E430">
        <v>154</v>
      </c>
      <c r="F430">
        <v>339</v>
      </c>
      <c r="G430" s="1">
        <v>0.55000000000000004</v>
      </c>
      <c r="H430">
        <v>4.3</v>
      </c>
      <c r="I430" s="4">
        <v>13391</v>
      </c>
      <c r="J430" t="s">
        <v>1043</v>
      </c>
      <c r="K430" t="s">
        <v>115</v>
      </c>
      <c r="L430" t="s">
        <v>117</v>
      </c>
      <c r="M430" t="s">
        <v>118</v>
      </c>
      <c r="N430" t="s">
        <v>119</v>
      </c>
      <c r="O430" t="s">
        <v>120</v>
      </c>
      <c r="P430" t="s">
        <v>3657</v>
      </c>
    </row>
    <row r="431" spans="1:16">
      <c r="A431" t="s">
        <v>3372</v>
      </c>
      <c r="B431" t="s">
        <v>3658</v>
      </c>
      <c r="C431" t="s">
        <v>3659</v>
      </c>
      <c r="D431" t="s">
        <v>2990</v>
      </c>
      <c r="E431" s="2">
        <v>20999</v>
      </c>
      <c r="F431" s="2">
        <v>26999</v>
      </c>
      <c r="G431" s="1">
        <v>0.22</v>
      </c>
      <c r="H431">
        <v>3.9</v>
      </c>
      <c r="I431" s="4">
        <v>25824</v>
      </c>
      <c r="J431" t="s">
        <v>3660</v>
      </c>
      <c r="K431" t="s">
        <v>3371</v>
      </c>
      <c r="L431" t="s">
        <v>3373</v>
      </c>
      <c r="M431" t="s">
        <v>3374</v>
      </c>
      <c r="N431" t="s">
        <v>3375</v>
      </c>
      <c r="O431" t="s">
        <v>3661</v>
      </c>
      <c r="P431" t="s">
        <v>3662</v>
      </c>
    </row>
    <row r="432" spans="1:16">
      <c r="A432" t="s">
        <v>3667</v>
      </c>
      <c r="B432" t="s">
        <v>3663</v>
      </c>
      <c r="C432" t="s">
        <v>3664</v>
      </c>
      <c r="D432" t="s">
        <v>3162</v>
      </c>
      <c r="E432">
        <v>249</v>
      </c>
      <c r="F432">
        <v>649</v>
      </c>
      <c r="G432" s="1">
        <v>0.62</v>
      </c>
      <c r="H432">
        <v>4</v>
      </c>
      <c r="I432" s="4">
        <v>14404</v>
      </c>
      <c r="J432" t="s">
        <v>3665</v>
      </c>
      <c r="K432" t="s">
        <v>3666</v>
      </c>
      <c r="L432" t="s">
        <v>3668</v>
      </c>
      <c r="M432" t="s">
        <v>3669</v>
      </c>
      <c r="N432" t="s">
        <v>3670</v>
      </c>
      <c r="O432" t="s">
        <v>3671</v>
      </c>
      <c r="P432" t="s">
        <v>3672</v>
      </c>
    </row>
    <row r="433" spans="1:16">
      <c r="A433" t="s">
        <v>3677</v>
      </c>
      <c r="B433" t="s">
        <v>3673</v>
      </c>
      <c r="C433" t="s">
        <v>3674</v>
      </c>
      <c r="D433" t="s">
        <v>3162</v>
      </c>
      <c r="E433">
        <v>99</v>
      </c>
      <c r="F433">
        <v>171</v>
      </c>
      <c r="G433" s="1">
        <v>0.42</v>
      </c>
      <c r="H433">
        <v>4.5</v>
      </c>
      <c r="I433" s="4">
        <v>11339</v>
      </c>
      <c r="J433" t="s">
        <v>3675</v>
      </c>
      <c r="K433" t="s">
        <v>3676</v>
      </c>
      <c r="L433" t="s">
        <v>3678</v>
      </c>
      <c r="M433" t="s">
        <v>3679</v>
      </c>
      <c r="N433" t="s">
        <v>3680</v>
      </c>
      <c r="O433" t="s">
        <v>3681</v>
      </c>
      <c r="P433" t="s">
        <v>3682</v>
      </c>
    </row>
    <row r="434" spans="1:16">
      <c r="A434" t="s">
        <v>3687</v>
      </c>
      <c r="B434" t="s">
        <v>3683</v>
      </c>
      <c r="C434" t="s">
        <v>3684</v>
      </c>
      <c r="D434" t="s">
        <v>3151</v>
      </c>
      <c r="E434">
        <v>489</v>
      </c>
      <c r="F434" s="2">
        <v>1999</v>
      </c>
      <c r="G434" s="1">
        <v>0.76</v>
      </c>
      <c r="H434">
        <v>4</v>
      </c>
      <c r="I434" s="4">
        <v>3626</v>
      </c>
      <c r="J434" t="s">
        <v>3685</v>
      </c>
      <c r="K434" t="s">
        <v>3686</v>
      </c>
      <c r="L434" t="s">
        <v>3688</v>
      </c>
      <c r="M434" t="s">
        <v>3689</v>
      </c>
      <c r="N434" t="s">
        <v>3690</v>
      </c>
      <c r="O434" t="s">
        <v>3691</v>
      </c>
      <c r="P434" t="s">
        <v>3692</v>
      </c>
    </row>
    <row r="435" spans="1:16">
      <c r="A435" t="s">
        <v>3697</v>
      </c>
      <c r="B435" t="s">
        <v>3693</v>
      </c>
      <c r="C435" t="s">
        <v>3694</v>
      </c>
      <c r="D435" t="s">
        <v>3024</v>
      </c>
      <c r="E435">
        <v>369</v>
      </c>
      <c r="F435" s="2">
        <v>1600</v>
      </c>
      <c r="G435" s="1">
        <v>0.77</v>
      </c>
      <c r="H435">
        <v>4</v>
      </c>
      <c r="I435" s="4">
        <v>32625</v>
      </c>
      <c r="J435" t="s">
        <v>3695</v>
      </c>
      <c r="K435" t="s">
        <v>3696</v>
      </c>
      <c r="L435" t="s">
        <v>3698</v>
      </c>
      <c r="M435" t="s">
        <v>3699</v>
      </c>
      <c r="N435" t="s">
        <v>3700</v>
      </c>
      <c r="O435" t="s">
        <v>3701</v>
      </c>
      <c r="P435" t="s">
        <v>3702</v>
      </c>
    </row>
    <row r="436" spans="1:16">
      <c r="A436" t="s">
        <v>3306</v>
      </c>
      <c r="B436" t="s">
        <v>3703</v>
      </c>
      <c r="C436" t="s">
        <v>3704</v>
      </c>
      <c r="D436" t="s">
        <v>2990</v>
      </c>
      <c r="E436" s="2">
        <v>15499</v>
      </c>
      <c r="F436" s="2">
        <v>20999</v>
      </c>
      <c r="G436" s="1">
        <v>0.26</v>
      </c>
      <c r="H436">
        <v>4.0999999999999996</v>
      </c>
      <c r="I436" s="4">
        <v>19252</v>
      </c>
      <c r="J436" t="s">
        <v>3705</v>
      </c>
      <c r="K436" t="s">
        <v>3305</v>
      </c>
      <c r="L436" t="s">
        <v>3307</v>
      </c>
      <c r="M436" t="s">
        <v>3308</v>
      </c>
      <c r="N436" t="s">
        <v>3309</v>
      </c>
      <c r="O436" t="s">
        <v>3474</v>
      </c>
      <c r="P436" t="s">
        <v>3706</v>
      </c>
    </row>
    <row r="437" spans="1:16">
      <c r="A437" t="s">
        <v>3306</v>
      </c>
      <c r="B437" t="s">
        <v>3707</v>
      </c>
      <c r="C437" t="s">
        <v>3708</v>
      </c>
      <c r="D437" t="s">
        <v>2990</v>
      </c>
      <c r="E437" s="2">
        <v>15499</v>
      </c>
      <c r="F437" s="2">
        <v>18999</v>
      </c>
      <c r="G437" s="1">
        <v>0.18</v>
      </c>
      <c r="H437">
        <v>4.0999999999999996</v>
      </c>
      <c r="I437" s="4">
        <v>19252</v>
      </c>
      <c r="J437" t="s">
        <v>3304</v>
      </c>
      <c r="K437" t="s">
        <v>3305</v>
      </c>
      <c r="L437" t="s">
        <v>3307</v>
      </c>
      <c r="M437" t="s">
        <v>3308</v>
      </c>
      <c r="N437" t="s">
        <v>3309</v>
      </c>
      <c r="O437" t="s">
        <v>3709</v>
      </c>
      <c r="P437" t="s">
        <v>3710</v>
      </c>
    </row>
    <row r="438" spans="1:16">
      <c r="A438" t="s">
        <v>3372</v>
      </c>
      <c r="B438" t="s">
        <v>3711</v>
      </c>
      <c r="C438" t="s">
        <v>3712</v>
      </c>
      <c r="D438" t="s">
        <v>2990</v>
      </c>
      <c r="E438" s="2">
        <v>22999</v>
      </c>
      <c r="F438" s="2">
        <v>28999</v>
      </c>
      <c r="G438" s="1">
        <v>0.21</v>
      </c>
      <c r="H438">
        <v>3.9</v>
      </c>
      <c r="I438" s="4">
        <v>25824</v>
      </c>
      <c r="J438" t="s">
        <v>3713</v>
      </c>
      <c r="K438" t="s">
        <v>3371</v>
      </c>
      <c r="L438" t="s">
        <v>3373</v>
      </c>
      <c r="M438" t="s">
        <v>3374</v>
      </c>
      <c r="N438" t="s">
        <v>3375</v>
      </c>
      <c r="O438" t="s">
        <v>3376</v>
      </c>
      <c r="P438" t="s">
        <v>3714</v>
      </c>
    </row>
    <row r="439" spans="1:16">
      <c r="A439" t="s">
        <v>3719</v>
      </c>
      <c r="B439" t="s">
        <v>3715</v>
      </c>
      <c r="C439" t="s">
        <v>3716</v>
      </c>
      <c r="D439" t="s">
        <v>3066</v>
      </c>
      <c r="E439">
        <v>599</v>
      </c>
      <c r="F439" s="2">
        <v>1490</v>
      </c>
      <c r="G439" s="1">
        <v>0.6</v>
      </c>
      <c r="H439">
        <v>4.0999999999999996</v>
      </c>
      <c r="I439" s="4">
        <v>161679</v>
      </c>
      <c r="J439" t="s">
        <v>3717</v>
      </c>
      <c r="K439" t="s">
        <v>3718</v>
      </c>
      <c r="L439" t="s">
        <v>3720</v>
      </c>
      <c r="M439" t="s">
        <v>3721</v>
      </c>
      <c r="N439" t="s">
        <v>3722</v>
      </c>
      <c r="O439" t="s">
        <v>3723</v>
      </c>
      <c r="P439" t="s">
        <v>3724</v>
      </c>
    </row>
    <row r="440" spans="1:16">
      <c r="A440" t="s">
        <v>3729</v>
      </c>
      <c r="B440" t="s">
        <v>3725</v>
      </c>
      <c r="C440" t="s">
        <v>3726</v>
      </c>
      <c r="D440" t="s">
        <v>3495</v>
      </c>
      <c r="E440">
        <v>134</v>
      </c>
      <c r="F440">
        <v>699</v>
      </c>
      <c r="G440" s="1">
        <v>0.81</v>
      </c>
      <c r="H440">
        <v>4.0999999999999996</v>
      </c>
      <c r="I440" s="4">
        <v>16685</v>
      </c>
      <c r="J440" t="s">
        <v>3727</v>
      </c>
      <c r="K440" t="s">
        <v>3728</v>
      </c>
      <c r="L440" t="s">
        <v>3730</v>
      </c>
      <c r="M440" t="s">
        <v>3731</v>
      </c>
      <c r="N440" t="s">
        <v>3732</v>
      </c>
      <c r="O440" t="s">
        <v>3733</v>
      </c>
      <c r="P440" t="s">
        <v>3734</v>
      </c>
    </row>
    <row r="441" spans="1:16">
      <c r="A441" t="s">
        <v>3739</v>
      </c>
      <c r="B441" t="s">
        <v>3735</v>
      </c>
      <c r="C441" t="s">
        <v>3736</v>
      </c>
      <c r="D441" t="s">
        <v>2990</v>
      </c>
      <c r="E441" s="2">
        <v>7499</v>
      </c>
      <c r="F441" s="2">
        <v>7999</v>
      </c>
      <c r="G441" s="1">
        <v>0.06</v>
      </c>
      <c r="H441">
        <v>4</v>
      </c>
      <c r="I441" s="4">
        <v>30907</v>
      </c>
      <c r="J441" t="s">
        <v>3737</v>
      </c>
      <c r="K441" t="s">
        <v>3738</v>
      </c>
      <c r="L441" t="s">
        <v>3740</v>
      </c>
      <c r="M441" t="s">
        <v>3741</v>
      </c>
      <c r="N441" t="s">
        <v>3742</v>
      </c>
      <c r="O441" t="s">
        <v>3743</v>
      </c>
      <c r="P441" t="s">
        <v>3744</v>
      </c>
    </row>
    <row r="442" spans="1:16">
      <c r="A442" t="s">
        <v>2982</v>
      </c>
      <c r="B442" t="s">
        <v>3745</v>
      </c>
      <c r="C442" t="s">
        <v>3746</v>
      </c>
      <c r="D442" t="s">
        <v>2979</v>
      </c>
      <c r="E442" s="2">
        <v>1149</v>
      </c>
      <c r="F442" s="2">
        <v>2199</v>
      </c>
      <c r="G442" s="1">
        <v>0.48</v>
      </c>
      <c r="H442">
        <v>4.3</v>
      </c>
      <c r="I442" s="4">
        <v>178912</v>
      </c>
      <c r="J442" t="s">
        <v>3747</v>
      </c>
      <c r="K442" t="s">
        <v>2981</v>
      </c>
      <c r="L442" t="s">
        <v>2983</v>
      </c>
      <c r="M442" t="s">
        <v>2984</v>
      </c>
      <c r="N442" t="s">
        <v>2985</v>
      </c>
      <c r="O442" t="s">
        <v>3748</v>
      </c>
      <c r="P442" t="s">
        <v>3749</v>
      </c>
    </row>
    <row r="443" spans="1:16">
      <c r="A443" t="s">
        <v>3048</v>
      </c>
      <c r="B443" t="s">
        <v>3750</v>
      </c>
      <c r="C443" t="s">
        <v>3751</v>
      </c>
      <c r="D443" t="s">
        <v>3045</v>
      </c>
      <c r="E443" s="2">
        <v>1324</v>
      </c>
      <c r="F443" s="2">
        <v>1699</v>
      </c>
      <c r="G443" s="1">
        <v>0.22</v>
      </c>
      <c r="H443">
        <v>4</v>
      </c>
      <c r="I443" s="4">
        <v>128311</v>
      </c>
      <c r="J443" t="s">
        <v>3752</v>
      </c>
      <c r="K443" t="s">
        <v>3047</v>
      </c>
      <c r="L443" t="s">
        <v>3049</v>
      </c>
      <c r="M443" t="s">
        <v>3050</v>
      </c>
      <c r="N443" t="s">
        <v>3051</v>
      </c>
      <c r="O443" t="s">
        <v>3753</v>
      </c>
      <c r="P443" t="s">
        <v>3754</v>
      </c>
    </row>
    <row r="444" spans="1:16">
      <c r="A444" t="s">
        <v>3306</v>
      </c>
      <c r="B444" t="s">
        <v>3755</v>
      </c>
      <c r="C444" t="s">
        <v>3756</v>
      </c>
      <c r="D444" t="s">
        <v>2990</v>
      </c>
      <c r="E444" s="2">
        <v>13999</v>
      </c>
      <c r="F444" s="2">
        <v>19999</v>
      </c>
      <c r="G444" s="1">
        <v>0.3</v>
      </c>
      <c r="H444">
        <v>4.0999999999999996</v>
      </c>
      <c r="I444" s="4">
        <v>19252</v>
      </c>
      <c r="J444" t="s">
        <v>3705</v>
      </c>
      <c r="K444" t="s">
        <v>3305</v>
      </c>
      <c r="L444" t="s">
        <v>3307</v>
      </c>
      <c r="M444" t="s">
        <v>3308</v>
      </c>
      <c r="N444" t="s">
        <v>3309</v>
      </c>
      <c r="O444" t="s">
        <v>3757</v>
      </c>
      <c r="P444" t="s">
        <v>3758</v>
      </c>
    </row>
    <row r="445" spans="1:16">
      <c r="A445" t="s">
        <v>51</v>
      </c>
      <c r="B445" t="s">
        <v>122</v>
      </c>
      <c r="C445" t="s">
        <v>123</v>
      </c>
      <c r="D445" t="s">
        <v>18</v>
      </c>
      <c r="E445">
        <v>299</v>
      </c>
      <c r="F445">
        <v>799</v>
      </c>
      <c r="G445" s="1">
        <v>0.63</v>
      </c>
      <c r="H445">
        <v>4.2</v>
      </c>
      <c r="I445" s="4">
        <v>94364</v>
      </c>
      <c r="J445" t="s">
        <v>124</v>
      </c>
      <c r="K445" t="s">
        <v>50</v>
      </c>
      <c r="L445" t="s">
        <v>52</v>
      </c>
      <c r="M445" t="s">
        <v>53</v>
      </c>
      <c r="N445" t="s">
        <v>54</v>
      </c>
      <c r="O445" t="s">
        <v>3759</v>
      </c>
      <c r="P445" t="s">
        <v>3760</v>
      </c>
    </row>
    <row r="446" spans="1:16">
      <c r="A446" t="s">
        <v>3568</v>
      </c>
      <c r="B446" t="s">
        <v>3761</v>
      </c>
      <c r="C446" t="s">
        <v>3762</v>
      </c>
      <c r="D446" t="s">
        <v>2979</v>
      </c>
      <c r="E446">
        <v>999</v>
      </c>
      <c r="F446" s="2">
        <v>1599</v>
      </c>
      <c r="G446" s="1">
        <v>0.38</v>
      </c>
      <c r="H446">
        <v>4</v>
      </c>
      <c r="I446" s="4">
        <v>7222</v>
      </c>
      <c r="J446" t="s">
        <v>3763</v>
      </c>
      <c r="K446" t="s">
        <v>3567</v>
      </c>
      <c r="L446" t="s">
        <v>3569</v>
      </c>
      <c r="M446" t="s">
        <v>3570</v>
      </c>
      <c r="N446" t="s">
        <v>3571</v>
      </c>
      <c r="O446" t="s">
        <v>3764</v>
      </c>
      <c r="P446" t="s">
        <v>3765</v>
      </c>
    </row>
    <row r="447" spans="1:16">
      <c r="A447" t="s">
        <v>3210</v>
      </c>
      <c r="B447" t="s">
        <v>3766</v>
      </c>
      <c r="C447" t="s">
        <v>3767</v>
      </c>
      <c r="D447" t="s">
        <v>2990</v>
      </c>
      <c r="E447" s="2">
        <v>12999</v>
      </c>
      <c r="F447" s="2">
        <v>17999</v>
      </c>
      <c r="G447" s="1">
        <v>0.28000000000000003</v>
      </c>
      <c r="H447">
        <v>4.0999999999999996</v>
      </c>
      <c r="I447" s="4">
        <v>18998</v>
      </c>
      <c r="J447" t="s">
        <v>3208</v>
      </c>
      <c r="K447" t="s">
        <v>3209</v>
      </c>
      <c r="L447" t="s">
        <v>3211</v>
      </c>
      <c r="M447" t="s">
        <v>3212</v>
      </c>
      <c r="N447" t="s">
        <v>3213</v>
      </c>
      <c r="O447" t="s">
        <v>3768</v>
      </c>
      <c r="P447" t="s">
        <v>3769</v>
      </c>
    </row>
    <row r="448" spans="1:16">
      <c r="A448" t="s">
        <v>3362</v>
      </c>
      <c r="B448" t="s">
        <v>3770</v>
      </c>
      <c r="C448" t="s">
        <v>3771</v>
      </c>
      <c r="D448" t="s">
        <v>2990</v>
      </c>
      <c r="E448" s="2">
        <v>15490</v>
      </c>
      <c r="F448" s="2">
        <v>20990</v>
      </c>
      <c r="G448" s="1">
        <v>0.26</v>
      </c>
      <c r="H448">
        <v>4.2</v>
      </c>
      <c r="I448" s="4">
        <v>32916</v>
      </c>
      <c r="J448" t="s">
        <v>3772</v>
      </c>
      <c r="K448" t="s">
        <v>3361</v>
      </c>
      <c r="L448" t="s">
        <v>3363</v>
      </c>
      <c r="M448" t="s">
        <v>3364</v>
      </c>
      <c r="N448" t="s">
        <v>3365</v>
      </c>
      <c r="O448" t="s">
        <v>3773</v>
      </c>
      <c r="P448" t="s">
        <v>3774</v>
      </c>
    </row>
    <row r="449" spans="1:16">
      <c r="A449" t="s">
        <v>3780</v>
      </c>
      <c r="B449" t="s">
        <v>3775</v>
      </c>
      <c r="C449" t="s">
        <v>3776</v>
      </c>
      <c r="D449" t="s">
        <v>3777</v>
      </c>
      <c r="E449">
        <v>999</v>
      </c>
      <c r="F449" s="2">
        <v>2899</v>
      </c>
      <c r="G449" s="1">
        <v>0.66</v>
      </c>
      <c r="H449">
        <v>4.5999999999999996</v>
      </c>
      <c r="I449" s="4">
        <v>26603</v>
      </c>
      <c r="J449" t="s">
        <v>3778</v>
      </c>
      <c r="K449" t="s">
        <v>3779</v>
      </c>
      <c r="L449" t="s">
        <v>3781</v>
      </c>
      <c r="M449" t="s">
        <v>3782</v>
      </c>
      <c r="N449" t="s">
        <v>3783</v>
      </c>
      <c r="O449" t="s">
        <v>3784</v>
      </c>
      <c r="P449" t="s">
        <v>3785</v>
      </c>
    </row>
    <row r="450" spans="1:16">
      <c r="A450" t="s">
        <v>3790</v>
      </c>
      <c r="B450" t="s">
        <v>3786</v>
      </c>
      <c r="C450" t="s">
        <v>3787</v>
      </c>
      <c r="D450" t="s">
        <v>2948</v>
      </c>
      <c r="E450" s="2">
        <v>1599</v>
      </c>
      <c r="F450" s="2">
        <v>4999</v>
      </c>
      <c r="G450" s="1">
        <v>0.68</v>
      </c>
      <c r="H450">
        <v>4</v>
      </c>
      <c r="I450" s="4">
        <v>67950</v>
      </c>
      <c r="J450" t="s">
        <v>3788</v>
      </c>
      <c r="K450" t="s">
        <v>3789</v>
      </c>
      <c r="L450" t="s">
        <v>3791</v>
      </c>
      <c r="M450" t="s">
        <v>3792</v>
      </c>
      <c r="N450" t="s">
        <v>3793</v>
      </c>
      <c r="O450" t="s">
        <v>3794</v>
      </c>
      <c r="P450" t="s">
        <v>3795</v>
      </c>
    </row>
    <row r="451" spans="1:16">
      <c r="A451" t="s">
        <v>3048</v>
      </c>
      <c r="B451" t="s">
        <v>3796</v>
      </c>
      <c r="C451" t="s">
        <v>3797</v>
      </c>
      <c r="D451" t="s">
        <v>3045</v>
      </c>
      <c r="E451" s="2">
        <v>1324</v>
      </c>
      <c r="F451" s="2">
        <v>1699</v>
      </c>
      <c r="G451" s="1">
        <v>0.22</v>
      </c>
      <c r="H451">
        <v>4</v>
      </c>
      <c r="I451" s="4">
        <v>128311</v>
      </c>
      <c r="J451" t="s">
        <v>3752</v>
      </c>
      <c r="K451" t="s">
        <v>3047</v>
      </c>
      <c r="L451" t="s">
        <v>3049</v>
      </c>
      <c r="M451" t="s">
        <v>3050</v>
      </c>
      <c r="N451" t="s">
        <v>3051</v>
      </c>
      <c r="O451" t="s">
        <v>3052</v>
      </c>
      <c r="P451" t="s">
        <v>3798</v>
      </c>
    </row>
    <row r="452" spans="1:16">
      <c r="A452" t="s">
        <v>3803</v>
      </c>
      <c r="B452" t="s">
        <v>3799</v>
      </c>
      <c r="C452" t="s">
        <v>3800</v>
      </c>
      <c r="D452" t="s">
        <v>2990</v>
      </c>
      <c r="E452" s="2">
        <v>20999</v>
      </c>
      <c r="F452" s="2">
        <v>29990</v>
      </c>
      <c r="G452" s="1">
        <v>0.3</v>
      </c>
      <c r="H452">
        <v>4.3</v>
      </c>
      <c r="I452" s="4">
        <v>9499</v>
      </c>
      <c r="J452" t="s">
        <v>3801</v>
      </c>
      <c r="K452" t="s">
        <v>3802</v>
      </c>
      <c r="L452" t="s">
        <v>3804</v>
      </c>
      <c r="M452" t="s">
        <v>3805</v>
      </c>
      <c r="N452" t="s">
        <v>3806</v>
      </c>
      <c r="O452" t="s">
        <v>3807</v>
      </c>
      <c r="P452" t="s">
        <v>3808</v>
      </c>
    </row>
    <row r="453" spans="1:16">
      <c r="A453" t="s">
        <v>3813</v>
      </c>
      <c r="B453" t="s">
        <v>3809</v>
      </c>
      <c r="C453" t="s">
        <v>3810</v>
      </c>
      <c r="D453" t="s">
        <v>3162</v>
      </c>
      <c r="E453">
        <v>999</v>
      </c>
      <c r="F453" s="2">
        <v>1999</v>
      </c>
      <c r="G453" s="1">
        <v>0.5</v>
      </c>
      <c r="H453">
        <v>4.3</v>
      </c>
      <c r="I453" s="4">
        <v>1777</v>
      </c>
      <c r="J453" t="s">
        <v>3811</v>
      </c>
      <c r="K453" t="s">
        <v>3812</v>
      </c>
      <c r="L453" t="s">
        <v>3814</v>
      </c>
      <c r="M453" t="s">
        <v>3815</v>
      </c>
      <c r="N453" t="s">
        <v>3816</v>
      </c>
      <c r="O453" t="s">
        <v>3817</v>
      </c>
      <c r="P453" t="s">
        <v>3818</v>
      </c>
    </row>
    <row r="454" spans="1:16">
      <c r="A454" t="s">
        <v>3823</v>
      </c>
      <c r="B454" t="s">
        <v>3819</v>
      </c>
      <c r="C454" t="s">
        <v>3820</v>
      </c>
      <c r="D454" t="s">
        <v>2990</v>
      </c>
      <c r="E454" s="2">
        <v>12490</v>
      </c>
      <c r="F454" s="2">
        <v>15990</v>
      </c>
      <c r="G454" s="1">
        <v>0.22</v>
      </c>
      <c r="H454">
        <v>4.2</v>
      </c>
      <c r="I454" s="4">
        <v>58506</v>
      </c>
      <c r="J454" t="s">
        <v>3821</v>
      </c>
      <c r="K454" t="s">
        <v>3822</v>
      </c>
      <c r="L454" t="s">
        <v>3824</v>
      </c>
      <c r="M454" t="s">
        <v>3825</v>
      </c>
      <c r="N454" t="s">
        <v>3826</v>
      </c>
      <c r="O454" t="s">
        <v>3827</v>
      </c>
      <c r="P454" t="s">
        <v>3828</v>
      </c>
    </row>
    <row r="455" spans="1:16">
      <c r="A455" t="s">
        <v>3239</v>
      </c>
      <c r="B455" t="s">
        <v>3829</v>
      </c>
      <c r="C455" t="s">
        <v>3830</v>
      </c>
      <c r="D455" t="s">
        <v>2990</v>
      </c>
      <c r="E455" s="2">
        <v>17999</v>
      </c>
      <c r="F455" s="2">
        <v>21990</v>
      </c>
      <c r="G455" s="1">
        <v>0.18</v>
      </c>
      <c r="H455">
        <v>4</v>
      </c>
      <c r="I455" s="4">
        <v>21350</v>
      </c>
      <c r="J455" t="s">
        <v>3831</v>
      </c>
      <c r="K455" t="s">
        <v>3238</v>
      </c>
      <c r="L455" t="s">
        <v>3240</v>
      </c>
      <c r="M455" t="s">
        <v>3241</v>
      </c>
      <c r="N455" t="s">
        <v>3242</v>
      </c>
      <c r="O455" t="s">
        <v>3243</v>
      </c>
      <c r="P455" t="s">
        <v>3832</v>
      </c>
    </row>
    <row r="456" spans="1:16">
      <c r="A456" t="s">
        <v>142</v>
      </c>
      <c r="B456" t="s">
        <v>138</v>
      </c>
      <c r="C456" t="s">
        <v>139</v>
      </c>
      <c r="D456" t="s">
        <v>18</v>
      </c>
      <c r="E456">
        <v>350</v>
      </c>
      <c r="F456">
        <v>899</v>
      </c>
      <c r="G456" s="1">
        <v>0.61</v>
      </c>
      <c r="H456">
        <v>4.2</v>
      </c>
      <c r="I456" s="4">
        <v>2263</v>
      </c>
      <c r="J456" t="s">
        <v>140</v>
      </c>
      <c r="K456" t="s">
        <v>141</v>
      </c>
      <c r="L456" t="s">
        <v>143</v>
      </c>
      <c r="M456" t="s">
        <v>144</v>
      </c>
      <c r="N456" t="s">
        <v>145</v>
      </c>
      <c r="O456" t="s">
        <v>3833</v>
      </c>
      <c r="P456" t="s">
        <v>3834</v>
      </c>
    </row>
    <row r="457" spans="1:16">
      <c r="A457" t="s">
        <v>3839</v>
      </c>
      <c r="B457" t="s">
        <v>3835</v>
      </c>
      <c r="C457" t="s">
        <v>3836</v>
      </c>
      <c r="D457" t="s">
        <v>3045</v>
      </c>
      <c r="E457" s="2">
        <v>1399</v>
      </c>
      <c r="F457" s="2">
        <v>1630</v>
      </c>
      <c r="G457" s="1">
        <v>0.14000000000000001</v>
      </c>
      <c r="H457">
        <v>4</v>
      </c>
      <c r="I457" s="4">
        <v>9378</v>
      </c>
      <c r="J457" t="s">
        <v>3837</v>
      </c>
      <c r="K457" t="s">
        <v>3838</v>
      </c>
      <c r="L457" t="s">
        <v>3840</v>
      </c>
      <c r="M457" t="s">
        <v>3841</v>
      </c>
      <c r="N457" t="s">
        <v>3842</v>
      </c>
      <c r="O457" t="s">
        <v>3843</v>
      </c>
      <c r="P457" t="s">
        <v>3844</v>
      </c>
    </row>
    <row r="458" spans="1:16">
      <c r="A458" t="s">
        <v>151</v>
      </c>
      <c r="B458" t="s">
        <v>148</v>
      </c>
      <c r="C458" t="s">
        <v>149</v>
      </c>
      <c r="D458" t="s">
        <v>18</v>
      </c>
      <c r="E458">
        <v>159</v>
      </c>
      <c r="F458">
        <v>399</v>
      </c>
      <c r="G458" s="1">
        <v>0.6</v>
      </c>
      <c r="H458">
        <v>4.0999999999999996</v>
      </c>
      <c r="I458" s="4">
        <v>4768</v>
      </c>
      <c r="J458" t="s">
        <v>59</v>
      </c>
      <c r="K458" t="s">
        <v>150</v>
      </c>
      <c r="L458" t="s">
        <v>152</v>
      </c>
      <c r="M458" t="s">
        <v>153</v>
      </c>
      <c r="N458" t="s">
        <v>154</v>
      </c>
      <c r="O458" t="s">
        <v>3845</v>
      </c>
      <c r="P458" t="s">
        <v>3846</v>
      </c>
    </row>
    <row r="459" spans="1:16">
      <c r="A459" t="s">
        <v>3058</v>
      </c>
      <c r="B459" t="s">
        <v>3847</v>
      </c>
      <c r="C459" t="s">
        <v>3848</v>
      </c>
      <c r="D459" t="s">
        <v>2948</v>
      </c>
      <c r="E459" s="2">
        <v>1499</v>
      </c>
      <c r="F459" s="2">
        <v>6990</v>
      </c>
      <c r="G459" s="1">
        <v>0.79</v>
      </c>
      <c r="H459">
        <v>3.9</v>
      </c>
      <c r="I459" s="4">
        <v>21796</v>
      </c>
      <c r="J459" t="s">
        <v>3056</v>
      </c>
      <c r="K459" t="s">
        <v>3057</v>
      </c>
      <c r="L459" t="s">
        <v>3059</v>
      </c>
      <c r="M459" t="s">
        <v>3060</v>
      </c>
      <c r="N459" t="s">
        <v>3061</v>
      </c>
      <c r="O459" t="s">
        <v>3849</v>
      </c>
      <c r="P459" t="s">
        <v>3850</v>
      </c>
    </row>
    <row r="460" spans="1:16">
      <c r="A460" t="s">
        <v>2971</v>
      </c>
      <c r="B460" t="s">
        <v>3851</v>
      </c>
      <c r="C460" t="s">
        <v>3852</v>
      </c>
      <c r="D460" t="s">
        <v>2948</v>
      </c>
      <c r="E460" s="2">
        <v>1999</v>
      </c>
      <c r="F460" s="2">
        <v>7990</v>
      </c>
      <c r="G460" s="1">
        <v>0.75</v>
      </c>
      <c r="H460">
        <v>3.8</v>
      </c>
      <c r="I460" s="4">
        <v>17833</v>
      </c>
      <c r="J460" t="s">
        <v>2969</v>
      </c>
      <c r="K460" t="s">
        <v>2970</v>
      </c>
      <c r="L460" t="s">
        <v>2972</v>
      </c>
      <c r="M460" t="s">
        <v>2973</v>
      </c>
      <c r="N460" t="s">
        <v>2974</v>
      </c>
      <c r="O460" t="s">
        <v>3853</v>
      </c>
      <c r="P460" t="s">
        <v>3854</v>
      </c>
    </row>
    <row r="461" spans="1:16">
      <c r="A461" t="s">
        <v>3859</v>
      </c>
      <c r="B461" t="s">
        <v>3855</v>
      </c>
      <c r="C461" t="s">
        <v>3856</v>
      </c>
      <c r="D461" t="s">
        <v>3777</v>
      </c>
      <c r="E461">
        <v>999</v>
      </c>
      <c r="F461" s="2">
        <v>2899</v>
      </c>
      <c r="G461" s="1">
        <v>0.66</v>
      </c>
      <c r="H461">
        <v>4.7</v>
      </c>
      <c r="I461" s="4">
        <v>7779</v>
      </c>
      <c r="J461" t="s">
        <v>3857</v>
      </c>
      <c r="K461" t="s">
        <v>3858</v>
      </c>
      <c r="L461" t="s">
        <v>3860</v>
      </c>
      <c r="M461" t="s">
        <v>3861</v>
      </c>
      <c r="N461" t="s">
        <v>3862</v>
      </c>
      <c r="O461" t="s">
        <v>3863</v>
      </c>
      <c r="P461" t="s">
        <v>3864</v>
      </c>
    </row>
    <row r="462" spans="1:16">
      <c r="A462" t="s">
        <v>3870</v>
      </c>
      <c r="B462" t="s">
        <v>3865</v>
      </c>
      <c r="C462" t="s">
        <v>3866</v>
      </c>
      <c r="D462" t="s">
        <v>3867</v>
      </c>
      <c r="E462" s="2">
        <v>2099</v>
      </c>
      <c r="F462" s="2">
        <v>5999</v>
      </c>
      <c r="G462" s="1">
        <v>0.65</v>
      </c>
      <c r="H462">
        <v>4.3</v>
      </c>
      <c r="I462" s="4">
        <v>17129</v>
      </c>
      <c r="J462" t="s">
        <v>3868</v>
      </c>
      <c r="K462" t="s">
        <v>3869</v>
      </c>
      <c r="L462" t="s">
        <v>3871</v>
      </c>
      <c r="M462" t="s">
        <v>3872</v>
      </c>
      <c r="N462" t="s">
        <v>3873</v>
      </c>
      <c r="O462" t="s">
        <v>3874</v>
      </c>
      <c r="P462" t="s">
        <v>3875</v>
      </c>
    </row>
    <row r="463" spans="1:16">
      <c r="A463" t="s">
        <v>3880</v>
      </c>
      <c r="B463" t="s">
        <v>3876</v>
      </c>
      <c r="C463" t="s">
        <v>3877</v>
      </c>
      <c r="D463" t="s">
        <v>3107</v>
      </c>
      <c r="E463">
        <v>337</v>
      </c>
      <c r="F463">
        <v>699</v>
      </c>
      <c r="G463" s="1">
        <v>0.52</v>
      </c>
      <c r="H463">
        <v>4.2</v>
      </c>
      <c r="I463" s="4">
        <v>4969</v>
      </c>
      <c r="J463" t="s">
        <v>3878</v>
      </c>
      <c r="K463" t="s">
        <v>3879</v>
      </c>
      <c r="L463" t="s">
        <v>3881</v>
      </c>
      <c r="M463" t="s">
        <v>3882</v>
      </c>
      <c r="N463" t="s">
        <v>3883</v>
      </c>
      <c r="O463" t="s">
        <v>3884</v>
      </c>
      <c r="P463" t="s">
        <v>3885</v>
      </c>
    </row>
    <row r="464" spans="1:16">
      <c r="A464" t="s">
        <v>3890</v>
      </c>
      <c r="B464" t="s">
        <v>3886</v>
      </c>
      <c r="C464" t="s">
        <v>3887</v>
      </c>
      <c r="D464" t="s">
        <v>2948</v>
      </c>
      <c r="E464" s="2">
        <v>2999</v>
      </c>
      <c r="F464" s="2">
        <v>7990</v>
      </c>
      <c r="G464" s="1">
        <v>0.62</v>
      </c>
      <c r="H464">
        <v>4.0999999999999996</v>
      </c>
      <c r="I464" s="4">
        <v>154</v>
      </c>
      <c r="J464" t="s">
        <v>3888</v>
      </c>
      <c r="K464" t="s">
        <v>3889</v>
      </c>
      <c r="L464" t="s">
        <v>3891</v>
      </c>
      <c r="M464" t="s">
        <v>13040</v>
      </c>
      <c r="N464" t="s">
        <v>3892</v>
      </c>
      <c r="O464" t="s">
        <v>3893</v>
      </c>
      <c r="P464" t="s">
        <v>3894</v>
      </c>
    </row>
    <row r="465" spans="1:16">
      <c r="A465" t="s">
        <v>3899</v>
      </c>
      <c r="B465" t="s">
        <v>3895</v>
      </c>
      <c r="C465" t="s">
        <v>3896</v>
      </c>
      <c r="D465" t="s">
        <v>2948</v>
      </c>
      <c r="E465" s="2">
        <v>1299</v>
      </c>
      <c r="F465" s="2">
        <v>5999</v>
      </c>
      <c r="G465" s="1">
        <v>0.78</v>
      </c>
      <c r="H465">
        <v>3.3</v>
      </c>
      <c r="I465" s="4">
        <v>4415</v>
      </c>
      <c r="J465" t="s">
        <v>3897</v>
      </c>
      <c r="K465" t="s">
        <v>3898</v>
      </c>
      <c r="L465" t="s">
        <v>3900</v>
      </c>
      <c r="M465" t="s">
        <v>3901</v>
      </c>
      <c r="N465" t="s">
        <v>3902</v>
      </c>
      <c r="O465" t="s">
        <v>3903</v>
      </c>
      <c r="P465" t="s">
        <v>3904</v>
      </c>
    </row>
    <row r="466" spans="1:16">
      <c r="A466" t="s">
        <v>161</v>
      </c>
      <c r="B466" t="s">
        <v>157</v>
      </c>
      <c r="C466" t="s">
        <v>158</v>
      </c>
      <c r="D466" t="s">
        <v>18</v>
      </c>
      <c r="E466">
        <v>349</v>
      </c>
      <c r="F466">
        <v>399</v>
      </c>
      <c r="G466" s="1">
        <v>0.13</v>
      </c>
      <c r="H466">
        <v>4.4000000000000004</v>
      </c>
      <c r="I466" s="4">
        <v>18757</v>
      </c>
      <c r="J466" t="s">
        <v>159</v>
      </c>
      <c r="K466" t="s">
        <v>160</v>
      </c>
      <c r="L466" t="s">
        <v>162</v>
      </c>
      <c r="M466" t="s">
        <v>163</v>
      </c>
      <c r="N466" t="s">
        <v>3905</v>
      </c>
      <c r="O466" t="s">
        <v>3906</v>
      </c>
      <c r="P466" t="s">
        <v>3907</v>
      </c>
    </row>
    <row r="467" spans="1:16">
      <c r="A467" t="s">
        <v>3239</v>
      </c>
      <c r="B467" t="s">
        <v>3908</v>
      </c>
      <c r="C467" t="s">
        <v>3909</v>
      </c>
      <c r="D467" t="s">
        <v>2990</v>
      </c>
      <c r="E467" s="2">
        <v>16499</v>
      </c>
      <c r="F467" s="2">
        <v>20990</v>
      </c>
      <c r="G467" s="1">
        <v>0.21</v>
      </c>
      <c r="H467">
        <v>4</v>
      </c>
      <c r="I467" s="4">
        <v>21350</v>
      </c>
      <c r="J467" t="s">
        <v>3831</v>
      </c>
      <c r="K467" t="s">
        <v>3238</v>
      </c>
      <c r="L467" t="s">
        <v>3240</v>
      </c>
      <c r="M467" t="s">
        <v>3241</v>
      </c>
      <c r="N467" t="s">
        <v>3242</v>
      </c>
      <c r="O467" t="s">
        <v>3910</v>
      </c>
      <c r="P467" t="s">
        <v>3911</v>
      </c>
    </row>
    <row r="468" spans="1:16">
      <c r="A468" t="s">
        <v>3916</v>
      </c>
      <c r="B468" t="s">
        <v>3912</v>
      </c>
      <c r="C468" t="s">
        <v>3913</v>
      </c>
      <c r="D468" t="s">
        <v>3066</v>
      </c>
      <c r="E468">
        <v>499</v>
      </c>
      <c r="F468">
        <v>499</v>
      </c>
      <c r="G468" s="1">
        <v>0</v>
      </c>
      <c r="H468">
        <v>4.2</v>
      </c>
      <c r="I468" s="4">
        <v>31539</v>
      </c>
      <c r="J468" t="s">
        <v>3914</v>
      </c>
      <c r="K468" t="s">
        <v>3915</v>
      </c>
      <c r="L468" t="s">
        <v>3917</v>
      </c>
      <c r="M468" t="s">
        <v>3918</v>
      </c>
      <c r="N468" t="s">
        <v>3919</v>
      </c>
      <c r="O468" t="s">
        <v>3920</v>
      </c>
      <c r="P468" t="s">
        <v>3921</v>
      </c>
    </row>
    <row r="469" spans="1:16">
      <c r="A469" t="s">
        <v>207</v>
      </c>
      <c r="B469" t="s">
        <v>203</v>
      </c>
      <c r="C469" t="s">
        <v>204</v>
      </c>
      <c r="D469" t="s">
        <v>18</v>
      </c>
      <c r="E469">
        <v>970</v>
      </c>
      <c r="F469" s="2">
        <v>1799</v>
      </c>
      <c r="G469" s="1">
        <v>0.46</v>
      </c>
      <c r="H469">
        <v>4.5</v>
      </c>
      <c r="I469" s="4">
        <v>815</v>
      </c>
      <c r="J469" t="s">
        <v>205</v>
      </c>
      <c r="K469" t="s">
        <v>206</v>
      </c>
      <c r="L469" t="s">
        <v>208</v>
      </c>
      <c r="M469" t="s">
        <v>209</v>
      </c>
      <c r="N469" t="s">
        <v>210</v>
      </c>
      <c r="O469" t="s">
        <v>3922</v>
      </c>
      <c r="P469" t="s">
        <v>3923</v>
      </c>
    </row>
    <row r="470" spans="1:16">
      <c r="A470" t="s">
        <v>3928</v>
      </c>
      <c r="B470" t="s">
        <v>3924</v>
      </c>
      <c r="C470" t="s">
        <v>3925</v>
      </c>
      <c r="D470" t="s">
        <v>3777</v>
      </c>
      <c r="E470">
        <v>999</v>
      </c>
      <c r="F470" s="2">
        <v>2899</v>
      </c>
      <c r="G470" s="1">
        <v>0.66</v>
      </c>
      <c r="H470">
        <v>4.5999999999999996</v>
      </c>
      <c r="I470" s="4">
        <v>6129</v>
      </c>
      <c r="J470" t="s">
        <v>3926</v>
      </c>
      <c r="K470" t="s">
        <v>3927</v>
      </c>
      <c r="L470" t="s">
        <v>3929</v>
      </c>
      <c r="M470" t="s">
        <v>3930</v>
      </c>
      <c r="N470" t="s">
        <v>13041</v>
      </c>
      <c r="O470" t="s">
        <v>3931</v>
      </c>
      <c r="P470" t="s">
        <v>3932</v>
      </c>
    </row>
    <row r="471" spans="1:16">
      <c r="A471" t="s">
        <v>3079</v>
      </c>
      <c r="B471" t="s">
        <v>3933</v>
      </c>
      <c r="C471" t="s">
        <v>3934</v>
      </c>
      <c r="D471" t="s">
        <v>2990</v>
      </c>
      <c r="E471" s="2">
        <v>10499</v>
      </c>
      <c r="F471" s="2">
        <v>13499</v>
      </c>
      <c r="G471" s="1">
        <v>0.22</v>
      </c>
      <c r="H471">
        <v>4.2</v>
      </c>
      <c r="I471" s="4">
        <v>284</v>
      </c>
      <c r="J471" t="s">
        <v>3077</v>
      </c>
      <c r="K471" t="s">
        <v>3078</v>
      </c>
      <c r="L471" t="s">
        <v>3080</v>
      </c>
      <c r="M471" t="s">
        <v>3081</v>
      </c>
      <c r="N471" t="s">
        <v>3082</v>
      </c>
      <c r="O471" t="s">
        <v>3083</v>
      </c>
      <c r="P471" t="s">
        <v>3935</v>
      </c>
    </row>
    <row r="472" spans="1:16">
      <c r="A472" t="s">
        <v>31</v>
      </c>
      <c r="B472" t="s">
        <v>178</v>
      </c>
      <c r="C472" t="s">
        <v>179</v>
      </c>
      <c r="D472" t="s">
        <v>18</v>
      </c>
      <c r="E472">
        <v>249</v>
      </c>
      <c r="F472">
        <v>399</v>
      </c>
      <c r="G472" s="1">
        <v>0.38</v>
      </c>
      <c r="H472">
        <v>4</v>
      </c>
      <c r="I472" s="4">
        <v>43994</v>
      </c>
      <c r="J472" t="s">
        <v>180</v>
      </c>
      <c r="K472" t="s">
        <v>30</v>
      </c>
      <c r="L472" t="s">
        <v>32</v>
      </c>
      <c r="M472" t="s">
        <v>33</v>
      </c>
      <c r="N472" t="s">
        <v>34</v>
      </c>
      <c r="O472" t="s">
        <v>3936</v>
      </c>
      <c r="P472" t="s">
        <v>3937</v>
      </c>
    </row>
    <row r="473" spans="1:16">
      <c r="A473" t="s">
        <v>3943</v>
      </c>
      <c r="B473" t="s">
        <v>3938</v>
      </c>
      <c r="C473" t="s">
        <v>3939</v>
      </c>
      <c r="D473" t="s">
        <v>3940</v>
      </c>
      <c r="E473">
        <v>251</v>
      </c>
      <c r="F473">
        <v>999</v>
      </c>
      <c r="G473" s="1">
        <v>0.75</v>
      </c>
      <c r="H473">
        <v>3.7</v>
      </c>
      <c r="I473" s="4">
        <v>3234</v>
      </c>
      <c r="J473" t="s">
        <v>3941</v>
      </c>
      <c r="K473" t="s">
        <v>3942</v>
      </c>
      <c r="L473" t="s">
        <v>3944</v>
      </c>
      <c r="M473" t="s">
        <v>3945</v>
      </c>
      <c r="N473" t="s">
        <v>3946</v>
      </c>
      <c r="O473" t="s">
        <v>3947</v>
      </c>
      <c r="P473" t="s">
        <v>3948</v>
      </c>
    </row>
    <row r="474" spans="1:16">
      <c r="A474" t="s">
        <v>3950</v>
      </c>
      <c r="B474" t="s">
        <v>183</v>
      </c>
      <c r="C474" t="s">
        <v>184</v>
      </c>
      <c r="D474" t="s">
        <v>18</v>
      </c>
      <c r="E474">
        <v>199</v>
      </c>
      <c r="F474">
        <v>499</v>
      </c>
      <c r="G474" s="1">
        <v>0.6</v>
      </c>
      <c r="H474">
        <v>4.0999999999999996</v>
      </c>
      <c r="I474" s="4">
        <v>13045</v>
      </c>
      <c r="J474" t="s">
        <v>185</v>
      </c>
      <c r="K474" t="s">
        <v>3949</v>
      </c>
      <c r="L474" t="s">
        <v>3951</v>
      </c>
      <c r="M474" t="s">
        <v>3952</v>
      </c>
      <c r="N474" t="s">
        <v>3953</v>
      </c>
      <c r="O474" t="s">
        <v>3954</v>
      </c>
      <c r="P474" t="s">
        <v>3955</v>
      </c>
    </row>
    <row r="475" spans="1:16">
      <c r="A475" t="s">
        <v>3254</v>
      </c>
      <c r="B475" t="s">
        <v>3956</v>
      </c>
      <c r="C475" t="s">
        <v>3957</v>
      </c>
      <c r="D475" t="s">
        <v>2990</v>
      </c>
      <c r="E475" s="2">
        <v>6499</v>
      </c>
      <c r="F475" s="2">
        <v>7999</v>
      </c>
      <c r="G475" s="1">
        <v>0.19</v>
      </c>
      <c r="H475">
        <v>4.0999999999999996</v>
      </c>
      <c r="I475" s="4">
        <v>313832</v>
      </c>
      <c r="J475" t="s">
        <v>3958</v>
      </c>
      <c r="K475" t="s">
        <v>3253</v>
      </c>
      <c r="L475" t="s">
        <v>3255</v>
      </c>
      <c r="M475" t="s">
        <v>3256</v>
      </c>
      <c r="N475" t="s">
        <v>3257</v>
      </c>
      <c r="O475" t="s">
        <v>3959</v>
      </c>
      <c r="P475" t="s">
        <v>3960</v>
      </c>
    </row>
    <row r="476" spans="1:16">
      <c r="A476" t="s">
        <v>3965</v>
      </c>
      <c r="B476" t="s">
        <v>3961</v>
      </c>
      <c r="C476" t="s">
        <v>3962</v>
      </c>
      <c r="D476" t="s">
        <v>2948</v>
      </c>
      <c r="E476" s="2">
        <v>2999</v>
      </c>
      <c r="F476" s="2">
        <v>9999</v>
      </c>
      <c r="G476" s="1">
        <v>0.7</v>
      </c>
      <c r="H476">
        <v>4.2</v>
      </c>
      <c r="I476" s="4">
        <v>20879</v>
      </c>
      <c r="J476" t="s">
        <v>3963</v>
      </c>
      <c r="K476" t="s">
        <v>3964</v>
      </c>
      <c r="L476" t="s">
        <v>3966</v>
      </c>
      <c r="M476" t="s">
        <v>3967</v>
      </c>
      <c r="N476" t="s">
        <v>3968</v>
      </c>
      <c r="O476" t="s">
        <v>3969</v>
      </c>
      <c r="P476" t="s">
        <v>3970</v>
      </c>
    </row>
    <row r="477" spans="1:16">
      <c r="A477" t="s">
        <v>3976</v>
      </c>
      <c r="B477" t="s">
        <v>3971</v>
      </c>
      <c r="C477" t="s">
        <v>3972</v>
      </c>
      <c r="D477" t="s">
        <v>3973</v>
      </c>
      <c r="E477">
        <v>279</v>
      </c>
      <c r="F477" s="2">
        <v>1499</v>
      </c>
      <c r="G477" s="1">
        <v>0.81</v>
      </c>
      <c r="H477">
        <v>4.2</v>
      </c>
      <c r="I477" s="4">
        <v>2646</v>
      </c>
      <c r="J477" t="s">
        <v>3974</v>
      </c>
      <c r="K477" t="s">
        <v>3975</v>
      </c>
      <c r="L477" t="s">
        <v>3977</v>
      </c>
      <c r="M477" t="s">
        <v>3978</v>
      </c>
      <c r="N477" t="s">
        <v>3979</v>
      </c>
      <c r="O477" t="s">
        <v>3980</v>
      </c>
      <c r="P477" t="s">
        <v>3981</v>
      </c>
    </row>
    <row r="478" spans="1:16">
      <c r="A478" t="s">
        <v>3986</v>
      </c>
      <c r="B478" t="s">
        <v>3982</v>
      </c>
      <c r="C478" t="s">
        <v>3983</v>
      </c>
      <c r="D478" t="s">
        <v>3495</v>
      </c>
      <c r="E478">
        <v>269</v>
      </c>
      <c r="F478" s="2">
        <v>1499</v>
      </c>
      <c r="G478" s="1">
        <v>0.82</v>
      </c>
      <c r="H478">
        <v>4.5</v>
      </c>
      <c r="I478" s="4">
        <v>28978</v>
      </c>
      <c r="J478" t="s">
        <v>3984</v>
      </c>
      <c r="K478" t="s">
        <v>3985</v>
      </c>
      <c r="L478" t="s">
        <v>3987</v>
      </c>
      <c r="M478" t="s">
        <v>3988</v>
      </c>
      <c r="N478" t="s">
        <v>3989</v>
      </c>
      <c r="O478" t="s">
        <v>3990</v>
      </c>
      <c r="P478" t="s">
        <v>3991</v>
      </c>
    </row>
    <row r="479" spans="1:16">
      <c r="A479" t="s">
        <v>3996</v>
      </c>
      <c r="B479" t="s">
        <v>3992</v>
      </c>
      <c r="C479" t="s">
        <v>3993</v>
      </c>
      <c r="D479" t="s">
        <v>2990</v>
      </c>
      <c r="E479" s="2">
        <v>8999</v>
      </c>
      <c r="F479" s="2">
        <v>13499</v>
      </c>
      <c r="G479" s="1">
        <v>0.33</v>
      </c>
      <c r="H479">
        <v>3.8</v>
      </c>
      <c r="I479" s="4">
        <v>3145</v>
      </c>
      <c r="J479" t="s">
        <v>3994</v>
      </c>
      <c r="K479" t="s">
        <v>3995</v>
      </c>
      <c r="L479" t="s">
        <v>3997</v>
      </c>
      <c r="M479" t="s">
        <v>3998</v>
      </c>
      <c r="N479" t="s">
        <v>3999</v>
      </c>
      <c r="O479" t="s">
        <v>4000</v>
      </c>
      <c r="P479" t="s">
        <v>4001</v>
      </c>
    </row>
    <row r="480" spans="1:16">
      <c r="A480" t="s">
        <v>237</v>
      </c>
      <c r="B480" t="s">
        <v>233</v>
      </c>
      <c r="C480" t="s">
        <v>234</v>
      </c>
      <c r="D480" t="s">
        <v>18</v>
      </c>
      <c r="E480">
        <v>59</v>
      </c>
      <c r="F480">
        <v>199</v>
      </c>
      <c r="G480" s="1">
        <v>0.7</v>
      </c>
      <c r="H480">
        <v>4</v>
      </c>
      <c r="I480" s="4">
        <v>9377</v>
      </c>
      <c r="J480" t="s">
        <v>235</v>
      </c>
      <c r="K480" t="s">
        <v>236</v>
      </c>
      <c r="L480" t="s">
        <v>238</v>
      </c>
      <c r="M480" t="s">
        <v>239</v>
      </c>
      <c r="N480" t="s">
        <v>240</v>
      </c>
      <c r="O480" t="s">
        <v>4002</v>
      </c>
      <c r="P480" t="s">
        <v>4003</v>
      </c>
    </row>
    <row r="481" spans="1:16">
      <c r="A481" t="s">
        <v>3069</v>
      </c>
      <c r="B481" t="s">
        <v>4004</v>
      </c>
      <c r="C481" t="s">
        <v>4005</v>
      </c>
      <c r="D481" t="s">
        <v>3066</v>
      </c>
      <c r="E481">
        <v>599</v>
      </c>
      <c r="F481" s="2">
        <v>1299</v>
      </c>
      <c r="G481" s="1">
        <v>0.54</v>
      </c>
      <c r="H481">
        <v>4.0999999999999996</v>
      </c>
      <c r="I481" s="4">
        <v>192589</v>
      </c>
      <c r="J481" t="s">
        <v>4006</v>
      </c>
      <c r="K481" t="s">
        <v>3068</v>
      </c>
      <c r="L481" t="s">
        <v>3070</v>
      </c>
      <c r="M481" t="s">
        <v>3071</v>
      </c>
      <c r="N481" t="s">
        <v>3072</v>
      </c>
      <c r="O481" t="s">
        <v>4007</v>
      </c>
      <c r="P481" t="s">
        <v>4008</v>
      </c>
    </row>
    <row r="482" spans="1:16">
      <c r="A482" t="s">
        <v>4013</v>
      </c>
      <c r="B482" t="s">
        <v>4009</v>
      </c>
      <c r="C482" t="s">
        <v>4010</v>
      </c>
      <c r="D482" t="s">
        <v>3867</v>
      </c>
      <c r="E482">
        <v>349</v>
      </c>
      <c r="F482">
        <v>999</v>
      </c>
      <c r="G482" s="1">
        <v>0.65</v>
      </c>
      <c r="H482">
        <v>3.8</v>
      </c>
      <c r="I482" s="4">
        <v>16557</v>
      </c>
      <c r="J482" t="s">
        <v>4011</v>
      </c>
      <c r="K482" t="s">
        <v>4012</v>
      </c>
      <c r="L482" t="s">
        <v>4014</v>
      </c>
      <c r="M482" t="s">
        <v>4015</v>
      </c>
      <c r="N482" t="s">
        <v>4016</v>
      </c>
      <c r="O482" t="s">
        <v>4017</v>
      </c>
      <c r="P482" t="s">
        <v>4018</v>
      </c>
    </row>
    <row r="483" spans="1:16">
      <c r="A483" t="s">
        <v>3210</v>
      </c>
      <c r="B483" t="s">
        <v>4019</v>
      </c>
      <c r="C483" t="s">
        <v>3462</v>
      </c>
      <c r="D483" t="s">
        <v>2990</v>
      </c>
      <c r="E483" s="2">
        <v>13999</v>
      </c>
      <c r="F483" s="2">
        <v>19499</v>
      </c>
      <c r="G483" s="1">
        <v>0.28000000000000003</v>
      </c>
      <c r="H483">
        <v>4.0999999999999996</v>
      </c>
      <c r="I483" s="4">
        <v>18998</v>
      </c>
      <c r="J483" t="s">
        <v>3463</v>
      </c>
      <c r="K483" t="s">
        <v>3209</v>
      </c>
      <c r="L483" t="s">
        <v>3211</v>
      </c>
      <c r="M483" t="s">
        <v>3212</v>
      </c>
      <c r="N483" t="s">
        <v>3213</v>
      </c>
      <c r="O483" t="s">
        <v>3464</v>
      </c>
      <c r="P483" t="s">
        <v>4020</v>
      </c>
    </row>
    <row r="484" spans="1:16">
      <c r="A484" t="s">
        <v>4013</v>
      </c>
      <c r="B484" t="s">
        <v>4021</v>
      </c>
      <c r="C484" t="s">
        <v>4022</v>
      </c>
      <c r="D484" t="s">
        <v>3867</v>
      </c>
      <c r="E484">
        <v>349</v>
      </c>
      <c r="F484">
        <v>999</v>
      </c>
      <c r="G484" s="1">
        <v>0.65</v>
      </c>
      <c r="H484">
        <v>3.8</v>
      </c>
      <c r="I484" s="4">
        <v>16557</v>
      </c>
      <c r="J484" t="s">
        <v>4023</v>
      </c>
      <c r="K484" t="s">
        <v>4012</v>
      </c>
      <c r="L484" t="s">
        <v>4014</v>
      </c>
      <c r="M484" t="s">
        <v>4015</v>
      </c>
      <c r="N484" t="s">
        <v>4016</v>
      </c>
      <c r="O484" t="s">
        <v>4024</v>
      </c>
      <c r="P484" t="s">
        <v>4025</v>
      </c>
    </row>
    <row r="485" spans="1:16">
      <c r="A485" t="s">
        <v>4030</v>
      </c>
      <c r="B485" t="s">
        <v>4026</v>
      </c>
      <c r="C485" t="s">
        <v>4027</v>
      </c>
      <c r="D485" t="s">
        <v>3162</v>
      </c>
      <c r="E485">
        <v>499</v>
      </c>
      <c r="F485">
        <v>599</v>
      </c>
      <c r="G485" s="1">
        <v>0.17</v>
      </c>
      <c r="H485">
        <v>4.2</v>
      </c>
      <c r="I485" s="4">
        <v>21916</v>
      </c>
      <c r="J485" t="s">
        <v>4028</v>
      </c>
      <c r="K485" t="s">
        <v>4029</v>
      </c>
      <c r="L485" t="s">
        <v>4031</v>
      </c>
      <c r="M485" t="s">
        <v>4032</v>
      </c>
      <c r="N485" t="s">
        <v>4033</v>
      </c>
      <c r="O485" t="s">
        <v>4034</v>
      </c>
      <c r="P485" t="s">
        <v>4035</v>
      </c>
    </row>
    <row r="486" spans="1:16">
      <c r="A486" t="s">
        <v>3224</v>
      </c>
      <c r="B486" t="s">
        <v>4036</v>
      </c>
      <c r="C486" t="s">
        <v>3221</v>
      </c>
      <c r="D486" t="s">
        <v>2948</v>
      </c>
      <c r="E486" s="2">
        <v>2199</v>
      </c>
      <c r="F486" s="2">
        <v>9999</v>
      </c>
      <c r="G486" s="1">
        <v>0.78</v>
      </c>
      <c r="H486">
        <v>4.2</v>
      </c>
      <c r="I486" s="4">
        <v>29472</v>
      </c>
      <c r="J486" t="s">
        <v>4037</v>
      </c>
      <c r="K486" t="s">
        <v>3223</v>
      </c>
      <c r="L486" t="s">
        <v>3225</v>
      </c>
      <c r="M486" t="s">
        <v>3226</v>
      </c>
      <c r="N486" t="s">
        <v>3227</v>
      </c>
      <c r="O486" t="s">
        <v>4038</v>
      </c>
      <c r="P486" t="s">
        <v>4039</v>
      </c>
    </row>
    <row r="487" spans="1:16">
      <c r="A487" t="s">
        <v>4044</v>
      </c>
      <c r="B487" t="s">
        <v>4040</v>
      </c>
      <c r="C487" t="s">
        <v>4041</v>
      </c>
      <c r="D487" t="s">
        <v>3638</v>
      </c>
      <c r="E487">
        <v>95</v>
      </c>
      <c r="F487">
        <v>499</v>
      </c>
      <c r="G487" s="1">
        <v>0.81</v>
      </c>
      <c r="H487">
        <v>4.2</v>
      </c>
      <c r="I487" s="4">
        <v>1949</v>
      </c>
      <c r="J487" t="s">
        <v>4042</v>
      </c>
      <c r="K487" t="s">
        <v>4043</v>
      </c>
      <c r="L487" t="s">
        <v>4045</v>
      </c>
      <c r="M487" t="s">
        <v>4046</v>
      </c>
      <c r="N487" t="s">
        <v>4047</v>
      </c>
      <c r="O487" t="s">
        <v>4048</v>
      </c>
      <c r="P487" t="s">
        <v>4049</v>
      </c>
    </row>
    <row r="488" spans="1:16">
      <c r="A488" t="s">
        <v>237</v>
      </c>
      <c r="B488" t="s">
        <v>4050</v>
      </c>
      <c r="C488" t="s">
        <v>4051</v>
      </c>
      <c r="D488" t="s">
        <v>18</v>
      </c>
      <c r="E488">
        <v>139</v>
      </c>
      <c r="F488">
        <v>249</v>
      </c>
      <c r="G488" s="1">
        <v>0.44</v>
      </c>
      <c r="H488">
        <v>4</v>
      </c>
      <c r="I488" s="4">
        <v>9377</v>
      </c>
      <c r="J488" t="s">
        <v>764</v>
      </c>
      <c r="K488" t="s">
        <v>236</v>
      </c>
      <c r="L488" t="s">
        <v>238</v>
      </c>
      <c r="M488" t="s">
        <v>239</v>
      </c>
      <c r="N488" t="s">
        <v>240</v>
      </c>
      <c r="O488" t="s">
        <v>4052</v>
      </c>
      <c r="P488" t="s">
        <v>4053</v>
      </c>
    </row>
    <row r="489" spans="1:16">
      <c r="A489" t="s">
        <v>4058</v>
      </c>
      <c r="B489" t="s">
        <v>4054</v>
      </c>
      <c r="C489" t="s">
        <v>4055</v>
      </c>
      <c r="D489" t="s">
        <v>2948</v>
      </c>
      <c r="E489" s="2">
        <v>4499</v>
      </c>
      <c r="F489" s="2">
        <v>7999</v>
      </c>
      <c r="G489" s="1">
        <v>0.44</v>
      </c>
      <c r="H489">
        <v>3.5</v>
      </c>
      <c r="I489" s="4">
        <v>37</v>
      </c>
      <c r="J489" t="s">
        <v>4056</v>
      </c>
      <c r="K489" t="s">
        <v>4057</v>
      </c>
      <c r="L489" t="s">
        <v>4059</v>
      </c>
      <c r="M489" t="s">
        <v>4060</v>
      </c>
      <c r="N489" t="s">
        <v>4061</v>
      </c>
      <c r="O489" t="s">
        <v>4062</v>
      </c>
      <c r="P489" t="s">
        <v>4063</v>
      </c>
    </row>
    <row r="490" spans="1:16">
      <c r="A490" t="s">
        <v>4068</v>
      </c>
      <c r="B490" t="s">
        <v>4064</v>
      </c>
      <c r="C490" t="s">
        <v>4065</v>
      </c>
      <c r="D490" t="s">
        <v>3495</v>
      </c>
      <c r="E490">
        <v>89</v>
      </c>
      <c r="F490">
        <v>599</v>
      </c>
      <c r="G490" s="1">
        <v>0.85</v>
      </c>
      <c r="H490">
        <v>4.3</v>
      </c>
      <c r="I490" s="4">
        <v>2351</v>
      </c>
      <c r="J490" t="s">
        <v>4066</v>
      </c>
      <c r="K490" t="s">
        <v>4067</v>
      </c>
      <c r="L490" t="s">
        <v>4069</v>
      </c>
      <c r="M490" t="s">
        <v>4070</v>
      </c>
      <c r="N490" t="s">
        <v>4071</v>
      </c>
      <c r="O490" t="s">
        <v>4072</v>
      </c>
      <c r="P490" t="s">
        <v>4073</v>
      </c>
    </row>
    <row r="491" spans="1:16">
      <c r="A491" t="s">
        <v>3306</v>
      </c>
      <c r="B491" t="s">
        <v>4074</v>
      </c>
      <c r="C491" t="s">
        <v>4075</v>
      </c>
      <c r="D491" t="s">
        <v>2990</v>
      </c>
      <c r="E491" s="2">
        <v>15499</v>
      </c>
      <c r="F491" s="2">
        <v>20999</v>
      </c>
      <c r="G491" s="1">
        <v>0.26</v>
      </c>
      <c r="H491">
        <v>4.0999999999999996</v>
      </c>
      <c r="I491" s="4">
        <v>19253</v>
      </c>
      <c r="J491" t="s">
        <v>3705</v>
      </c>
      <c r="K491" t="s">
        <v>3305</v>
      </c>
      <c r="L491" t="s">
        <v>3307</v>
      </c>
      <c r="M491" t="s">
        <v>3308</v>
      </c>
      <c r="N491" t="s">
        <v>3309</v>
      </c>
      <c r="O491" t="s">
        <v>3757</v>
      </c>
      <c r="P491" t="s">
        <v>4076</v>
      </c>
    </row>
    <row r="492" spans="1:16">
      <c r="A492" t="s">
        <v>4081</v>
      </c>
      <c r="B492" t="s">
        <v>4077</v>
      </c>
      <c r="C492" t="s">
        <v>4078</v>
      </c>
      <c r="D492" t="s">
        <v>2990</v>
      </c>
      <c r="E492" s="2">
        <v>13999</v>
      </c>
      <c r="F492" s="2">
        <v>15999</v>
      </c>
      <c r="G492" s="1">
        <v>0.13</v>
      </c>
      <c r="H492">
        <v>3.9</v>
      </c>
      <c r="I492" s="4">
        <v>2180</v>
      </c>
      <c r="J492" t="s">
        <v>4079</v>
      </c>
      <c r="K492" t="s">
        <v>4080</v>
      </c>
      <c r="L492" t="s">
        <v>4082</v>
      </c>
      <c r="M492" t="s">
        <v>4083</v>
      </c>
      <c r="N492" t="s">
        <v>4084</v>
      </c>
      <c r="O492" t="s">
        <v>4085</v>
      </c>
      <c r="P492" t="s">
        <v>4086</v>
      </c>
    </row>
    <row r="493" spans="1:16">
      <c r="A493" t="s">
        <v>4091</v>
      </c>
      <c r="B493" t="s">
        <v>4087</v>
      </c>
      <c r="C493" t="s">
        <v>4088</v>
      </c>
      <c r="D493" t="s">
        <v>2948</v>
      </c>
      <c r="E493" s="2">
        <v>1999</v>
      </c>
      <c r="F493" s="2">
        <v>4999</v>
      </c>
      <c r="G493" s="1">
        <v>0.6</v>
      </c>
      <c r="H493">
        <v>3.9</v>
      </c>
      <c r="I493" s="4">
        <v>7571</v>
      </c>
      <c r="J493" t="s">
        <v>4089</v>
      </c>
      <c r="K493" t="s">
        <v>4090</v>
      </c>
      <c r="L493" t="s">
        <v>4092</v>
      </c>
      <c r="M493" t="s">
        <v>4093</v>
      </c>
      <c r="N493" t="s">
        <v>4094</v>
      </c>
      <c r="O493" t="s">
        <v>4095</v>
      </c>
      <c r="P493" t="s">
        <v>4096</v>
      </c>
    </row>
    <row r="494" spans="1:16">
      <c r="A494" t="s">
        <v>3899</v>
      </c>
      <c r="B494" t="s">
        <v>4097</v>
      </c>
      <c r="C494" t="s">
        <v>4098</v>
      </c>
      <c r="D494" t="s">
        <v>2948</v>
      </c>
      <c r="E494" s="2">
        <v>1399</v>
      </c>
      <c r="F494" s="2">
        <v>5999</v>
      </c>
      <c r="G494" s="1">
        <v>0.77</v>
      </c>
      <c r="H494">
        <v>3.3</v>
      </c>
      <c r="I494" s="4">
        <v>4415</v>
      </c>
      <c r="J494" t="s">
        <v>4099</v>
      </c>
      <c r="K494" t="s">
        <v>3898</v>
      </c>
      <c r="L494" t="s">
        <v>3900</v>
      </c>
      <c r="M494" t="s">
        <v>3901</v>
      </c>
      <c r="N494" t="s">
        <v>3902</v>
      </c>
      <c r="O494" t="s">
        <v>4100</v>
      </c>
      <c r="P494" t="s">
        <v>4101</v>
      </c>
    </row>
    <row r="495" spans="1:16">
      <c r="A495" t="s">
        <v>4106</v>
      </c>
      <c r="B495" t="s">
        <v>4102</v>
      </c>
      <c r="C495" t="s">
        <v>4103</v>
      </c>
      <c r="D495" t="s">
        <v>3151</v>
      </c>
      <c r="E495">
        <v>599</v>
      </c>
      <c r="F495">
        <v>999</v>
      </c>
      <c r="G495" s="1">
        <v>0.4</v>
      </c>
      <c r="H495">
        <v>4</v>
      </c>
      <c r="I495" s="4">
        <v>18654</v>
      </c>
      <c r="J495" t="s">
        <v>4104</v>
      </c>
      <c r="K495" t="s">
        <v>4105</v>
      </c>
      <c r="L495" t="s">
        <v>4107</v>
      </c>
      <c r="M495" t="s">
        <v>4108</v>
      </c>
      <c r="N495" t="s">
        <v>4109</v>
      </c>
      <c r="O495" t="s">
        <v>4110</v>
      </c>
      <c r="P495" t="s">
        <v>4111</v>
      </c>
    </row>
    <row r="496" spans="1:16">
      <c r="A496" t="s">
        <v>4116</v>
      </c>
      <c r="B496" t="s">
        <v>4112</v>
      </c>
      <c r="C496" t="s">
        <v>4113</v>
      </c>
      <c r="D496" t="s">
        <v>3162</v>
      </c>
      <c r="E496">
        <v>199</v>
      </c>
      <c r="F496" s="2">
        <v>1099</v>
      </c>
      <c r="G496" s="1">
        <v>0.82</v>
      </c>
      <c r="H496">
        <v>4</v>
      </c>
      <c r="I496" s="4">
        <v>3197</v>
      </c>
      <c r="J496" t="s">
        <v>4114</v>
      </c>
      <c r="K496" t="s">
        <v>4115</v>
      </c>
      <c r="L496" t="s">
        <v>4117</v>
      </c>
      <c r="M496" t="s">
        <v>4118</v>
      </c>
      <c r="N496" t="s">
        <v>4119</v>
      </c>
      <c r="O496" t="s">
        <v>4120</v>
      </c>
      <c r="P496" t="s">
        <v>4121</v>
      </c>
    </row>
    <row r="497" spans="1:16">
      <c r="A497" t="s">
        <v>4126</v>
      </c>
      <c r="B497" t="s">
        <v>4122</v>
      </c>
      <c r="C497" t="s">
        <v>4123</v>
      </c>
      <c r="D497" t="s">
        <v>2948</v>
      </c>
      <c r="E497" s="2">
        <v>1799</v>
      </c>
      <c r="F497" s="2">
        <v>6990</v>
      </c>
      <c r="G497" s="1">
        <v>0.74</v>
      </c>
      <c r="H497">
        <v>4</v>
      </c>
      <c r="I497" s="4">
        <v>26880</v>
      </c>
      <c r="J497" t="s">
        <v>4124</v>
      </c>
      <c r="K497" t="s">
        <v>4125</v>
      </c>
      <c r="L497" t="s">
        <v>4127</v>
      </c>
      <c r="M497" t="s">
        <v>4128</v>
      </c>
      <c r="N497" t="s">
        <v>4129</v>
      </c>
      <c r="O497" t="s">
        <v>4130</v>
      </c>
      <c r="P497" t="s">
        <v>4131</v>
      </c>
    </row>
    <row r="498" spans="1:16">
      <c r="A498" t="s">
        <v>3058</v>
      </c>
      <c r="B498" t="s">
        <v>4132</v>
      </c>
      <c r="C498" t="s">
        <v>4133</v>
      </c>
      <c r="D498" t="s">
        <v>2948</v>
      </c>
      <c r="E498" s="2">
        <v>1499</v>
      </c>
      <c r="F498" s="2">
        <v>6990</v>
      </c>
      <c r="G498" s="1">
        <v>0.79</v>
      </c>
      <c r="H498">
        <v>3.9</v>
      </c>
      <c r="I498" s="4">
        <v>21796</v>
      </c>
      <c r="J498" t="s">
        <v>3056</v>
      </c>
      <c r="K498" t="s">
        <v>3057</v>
      </c>
      <c r="L498" t="s">
        <v>3059</v>
      </c>
      <c r="M498" t="s">
        <v>3060</v>
      </c>
      <c r="N498" t="s">
        <v>3061</v>
      </c>
      <c r="O498" t="s">
        <v>4134</v>
      </c>
      <c r="P498" t="s">
        <v>4135</v>
      </c>
    </row>
    <row r="499" spans="1:16">
      <c r="A499" t="s">
        <v>3803</v>
      </c>
      <c r="B499" t="s">
        <v>4136</v>
      </c>
      <c r="C499" t="s">
        <v>4137</v>
      </c>
      <c r="D499" t="s">
        <v>2990</v>
      </c>
      <c r="E499" s="2">
        <v>20999</v>
      </c>
      <c r="F499" s="2">
        <v>29990</v>
      </c>
      <c r="G499" s="1">
        <v>0.3</v>
      </c>
      <c r="H499">
        <v>4.3</v>
      </c>
      <c r="I499" s="4">
        <v>9499</v>
      </c>
      <c r="J499" t="s">
        <v>3801</v>
      </c>
      <c r="K499" t="s">
        <v>3802</v>
      </c>
      <c r="L499" t="s">
        <v>3804</v>
      </c>
      <c r="M499" t="s">
        <v>3805</v>
      </c>
      <c r="N499" t="s">
        <v>3806</v>
      </c>
      <c r="O499" t="s">
        <v>4138</v>
      </c>
      <c r="P499" t="s">
        <v>4139</v>
      </c>
    </row>
    <row r="500" spans="1:16">
      <c r="A500" t="s">
        <v>4144</v>
      </c>
      <c r="B500" t="s">
        <v>4140</v>
      </c>
      <c r="C500" t="s">
        <v>4141</v>
      </c>
      <c r="D500" t="s">
        <v>2990</v>
      </c>
      <c r="E500" s="2">
        <v>12999</v>
      </c>
      <c r="F500" s="2">
        <v>13499</v>
      </c>
      <c r="G500" s="1">
        <v>0.04</v>
      </c>
      <c r="H500">
        <v>4.0999999999999996</v>
      </c>
      <c r="I500" s="4">
        <v>56098</v>
      </c>
      <c r="J500" t="s">
        <v>4142</v>
      </c>
      <c r="K500" t="s">
        <v>4143</v>
      </c>
      <c r="L500" t="s">
        <v>4145</v>
      </c>
      <c r="M500" t="s">
        <v>4146</v>
      </c>
      <c r="N500" t="s">
        <v>4147</v>
      </c>
      <c r="O500" t="s">
        <v>4148</v>
      </c>
      <c r="P500" t="s">
        <v>4149</v>
      </c>
    </row>
    <row r="501" spans="1:16">
      <c r="A501" t="s">
        <v>4154</v>
      </c>
      <c r="B501" t="s">
        <v>4150</v>
      </c>
      <c r="C501" t="s">
        <v>4151</v>
      </c>
      <c r="D501" t="s">
        <v>2990</v>
      </c>
      <c r="E501" s="2">
        <v>16999</v>
      </c>
      <c r="F501" s="2">
        <v>20999</v>
      </c>
      <c r="G501" s="1">
        <v>0.19</v>
      </c>
      <c r="H501">
        <v>4.0999999999999996</v>
      </c>
      <c r="I501" s="4">
        <v>31822</v>
      </c>
      <c r="J501" t="s">
        <v>4152</v>
      </c>
      <c r="K501" t="s">
        <v>4153</v>
      </c>
      <c r="L501" t="s">
        <v>4155</v>
      </c>
      <c r="M501" t="s">
        <v>4156</v>
      </c>
      <c r="N501" t="s">
        <v>4157</v>
      </c>
      <c r="O501" t="s">
        <v>4158</v>
      </c>
      <c r="P501" t="s">
        <v>4159</v>
      </c>
    </row>
    <row r="502" spans="1:16">
      <c r="A502" t="s">
        <v>3803</v>
      </c>
      <c r="B502" t="s">
        <v>4160</v>
      </c>
      <c r="C502" t="s">
        <v>4161</v>
      </c>
      <c r="D502" t="s">
        <v>2990</v>
      </c>
      <c r="E502" s="2">
        <v>19999</v>
      </c>
      <c r="F502" s="2">
        <v>27990</v>
      </c>
      <c r="G502" s="1">
        <v>0.28999999999999998</v>
      </c>
      <c r="H502">
        <v>4.3</v>
      </c>
      <c r="I502" s="4">
        <v>9499</v>
      </c>
      <c r="J502" t="s">
        <v>4162</v>
      </c>
      <c r="K502" t="s">
        <v>3802</v>
      </c>
      <c r="L502" t="s">
        <v>3804</v>
      </c>
      <c r="M502" t="s">
        <v>3805</v>
      </c>
      <c r="N502" t="s">
        <v>3806</v>
      </c>
      <c r="O502" t="s">
        <v>3807</v>
      </c>
      <c r="P502" t="s">
        <v>4163</v>
      </c>
    </row>
    <row r="503" spans="1:16">
      <c r="A503" t="s">
        <v>3651</v>
      </c>
      <c r="B503" t="s">
        <v>4164</v>
      </c>
      <c r="C503" t="s">
        <v>4165</v>
      </c>
      <c r="D503" t="s">
        <v>2990</v>
      </c>
      <c r="E503" s="2">
        <v>12999</v>
      </c>
      <c r="F503" s="2">
        <v>18999</v>
      </c>
      <c r="G503" s="1">
        <v>0.32</v>
      </c>
      <c r="H503">
        <v>4.0999999999999996</v>
      </c>
      <c r="I503" s="4">
        <v>50772</v>
      </c>
      <c r="J503" t="s">
        <v>4166</v>
      </c>
      <c r="K503" t="s">
        <v>3650</v>
      </c>
      <c r="L503" t="s">
        <v>3652</v>
      </c>
      <c r="M503" t="s">
        <v>3653</v>
      </c>
      <c r="N503" t="s">
        <v>3654</v>
      </c>
      <c r="O503" t="s">
        <v>4167</v>
      </c>
      <c r="P503" t="s">
        <v>4168</v>
      </c>
    </row>
    <row r="504" spans="1:16">
      <c r="A504" t="s">
        <v>4173</v>
      </c>
      <c r="B504" t="s">
        <v>4169</v>
      </c>
      <c r="C504" t="s">
        <v>4170</v>
      </c>
      <c r="D504" t="s">
        <v>2948</v>
      </c>
      <c r="E504" s="2">
        <v>2999</v>
      </c>
      <c r="F504" s="2">
        <v>5999</v>
      </c>
      <c r="G504" s="1">
        <v>0.5</v>
      </c>
      <c r="H504">
        <v>4.0999999999999996</v>
      </c>
      <c r="I504" s="4">
        <v>7148</v>
      </c>
      <c r="J504" t="s">
        <v>4171</v>
      </c>
      <c r="K504" t="s">
        <v>4172</v>
      </c>
      <c r="L504" t="s">
        <v>4174</v>
      </c>
      <c r="M504" t="s">
        <v>4175</v>
      </c>
      <c r="N504" t="s">
        <v>4176</v>
      </c>
      <c r="O504" t="s">
        <v>4177</v>
      </c>
      <c r="P504" t="s">
        <v>4178</v>
      </c>
    </row>
    <row r="505" spans="1:16">
      <c r="A505" t="s">
        <v>4180</v>
      </c>
      <c r="B505" t="s">
        <v>292</v>
      </c>
      <c r="C505" t="s">
        <v>293</v>
      </c>
      <c r="D505" t="s">
        <v>18</v>
      </c>
      <c r="E505">
        <v>299</v>
      </c>
      <c r="F505">
        <v>999</v>
      </c>
      <c r="G505" s="1">
        <v>0.7</v>
      </c>
      <c r="H505">
        <v>4.3</v>
      </c>
      <c r="I505" s="4">
        <v>20850</v>
      </c>
      <c r="J505" t="s">
        <v>294</v>
      </c>
      <c r="K505" t="s">
        <v>4179</v>
      </c>
      <c r="L505" t="s">
        <v>4181</v>
      </c>
      <c r="M505" t="s">
        <v>4182</v>
      </c>
      <c r="N505" t="s">
        <v>4183</v>
      </c>
      <c r="O505" t="s">
        <v>4184</v>
      </c>
      <c r="P505" t="s">
        <v>4185</v>
      </c>
    </row>
    <row r="506" spans="1:16">
      <c r="A506" t="s">
        <v>286</v>
      </c>
      <c r="B506" t="s">
        <v>282</v>
      </c>
      <c r="C506" t="s">
        <v>283</v>
      </c>
      <c r="D506" t="s">
        <v>18</v>
      </c>
      <c r="E506">
        <v>970</v>
      </c>
      <c r="F506" s="2">
        <v>1999</v>
      </c>
      <c r="G506" s="1">
        <v>0.51</v>
      </c>
      <c r="H506">
        <v>4.4000000000000004</v>
      </c>
      <c r="I506" s="4">
        <v>184</v>
      </c>
      <c r="J506" t="s">
        <v>284</v>
      </c>
      <c r="K506" t="s">
        <v>285</v>
      </c>
      <c r="L506" t="s">
        <v>287</v>
      </c>
      <c r="M506" t="s">
        <v>288</v>
      </c>
      <c r="N506" t="s">
        <v>289</v>
      </c>
      <c r="O506" t="s">
        <v>4186</v>
      </c>
      <c r="P506" t="s">
        <v>4187</v>
      </c>
    </row>
    <row r="507" spans="1:16">
      <c r="A507" t="s">
        <v>4192</v>
      </c>
      <c r="B507" t="s">
        <v>4188</v>
      </c>
      <c r="C507" t="s">
        <v>4189</v>
      </c>
      <c r="D507" t="s">
        <v>3162</v>
      </c>
      <c r="E507">
        <v>329</v>
      </c>
      <c r="F507">
        <v>999</v>
      </c>
      <c r="G507" s="1">
        <v>0.67</v>
      </c>
      <c r="H507">
        <v>4.2</v>
      </c>
      <c r="I507" s="4">
        <v>3492</v>
      </c>
      <c r="J507" t="s">
        <v>4190</v>
      </c>
      <c r="K507" t="s">
        <v>4191</v>
      </c>
      <c r="L507" t="s">
        <v>4193</v>
      </c>
      <c r="M507" t="s">
        <v>4194</v>
      </c>
      <c r="N507" t="s">
        <v>4195</v>
      </c>
      <c r="O507" t="s">
        <v>4196</v>
      </c>
      <c r="P507" t="s">
        <v>4197</v>
      </c>
    </row>
    <row r="508" spans="1:16">
      <c r="A508" t="s">
        <v>3899</v>
      </c>
      <c r="B508" t="s">
        <v>4198</v>
      </c>
      <c r="C508" t="s">
        <v>4199</v>
      </c>
      <c r="D508" t="s">
        <v>2948</v>
      </c>
      <c r="E508" s="2">
        <v>1299</v>
      </c>
      <c r="F508" s="2">
        <v>5999</v>
      </c>
      <c r="G508" s="1">
        <v>0.78</v>
      </c>
      <c r="H508">
        <v>3.3</v>
      </c>
      <c r="I508" s="4">
        <v>4415</v>
      </c>
      <c r="J508" t="s">
        <v>4200</v>
      </c>
      <c r="K508" t="s">
        <v>3898</v>
      </c>
      <c r="L508" t="s">
        <v>3900</v>
      </c>
      <c r="M508" t="s">
        <v>3901</v>
      </c>
      <c r="N508" t="s">
        <v>3902</v>
      </c>
      <c r="O508" t="s">
        <v>4201</v>
      </c>
      <c r="P508" t="s">
        <v>4202</v>
      </c>
    </row>
    <row r="509" spans="1:16">
      <c r="A509" t="s">
        <v>3027</v>
      </c>
      <c r="B509" t="s">
        <v>4203</v>
      </c>
      <c r="C509" t="s">
        <v>4204</v>
      </c>
      <c r="D509" t="s">
        <v>3024</v>
      </c>
      <c r="E509" s="2">
        <v>1989</v>
      </c>
      <c r="F509" s="2">
        <v>3500</v>
      </c>
      <c r="G509" s="1">
        <v>0.43</v>
      </c>
      <c r="H509">
        <v>4.4000000000000004</v>
      </c>
      <c r="I509" s="4">
        <v>67260</v>
      </c>
      <c r="J509" t="s">
        <v>4205</v>
      </c>
      <c r="K509" t="s">
        <v>3026</v>
      </c>
      <c r="L509" t="s">
        <v>3028</v>
      </c>
      <c r="M509" t="s">
        <v>3029</v>
      </c>
      <c r="N509" t="s">
        <v>3030</v>
      </c>
      <c r="O509" t="s">
        <v>4206</v>
      </c>
      <c r="P509" t="s">
        <v>4207</v>
      </c>
    </row>
    <row r="510" spans="1:16">
      <c r="A510" t="s">
        <v>2961</v>
      </c>
      <c r="B510" t="s">
        <v>4208</v>
      </c>
      <c r="C510" t="s">
        <v>2958</v>
      </c>
      <c r="D510" t="s">
        <v>2948</v>
      </c>
      <c r="E510" s="2">
        <v>1999</v>
      </c>
      <c r="F510" s="2">
        <v>9999</v>
      </c>
      <c r="G510" s="1">
        <v>0.8</v>
      </c>
      <c r="H510">
        <v>4.3</v>
      </c>
      <c r="I510" s="4">
        <v>27704</v>
      </c>
      <c r="J510" t="s">
        <v>3355</v>
      </c>
      <c r="K510" t="s">
        <v>2960</v>
      </c>
      <c r="L510" t="s">
        <v>2962</v>
      </c>
      <c r="M510" t="s">
        <v>2963</v>
      </c>
      <c r="N510" t="s">
        <v>2964</v>
      </c>
      <c r="O510" t="s">
        <v>4209</v>
      </c>
      <c r="P510" t="s">
        <v>4210</v>
      </c>
    </row>
    <row r="511" spans="1:16">
      <c r="A511" t="s">
        <v>3651</v>
      </c>
      <c r="B511" t="s">
        <v>4211</v>
      </c>
      <c r="C511" t="s">
        <v>4212</v>
      </c>
      <c r="D511" t="s">
        <v>2990</v>
      </c>
      <c r="E511" s="2">
        <v>12999</v>
      </c>
      <c r="F511" s="2">
        <v>18999</v>
      </c>
      <c r="G511" s="1">
        <v>0.32</v>
      </c>
      <c r="H511">
        <v>4.0999999999999996</v>
      </c>
      <c r="I511" s="4">
        <v>50772</v>
      </c>
      <c r="J511" t="s">
        <v>4166</v>
      </c>
      <c r="K511" t="s">
        <v>3650</v>
      </c>
      <c r="L511" t="s">
        <v>3652</v>
      </c>
      <c r="M511" t="s">
        <v>3653</v>
      </c>
      <c r="N511" t="s">
        <v>3654</v>
      </c>
      <c r="O511" t="s">
        <v>3655</v>
      </c>
      <c r="P511" t="s">
        <v>4213</v>
      </c>
    </row>
    <row r="512" spans="1:16">
      <c r="A512" t="s">
        <v>4218</v>
      </c>
      <c r="B512" t="s">
        <v>4214</v>
      </c>
      <c r="C512" t="s">
        <v>4215</v>
      </c>
      <c r="D512" t="s">
        <v>2948</v>
      </c>
      <c r="E512" s="2">
        <v>1499</v>
      </c>
      <c r="F512" s="2">
        <v>4999</v>
      </c>
      <c r="G512" s="1">
        <v>0.7</v>
      </c>
      <c r="H512">
        <v>4</v>
      </c>
      <c r="I512" s="4">
        <v>92588</v>
      </c>
      <c r="J512" t="s">
        <v>4216</v>
      </c>
      <c r="K512" t="s">
        <v>4217</v>
      </c>
      <c r="L512" t="s">
        <v>4219</v>
      </c>
      <c r="M512" t="s">
        <v>4220</v>
      </c>
      <c r="N512" t="s">
        <v>4221</v>
      </c>
      <c r="O512" t="s">
        <v>4222</v>
      </c>
      <c r="P512" t="s">
        <v>4223</v>
      </c>
    </row>
    <row r="513" spans="1:16">
      <c r="A513" t="s">
        <v>4154</v>
      </c>
      <c r="B513" t="s">
        <v>4224</v>
      </c>
      <c r="C513" t="s">
        <v>4225</v>
      </c>
      <c r="D513" t="s">
        <v>2990</v>
      </c>
      <c r="E513" s="2">
        <v>16999</v>
      </c>
      <c r="F513" s="2">
        <v>20999</v>
      </c>
      <c r="G513" s="1">
        <v>0.19</v>
      </c>
      <c r="H513">
        <v>4.0999999999999996</v>
      </c>
      <c r="I513" s="4">
        <v>31822</v>
      </c>
      <c r="J513" t="s">
        <v>4226</v>
      </c>
      <c r="K513" t="s">
        <v>4153</v>
      </c>
      <c r="L513" t="s">
        <v>4155</v>
      </c>
      <c r="M513" t="s">
        <v>4156</v>
      </c>
      <c r="N513" t="s">
        <v>4157</v>
      </c>
      <c r="O513" t="s">
        <v>4227</v>
      </c>
      <c r="P513" t="s">
        <v>4228</v>
      </c>
    </row>
    <row r="514" spans="1:16">
      <c r="A514" t="s">
        <v>4233</v>
      </c>
      <c r="B514" t="s">
        <v>4229</v>
      </c>
      <c r="C514" t="s">
        <v>4230</v>
      </c>
      <c r="D514" t="s">
        <v>2948</v>
      </c>
      <c r="E514" s="2">
        <v>1999</v>
      </c>
      <c r="F514" s="2">
        <v>8499</v>
      </c>
      <c r="G514" s="1">
        <v>0.76</v>
      </c>
      <c r="H514">
        <v>4.3</v>
      </c>
      <c r="I514" s="4">
        <v>240</v>
      </c>
      <c r="J514" t="s">
        <v>4231</v>
      </c>
      <c r="K514" t="s">
        <v>4232</v>
      </c>
      <c r="L514" t="s">
        <v>4234</v>
      </c>
      <c r="M514" t="s">
        <v>4235</v>
      </c>
      <c r="N514" t="s">
        <v>4236</v>
      </c>
      <c r="O514" t="s">
        <v>4237</v>
      </c>
      <c r="P514" t="s">
        <v>4238</v>
      </c>
    </row>
    <row r="515" spans="1:16">
      <c r="A515" t="s">
        <v>4243</v>
      </c>
      <c r="B515" t="s">
        <v>4239</v>
      </c>
      <c r="C515" t="s">
        <v>4240</v>
      </c>
      <c r="D515" t="s">
        <v>2948</v>
      </c>
      <c r="E515" s="2">
        <v>4999</v>
      </c>
      <c r="F515" s="2">
        <v>6999</v>
      </c>
      <c r="G515" s="1">
        <v>0.28999999999999998</v>
      </c>
      <c r="H515">
        <v>3.8</v>
      </c>
      <c r="I515" s="4">
        <v>758</v>
      </c>
      <c r="J515" t="s">
        <v>4241</v>
      </c>
      <c r="K515" t="s">
        <v>4242</v>
      </c>
      <c r="L515" t="s">
        <v>4244</v>
      </c>
      <c r="M515" t="s">
        <v>4245</v>
      </c>
      <c r="N515" t="s">
        <v>4246</v>
      </c>
      <c r="O515" t="s">
        <v>4247</v>
      </c>
      <c r="P515" t="s">
        <v>4248</v>
      </c>
    </row>
    <row r="516" spans="1:16">
      <c r="A516" t="s">
        <v>3487</v>
      </c>
      <c r="B516" t="s">
        <v>350</v>
      </c>
      <c r="C516" t="s">
        <v>351</v>
      </c>
      <c r="D516" t="s">
        <v>18</v>
      </c>
      <c r="E516">
        <v>99</v>
      </c>
      <c r="F516">
        <v>666.66</v>
      </c>
      <c r="G516" s="1">
        <v>0.85</v>
      </c>
      <c r="H516">
        <v>3.9</v>
      </c>
      <c r="I516" s="4">
        <v>24870</v>
      </c>
      <c r="J516" t="s">
        <v>352</v>
      </c>
      <c r="K516" t="s">
        <v>3486</v>
      </c>
      <c r="L516" t="s">
        <v>3488</v>
      </c>
      <c r="M516" t="s">
        <v>3489</v>
      </c>
      <c r="N516" t="s">
        <v>3490</v>
      </c>
      <c r="O516" t="s">
        <v>4249</v>
      </c>
      <c r="P516" t="s">
        <v>4250</v>
      </c>
    </row>
    <row r="517" spans="1:16">
      <c r="A517" t="s">
        <v>4255</v>
      </c>
      <c r="B517" t="s">
        <v>4251</v>
      </c>
      <c r="C517" t="s">
        <v>4252</v>
      </c>
      <c r="D517" t="s">
        <v>2948</v>
      </c>
      <c r="E517" s="2">
        <v>2499</v>
      </c>
      <c r="F517" s="2">
        <v>5999</v>
      </c>
      <c r="G517" s="1">
        <v>0.57999999999999996</v>
      </c>
      <c r="H517">
        <v>3.7</v>
      </c>
      <c r="I517" s="4">
        <v>828</v>
      </c>
      <c r="J517" t="s">
        <v>4253</v>
      </c>
      <c r="K517" t="s">
        <v>4254</v>
      </c>
      <c r="L517" t="s">
        <v>4256</v>
      </c>
      <c r="M517" t="s">
        <v>4257</v>
      </c>
      <c r="N517" t="s">
        <v>4258</v>
      </c>
      <c r="O517" t="s">
        <v>4259</v>
      </c>
      <c r="P517" t="s">
        <v>4260</v>
      </c>
    </row>
    <row r="518" spans="1:16">
      <c r="A518" t="s">
        <v>3839</v>
      </c>
      <c r="B518" t="s">
        <v>4261</v>
      </c>
      <c r="C518" t="s">
        <v>4262</v>
      </c>
      <c r="D518" t="s">
        <v>3045</v>
      </c>
      <c r="E518" s="2">
        <v>1399</v>
      </c>
      <c r="F518" s="2">
        <v>1630</v>
      </c>
      <c r="G518" s="1">
        <v>0.14000000000000001</v>
      </c>
      <c r="H518">
        <v>4</v>
      </c>
      <c r="I518" s="4">
        <v>9378</v>
      </c>
      <c r="J518" t="s">
        <v>4263</v>
      </c>
      <c r="K518" t="s">
        <v>3838</v>
      </c>
      <c r="L518" t="s">
        <v>3840</v>
      </c>
      <c r="M518" t="s">
        <v>3841</v>
      </c>
      <c r="N518" t="s">
        <v>3842</v>
      </c>
      <c r="O518" t="s">
        <v>4264</v>
      </c>
      <c r="P518" t="s">
        <v>4265</v>
      </c>
    </row>
    <row r="519" spans="1:16">
      <c r="A519" t="s">
        <v>3185</v>
      </c>
      <c r="B519" t="s">
        <v>4266</v>
      </c>
      <c r="C519" t="s">
        <v>4267</v>
      </c>
      <c r="D519" t="s">
        <v>2948</v>
      </c>
      <c r="E519" s="2">
        <v>1499</v>
      </c>
      <c r="F519" s="2">
        <v>9999</v>
      </c>
      <c r="G519" s="1">
        <v>0.85</v>
      </c>
      <c r="H519">
        <v>4.2</v>
      </c>
      <c r="I519" s="4">
        <v>22638</v>
      </c>
      <c r="J519" t="s">
        <v>4268</v>
      </c>
      <c r="K519" t="s">
        <v>3184</v>
      </c>
      <c r="L519" t="s">
        <v>3186</v>
      </c>
      <c r="M519" t="s">
        <v>3187</v>
      </c>
      <c r="N519" t="s">
        <v>3188</v>
      </c>
      <c r="O519" t="s">
        <v>4269</v>
      </c>
      <c r="P519" t="s">
        <v>4270</v>
      </c>
    </row>
    <row r="520" spans="1:16">
      <c r="A520" t="s">
        <v>360</v>
      </c>
      <c r="B520" t="s">
        <v>356</v>
      </c>
      <c r="C520" t="s">
        <v>357</v>
      </c>
      <c r="D520" t="s">
        <v>18</v>
      </c>
      <c r="E520">
        <v>899</v>
      </c>
      <c r="F520" s="2">
        <v>1900</v>
      </c>
      <c r="G520" s="1">
        <v>0.53</v>
      </c>
      <c r="H520">
        <v>4.4000000000000004</v>
      </c>
      <c r="I520" s="4">
        <v>13552</v>
      </c>
      <c r="J520" t="s">
        <v>358</v>
      </c>
      <c r="K520" t="s">
        <v>359</v>
      </c>
      <c r="L520" t="s">
        <v>361</v>
      </c>
      <c r="M520" t="s">
        <v>362</v>
      </c>
      <c r="N520" t="s">
        <v>363</v>
      </c>
      <c r="O520" t="s">
        <v>4271</v>
      </c>
      <c r="P520" t="s">
        <v>4272</v>
      </c>
    </row>
    <row r="521" spans="1:16">
      <c r="A521" t="s">
        <v>4277</v>
      </c>
      <c r="B521" t="s">
        <v>4273</v>
      </c>
      <c r="C521" t="s">
        <v>4274</v>
      </c>
      <c r="D521" t="s">
        <v>3162</v>
      </c>
      <c r="E521">
        <v>249</v>
      </c>
      <c r="F521">
        <v>599</v>
      </c>
      <c r="G521" s="1">
        <v>0.57999999999999996</v>
      </c>
      <c r="H521">
        <v>3.9</v>
      </c>
      <c r="I521" s="4">
        <v>2147</v>
      </c>
      <c r="J521" t="s">
        <v>4275</v>
      </c>
      <c r="K521" t="s">
        <v>4276</v>
      </c>
      <c r="L521" t="s">
        <v>4278</v>
      </c>
      <c r="M521" t="s">
        <v>4279</v>
      </c>
      <c r="N521" t="s">
        <v>4280</v>
      </c>
      <c r="O521" t="s">
        <v>4281</v>
      </c>
      <c r="P521" t="s">
        <v>4282</v>
      </c>
    </row>
    <row r="522" spans="1:16">
      <c r="A522" t="s">
        <v>4287</v>
      </c>
      <c r="B522" t="s">
        <v>4283</v>
      </c>
      <c r="C522" t="s">
        <v>4284</v>
      </c>
      <c r="D522" t="s">
        <v>3777</v>
      </c>
      <c r="E522">
        <v>299</v>
      </c>
      <c r="F522" s="2">
        <v>1199</v>
      </c>
      <c r="G522" s="1">
        <v>0.75</v>
      </c>
      <c r="H522">
        <v>4.5</v>
      </c>
      <c r="I522" s="4">
        <v>596</v>
      </c>
      <c r="J522" t="s">
        <v>4285</v>
      </c>
      <c r="K522" t="s">
        <v>4286</v>
      </c>
      <c r="L522" t="s">
        <v>4288</v>
      </c>
      <c r="M522" t="s">
        <v>4289</v>
      </c>
      <c r="N522" t="s">
        <v>4290</v>
      </c>
      <c r="O522" t="s">
        <v>4291</v>
      </c>
      <c r="P522" t="s">
        <v>4292</v>
      </c>
    </row>
    <row r="523" spans="1:16">
      <c r="A523" t="s">
        <v>4044</v>
      </c>
      <c r="B523" t="s">
        <v>4293</v>
      </c>
      <c r="C523" t="s">
        <v>4294</v>
      </c>
      <c r="D523" t="s">
        <v>3638</v>
      </c>
      <c r="E523">
        <v>79</v>
      </c>
      <c r="F523">
        <v>499</v>
      </c>
      <c r="G523" s="1">
        <v>0.84</v>
      </c>
      <c r="H523">
        <v>4.2</v>
      </c>
      <c r="I523" s="4">
        <v>1949</v>
      </c>
      <c r="J523" t="s">
        <v>4295</v>
      </c>
      <c r="K523" t="s">
        <v>4043</v>
      </c>
      <c r="L523" t="s">
        <v>4045</v>
      </c>
      <c r="M523" t="s">
        <v>4046</v>
      </c>
      <c r="N523" t="s">
        <v>4047</v>
      </c>
      <c r="O523" t="s">
        <v>4296</v>
      </c>
      <c r="P523" t="s">
        <v>4297</v>
      </c>
    </row>
    <row r="524" spans="1:16">
      <c r="A524" t="s">
        <v>4301</v>
      </c>
      <c r="B524" t="s">
        <v>4298</v>
      </c>
      <c r="C524" t="s">
        <v>4299</v>
      </c>
      <c r="D524" t="s">
        <v>2990</v>
      </c>
      <c r="E524" s="2">
        <v>13999</v>
      </c>
      <c r="F524" s="2">
        <v>15999</v>
      </c>
      <c r="G524" s="1">
        <v>0.13</v>
      </c>
      <c r="H524">
        <v>3.9</v>
      </c>
      <c r="I524" s="4">
        <v>2180</v>
      </c>
      <c r="J524" t="s">
        <v>4079</v>
      </c>
      <c r="K524" t="s">
        <v>4300</v>
      </c>
      <c r="L524" t="s">
        <v>4302</v>
      </c>
      <c r="M524" t="s">
        <v>4303</v>
      </c>
      <c r="N524" t="s">
        <v>4304</v>
      </c>
      <c r="O524" t="s">
        <v>4305</v>
      </c>
      <c r="P524" t="s">
        <v>4306</v>
      </c>
    </row>
    <row r="525" spans="1:16">
      <c r="A525" t="s">
        <v>3916</v>
      </c>
      <c r="B525" t="s">
        <v>4307</v>
      </c>
      <c r="C525" t="s">
        <v>4308</v>
      </c>
      <c r="D525" t="s">
        <v>3066</v>
      </c>
      <c r="E525">
        <v>949</v>
      </c>
      <c r="F525">
        <v>999</v>
      </c>
      <c r="G525" s="1">
        <v>0.05</v>
      </c>
      <c r="H525">
        <v>4.2</v>
      </c>
      <c r="I525" s="4">
        <v>31539</v>
      </c>
      <c r="J525" t="s">
        <v>4309</v>
      </c>
      <c r="K525" t="s">
        <v>3915</v>
      </c>
      <c r="L525" t="s">
        <v>3917</v>
      </c>
      <c r="M525" t="s">
        <v>3918</v>
      </c>
      <c r="N525" t="s">
        <v>3919</v>
      </c>
      <c r="O525" t="s">
        <v>4310</v>
      </c>
      <c r="P525" t="s">
        <v>4311</v>
      </c>
    </row>
    <row r="526" spans="1:16">
      <c r="A526" t="s">
        <v>4316</v>
      </c>
      <c r="B526" t="s">
        <v>4312</v>
      </c>
      <c r="C526" t="s">
        <v>4313</v>
      </c>
      <c r="D526" t="s">
        <v>3495</v>
      </c>
      <c r="E526">
        <v>99</v>
      </c>
      <c r="F526">
        <v>499</v>
      </c>
      <c r="G526" s="1">
        <v>0.8</v>
      </c>
      <c r="H526">
        <v>4.0999999999999996</v>
      </c>
      <c r="I526" s="4">
        <v>2451</v>
      </c>
      <c r="J526" t="s">
        <v>4314</v>
      </c>
      <c r="K526" t="s">
        <v>4315</v>
      </c>
      <c r="L526" t="s">
        <v>4317</v>
      </c>
      <c r="M526" t="s">
        <v>4318</v>
      </c>
      <c r="N526" t="s">
        <v>4319</v>
      </c>
      <c r="O526" t="s">
        <v>4320</v>
      </c>
      <c r="P526" t="s">
        <v>4321</v>
      </c>
    </row>
    <row r="527" spans="1:16">
      <c r="A527" t="s">
        <v>3890</v>
      </c>
      <c r="B527" t="s">
        <v>4322</v>
      </c>
      <c r="C527" t="s">
        <v>4323</v>
      </c>
      <c r="D527" t="s">
        <v>2948</v>
      </c>
      <c r="E527" s="2">
        <v>2499</v>
      </c>
      <c r="F527" s="2">
        <v>7990</v>
      </c>
      <c r="G527" s="1">
        <v>0.69</v>
      </c>
      <c r="H527">
        <v>4.0999999999999996</v>
      </c>
      <c r="I527" s="4">
        <v>154</v>
      </c>
      <c r="J527" t="s">
        <v>4324</v>
      </c>
      <c r="K527" t="s">
        <v>3889</v>
      </c>
      <c r="L527" t="s">
        <v>3891</v>
      </c>
      <c r="M527" t="s">
        <v>13040</v>
      </c>
      <c r="N527" t="s">
        <v>3892</v>
      </c>
      <c r="O527" t="s">
        <v>4325</v>
      </c>
      <c r="P527" t="s">
        <v>4326</v>
      </c>
    </row>
    <row r="528" spans="1:16">
      <c r="A528" t="s">
        <v>4332</v>
      </c>
      <c r="B528" t="s">
        <v>4327</v>
      </c>
      <c r="C528" t="s">
        <v>4328</v>
      </c>
      <c r="D528" t="s">
        <v>4329</v>
      </c>
      <c r="E528">
        <v>689</v>
      </c>
      <c r="F528" s="2">
        <v>1999</v>
      </c>
      <c r="G528" s="1">
        <v>0.66</v>
      </c>
      <c r="H528">
        <v>4.3</v>
      </c>
      <c r="I528" s="4">
        <v>1193</v>
      </c>
      <c r="J528" t="s">
        <v>4330</v>
      </c>
      <c r="K528" t="s">
        <v>4331</v>
      </c>
      <c r="L528" t="s">
        <v>4333</v>
      </c>
      <c r="M528" t="s">
        <v>4334</v>
      </c>
      <c r="N528" t="s">
        <v>4335</v>
      </c>
      <c r="O528" t="s">
        <v>4336</v>
      </c>
      <c r="P528" t="s">
        <v>4337</v>
      </c>
    </row>
    <row r="529" spans="1:16">
      <c r="A529" t="s">
        <v>4342</v>
      </c>
      <c r="B529" t="s">
        <v>4338</v>
      </c>
      <c r="C529" t="s">
        <v>4339</v>
      </c>
      <c r="D529" t="s">
        <v>3940</v>
      </c>
      <c r="E529">
        <v>499</v>
      </c>
      <c r="F529" s="2">
        <v>1899</v>
      </c>
      <c r="G529" s="1">
        <v>0.74</v>
      </c>
      <c r="H529">
        <v>4.0999999999999996</v>
      </c>
      <c r="I529" s="4">
        <v>1475</v>
      </c>
      <c r="J529" t="s">
        <v>4340</v>
      </c>
      <c r="K529" t="s">
        <v>4341</v>
      </c>
      <c r="L529" t="s">
        <v>4343</v>
      </c>
      <c r="M529" t="s">
        <v>4344</v>
      </c>
      <c r="N529" t="s">
        <v>4345</v>
      </c>
      <c r="O529" t="s">
        <v>4346</v>
      </c>
      <c r="P529" t="s">
        <v>4347</v>
      </c>
    </row>
    <row r="530" spans="1:16">
      <c r="A530" t="s">
        <v>4352</v>
      </c>
      <c r="B530" t="s">
        <v>4348</v>
      </c>
      <c r="C530" t="s">
        <v>4349</v>
      </c>
      <c r="D530" t="s">
        <v>3777</v>
      </c>
      <c r="E530">
        <v>299</v>
      </c>
      <c r="F530">
        <v>999</v>
      </c>
      <c r="G530" s="1">
        <v>0.7</v>
      </c>
      <c r="H530">
        <v>4.3</v>
      </c>
      <c r="I530" s="4">
        <v>8891</v>
      </c>
      <c r="J530" t="s">
        <v>4350</v>
      </c>
      <c r="K530" t="s">
        <v>4351</v>
      </c>
      <c r="L530" t="s">
        <v>4353</v>
      </c>
      <c r="M530" t="s">
        <v>4354</v>
      </c>
      <c r="N530" t="s">
        <v>4355</v>
      </c>
      <c r="O530" t="s">
        <v>4356</v>
      </c>
      <c r="P530" t="s">
        <v>4357</v>
      </c>
    </row>
    <row r="531" spans="1:16">
      <c r="A531" t="s">
        <v>4362</v>
      </c>
      <c r="B531" t="s">
        <v>4358</v>
      </c>
      <c r="C531" t="s">
        <v>4359</v>
      </c>
      <c r="D531" t="s">
        <v>3495</v>
      </c>
      <c r="E531">
        <v>209</v>
      </c>
      <c r="F531">
        <v>499</v>
      </c>
      <c r="G531" s="1">
        <v>0.57999999999999996</v>
      </c>
      <c r="H531">
        <v>3.6</v>
      </c>
      <c r="I531" s="4">
        <v>104</v>
      </c>
      <c r="J531" t="s">
        <v>4360</v>
      </c>
      <c r="K531" t="s">
        <v>4361</v>
      </c>
      <c r="L531" t="s">
        <v>4363</v>
      </c>
      <c r="M531" t="s">
        <v>4364</v>
      </c>
      <c r="N531" t="s">
        <v>4365</v>
      </c>
      <c r="O531" t="s">
        <v>4366</v>
      </c>
      <c r="P531" t="s">
        <v>4367</v>
      </c>
    </row>
    <row r="532" spans="1:16">
      <c r="A532" t="s">
        <v>4372</v>
      </c>
      <c r="B532" t="s">
        <v>4368</v>
      </c>
      <c r="C532" t="s">
        <v>4369</v>
      </c>
      <c r="D532" t="s">
        <v>2990</v>
      </c>
      <c r="E532" s="2">
        <v>8499</v>
      </c>
      <c r="F532" s="2">
        <v>12999</v>
      </c>
      <c r="G532" s="1">
        <v>0.35</v>
      </c>
      <c r="H532">
        <v>4.0999999999999996</v>
      </c>
      <c r="I532" s="4">
        <v>6662</v>
      </c>
      <c r="J532" t="s">
        <v>4370</v>
      </c>
      <c r="K532" t="s">
        <v>4371</v>
      </c>
      <c r="L532" t="s">
        <v>4373</v>
      </c>
      <c r="M532" t="s">
        <v>4374</v>
      </c>
      <c r="N532" t="s">
        <v>4375</v>
      </c>
      <c r="O532" t="s">
        <v>4376</v>
      </c>
      <c r="P532" t="s">
        <v>4377</v>
      </c>
    </row>
    <row r="533" spans="1:16">
      <c r="A533" t="s">
        <v>4382</v>
      </c>
      <c r="B533" t="s">
        <v>4378</v>
      </c>
      <c r="C533" t="s">
        <v>4379</v>
      </c>
      <c r="D533" t="s">
        <v>2979</v>
      </c>
      <c r="E533" s="2">
        <v>2179</v>
      </c>
      <c r="F533" s="2">
        <v>3999</v>
      </c>
      <c r="G533" s="1">
        <v>0.46</v>
      </c>
      <c r="H533">
        <v>4</v>
      </c>
      <c r="I533" s="4">
        <v>8380</v>
      </c>
      <c r="J533" t="s">
        <v>4380</v>
      </c>
      <c r="K533" t="s">
        <v>4381</v>
      </c>
      <c r="L533" t="s">
        <v>4383</v>
      </c>
      <c r="M533" t="s">
        <v>4384</v>
      </c>
      <c r="N533" t="s">
        <v>4385</v>
      </c>
      <c r="O533" t="s">
        <v>4386</v>
      </c>
      <c r="P533" t="s">
        <v>4387</v>
      </c>
    </row>
    <row r="534" spans="1:16">
      <c r="A534" t="s">
        <v>4154</v>
      </c>
      <c r="B534" t="s">
        <v>4388</v>
      </c>
      <c r="C534" t="s">
        <v>4389</v>
      </c>
      <c r="D534" t="s">
        <v>2990</v>
      </c>
      <c r="E534" s="2">
        <v>16999</v>
      </c>
      <c r="F534" s="2">
        <v>20999</v>
      </c>
      <c r="G534" s="1">
        <v>0.19</v>
      </c>
      <c r="H534">
        <v>4.0999999999999996</v>
      </c>
      <c r="I534" s="4">
        <v>31822</v>
      </c>
      <c r="J534" t="s">
        <v>4390</v>
      </c>
      <c r="K534" t="s">
        <v>4153</v>
      </c>
      <c r="L534" t="s">
        <v>4155</v>
      </c>
      <c r="M534" t="s">
        <v>4156</v>
      </c>
      <c r="N534" t="s">
        <v>4157</v>
      </c>
      <c r="O534" t="s">
        <v>4391</v>
      </c>
      <c r="P534" t="s">
        <v>4392</v>
      </c>
    </row>
    <row r="535" spans="1:16">
      <c r="A535" t="s">
        <v>4397</v>
      </c>
      <c r="B535" t="s">
        <v>4393</v>
      </c>
      <c r="C535" t="s">
        <v>4394</v>
      </c>
      <c r="D535" t="s">
        <v>2990</v>
      </c>
      <c r="E535" s="2">
        <v>44999</v>
      </c>
      <c r="F535" s="2">
        <v>49999</v>
      </c>
      <c r="G535" s="1">
        <v>0.1</v>
      </c>
      <c r="H535">
        <v>4.3</v>
      </c>
      <c r="I535" s="4">
        <v>3075</v>
      </c>
      <c r="J535" t="s">
        <v>4395</v>
      </c>
      <c r="K535" t="s">
        <v>4396</v>
      </c>
      <c r="L535" t="s">
        <v>4398</v>
      </c>
      <c r="M535" t="s">
        <v>4399</v>
      </c>
      <c r="N535" t="s">
        <v>4400</v>
      </c>
      <c r="O535" t="s">
        <v>4401</v>
      </c>
      <c r="P535" t="s">
        <v>4402</v>
      </c>
    </row>
    <row r="536" spans="1:16">
      <c r="A536" t="s">
        <v>4407</v>
      </c>
      <c r="B536" t="s">
        <v>4403</v>
      </c>
      <c r="C536" t="s">
        <v>4404</v>
      </c>
      <c r="D536" t="s">
        <v>3045</v>
      </c>
      <c r="E536" s="2">
        <v>2599</v>
      </c>
      <c r="F536" s="2">
        <v>2999</v>
      </c>
      <c r="G536" s="1">
        <v>0.13</v>
      </c>
      <c r="H536">
        <v>3.9</v>
      </c>
      <c r="I536" s="4">
        <v>14266</v>
      </c>
      <c r="J536" t="s">
        <v>4405</v>
      </c>
      <c r="K536" t="s">
        <v>4406</v>
      </c>
      <c r="L536" t="s">
        <v>4408</v>
      </c>
      <c r="M536" t="s">
        <v>4409</v>
      </c>
      <c r="N536" t="s">
        <v>4410</v>
      </c>
      <c r="O536" t="s">
        <v>4411</v>
      </c>
      <c r="P536" t="s">
        <v>4412</v>
      </c>
    </row>
    <row r="537" spans="1:16">
      <c r="A537" t="s">
        <v>4417</v>
      </c>
      <c r="B537" t="s">
        <v>4413</v>
      </c>
      <c r="C537" t="s">
        <v>4414</v>
      </c>
      <c r="D537" t="s">
        <v>2948</v>
      </c>
      <c r="E537" s="2">
        <v>2799</v>
      </c>
      <c r="F537" s="2">
        <v>6499</v>
      </c>
      <c r="G537" s="1">
        <v>0.56999999999999995</v>
      </c>
      <c r="H537">
        <v>4.0999999999999996</v>
      </c>
      <c r="I537" s="4">
        <v>38879</v>
      </c>
      <c r="J537" t="s">
        <v>4415</v>
      </c>
      <c r="K537" t="s">
        <v>4416</v>
      </c>
      <c r="L537" t="s">
        <v>4418</v>
      </c>
      <c r="M537" t="s">
        <v>4419</v>
      </c>
      <c r="N537" t="s">
        <v>4420</v>
      </c>
      <c r="O537" t="s">
        <v>4421</v>
      </c>
      <c r="P537" t="s">
        <v>4422</v>
      </c>
    </row>
    <row r="538" spans="1:16">
      <c r="A538" t="s">
        <v>4428</v>
      </c>
      <c r="B538" t="s">
        <v>4423</v>
      </c>
      <c r="C538" t="s">
        <v>4424</v>
      </c>
      <c r="D538" t="s">
        <v>4425</v>
      </c>
      <c r="E538" s="2">
        <v>1399</v>
      </c>
      <c r="F538" s="2">
        <v>2990</v>
      </c>
      <c r="G538" s="1">
        <v>0.53</v>
      </c>
      <c r="H538">
        <v>4.0999999999999996</v>
      </c>
      <c r="I538" s="4">
        <v>97175</v>
      </c>
      <c r="J538" t="s">
        <v>4426</v>
      </c>
      <c r="K538" t="s">
        <v>4427</v>
      </c>
      <c r="L538" t="s">
        <v>4429</v>
      </c>
      <c r="M538" t="s">
        <v>4430</v>
      </c>
      <c r="N538" t="s">
        <v>4431</v>
      </c>
      <c r="O538" t="s">
        <v>4432</v>
      </c>
      <c r="P538" t="s">
        <v>4433</v>
      </c>
    </row>
    <row r="539" spans="1:16">
      <c r="A539" t="s">
        <v>3027</v>
      </c>
      <c r="B539" t="s">
        <v>4434</v>
      </c>
      <c r="C539" t="s">
        <v>4435</v>
      </c>
      <c r="D539" t="s">
        <v>3024</v>
      </c>
      <c r="E539">
        <v>649</v>
      </c>
      <c r="F539" s="2">
        <v>2400</v>
      </c>
      <c r="G539" s="1">
        <v>0.73</v>
      </c>
      <c r="H539">
        <v>4.4000000000000004</v>
      </c>
      <c r="I539" s="4">
        <v>67260</v>
      </c>
      <c r="J539" t="s">
        <v>4436</v>
      </c>
      <c r="K539" t="s">
        <v>3026</v>
      </c>
      <c r="L539" t="s">
        <v>3028</v>
      </c>
      <c r="M539" t="s">
        <v>3029</v>
      </c>
      <c r="N539" t="s">
        <v>3030</v>
      </c>
      <c r="O539" t="s">
        <v>3031</v>
      </c>
      <c r="P539" t="s">
        <v>4437</v>
      </c>
    </row>
    <row r="540" spans="1:16">
      <c r="A540" t="s">
        <v>4442</v>
      </c>
      <c r="B540" t="s">
        <v>4438</v>
      </c>
      <c r="C540" t="s">
        <v>4439</v>
      </c>
      <c r="D540" t="s">
        <v>3162</v>
      </c>
      <c r="E540">
        <v>799</v>
      </c>
      <c r="F540" s="2">
        <v>3990</v>
      </c>
      <c r="G540" s="1">
        <v>0.8</v>
      </c>
      <c r="H540">
        <v>3.8</v>
      </c>
      <c r="I540" s="4">
        <v>119</v>
      </c>
      <c r="J540" t="s">
        <v>4440</v>
      </c>
      <c r="K540" t="s">
        <v>4441</v>
      </c>
      <c r="L540" t="s">
        <v>4443</v>
      </c>
      <c r="M540" t="s">
        <v>4444</v>
      </c>
      <c r="N540" t="s">
        <v>4445</v>
      </c>
      <c r="O540" t="s">
        <v>4446</v>
      </c>
      <c r="P540" t="s">
        <v>4447</v>
      </c>
    </row>
    <row r="541" spans="1:16">
      <c r="A541" t="s">
        <v>4453</v>
      </c>
      <c r="B541" t="s">
        <v>4448</v>
      </c>
      <c r="C541" t="s">
        <v>4449</v>
      </c>
      <c r="D541" t="s">
        <v>4450</v>
      </c>
      <c r="E541">
        <v>149</v>
      </c>
      <c r="F541">
        <v>149</v>
      </c>
      <c r="G541" s="1">
        <v>0</v>
      </c>
      <c r="H541">
        <v>4.3</v>
      </c>
      <c r="I541" s="4">
        <v>10833</v>
      </c>
      <c r="J541" t="s">
        <v>4451</v>
      </c>
      <c r="K541" t="s">
        <v>4452</v>
      </c>
      <c r="L541" t="s">
        <v>4454</v>
      </c>
      <c r="M541" t="s">
        <v>4455</v>
      </c>
      <c r="N541" t="s">
        <v>4456</v>
      </c>
      <c r="O541" t="s">
        <v>4457</v>
      </c>
      <c r="P541" t="s">
        <v>4458</v>
      </c>
    </row>
    <row r="542" spans="1:16">
      <c r="A542" t="s">
        <v>500</v>
      </c>
      <c r="B542" t="s">
        <v>496</v>
      </c>
      <c r="C542" t="s">
        <v>497</v>
      </c>
      <c r="D542" t="s">
        <v>18</v>
      </c>
      <c r="E542">
        <v>799</v>
      </c>
      <c r="F542" s="2">
        <v>2100</v>
      </c>
      <c r="G542" s="1">
        <v>0.62</v>
      </c>
      <c r="H542">
        <v>4.3</v>
      </c>
      <c r="I542" s="4">
        <v>8188</v>
      </c>
      <c r="J542" t="s">
        <v>498</v>
      </c>
      <c r="K542" t="s">
        <v>499</v>
      </c>
      <c r="L542" t="s">
        <v>501</v>
      </c>
      <c r="M542" t="s">
        <v>502</v>
      </c>
      <c r="N542" t="s">
        <v>503</v>
      </c>
      <c r="O542" t="s">
        <v>4459</v>
      </c>
      <c r="P542" t="s">
        <v>4460</v>
      </c>
    </row>
    <row r="543" spans="1:16">
      <c r="A543" t="s">
        <v>4465</v>
      </c>
      <c r="B543" t="s">
        <v>4461</v>
      </c>
      <c r="C543" t="s">
        <v>4462</v>
      </c>
      <c r="D543" t="s">
        <v>3045</v>
      </c>
      <c r="E543" s="2">
        <v>3799</v>
      </c>
      <c r="F543" s="2">
        <v>5299</v>
      </c>
      <c r="G543" s="1">
        <v>0.28000000000000003</v>
      </c>
      <c r="H543">
        <v>3.5</v>
      </c>
      <c r="I543" s="4">
        <v>1641</v>
      </c>
      <c r="J543" t="s">
        <v>4463</v>
      </c>
      <c r="K543" t="s">
        <v>4464</v>
      </c>
      <c r="L543" t="s">
        <v>4466</v>
      </c>
      <c r="M543" t="s">
        <v>4467</v>
      </c>
      <c r="N543" t="s">
        <v>4468</v>
      </c>
      <c r="O543" t="s">
        <v>4469</v>
      </c>
      <c r="P543" t="s">
        <v>4470</v>
      </c>
    </row>
    <row r="544" spans="1:16">
      <c r="A544" t="s">
        <v>4475</v>
      </c>
      <c r="B544" t="s">
        <v>4471</v>
      </c>
      <c r="C544" t="s">
        <v>4472</v>
      </c>
      <c r="D544" t="s">
        <v>3973</v>
      </c>
      <c r="E544">
        <v>199</v>
      </c>
      <c r="F544" s="2">
        <v>1899</v>
      </c>
      <c r="G544" s="1">
        <v>0.9</v>
      </c>
      <c r="H544">
        <v>4</v>
      </c>
      <c r="I544" s="4">
        <v>4740</v>
      </c>
      <c r="J544" t="s">
        <v>4473</v>
      </c>
      <c r="K544" t="s">
        <v>4474</v>
      </c>
      <c r="L544" t="s">
        <v>4476</v>
      </c>
      <c r="M544" t="s">
        <v>4477</v>
      </c>
      <c r="N544" t="s">
        <v>4478</v>
      </c>
      <c r="O544" t="s">
        <v>4479</v>
      </c>
      <c r="P544" t="s">
        <v>4480</v>
      </c>
    </row>
    <row r="545" spans="1:16">
      <c r="A545" t="s">
        <v>4485</v>
      </c>
      <c r="B545" t="s">
        <v>4481</v>
      </c>
      <c r="C545" t="s">
        <v>4482</v>
      </c>
      <c r="D545" t="s">
        <v>2990</v>
      </c>
      <c r="E545" s="2">
        <v>23999</v>
      </c>
      <c r="F545" s="2">
        <v>32999</v>
      </c>
      <c r="G545" s="1">
        <v>0.27</v>
      </c>
      <c r="H545">
        <v>3.9</v>
      </c>
      <c r="I545" s="4">
        <v>8866</v>
      </c>
      <c r="J545" t="s">
        <v>4483</v>
      </c>
      <c r="K545" t="s">
        <v>4484</v>
      </c>
      <c r="L545" t="s">
        <v>4486</v>
      </c>
      <c r="M545" t="s">
        <v>4487</v>
      </c>
      <c r="N545" t="s">
        <v>4488</v>
      </c>
      <c r="O545" t="s">
        <v>4489</v>
      </c>
      <c r="P545" t="s">
        <v>4490</v>
      </c>
    </row>
    <row r="546" spans="1:16">
      <c r="A546" t="s">
        <v>4495</v>
      </c>
      <c r="B546" t="s">
        <v>4491</v>
      </c>
      <c r="C546" t="s">
        <v>4492</v>
      </c>
      <c r="D546" t="s">
        <v>2990</v>
      </c>
      <c r="E546" s="2">
        <v>29990</v>
      </c>
      <c r="F546" s="2">
        <v>39990</v>
      </c>
      <c r="G546" s="1">
        <v>0.25</v>
      </c>
      <c r="H546">
        <v>4.3</v>
      </c>
      <c r="I546" s="4">
        <v>8399</v>
      </c>
      <c r="J546" t="s">
        <v>4493</v>
      </c>
      <c r="K546" t="s">
        <v>4494</v>
      </c>
      <c r="L546" t="s">
        <v>4496</v>
      </c>
      <c r="M546" t="s">
        <v>4497</v>
      </c>
      <c r="N546" t="s">
        <v>4498</v>
      </c>
      <c r="O546" t="s">
        <v>4499</v>
      </c>
      <c r="P546" t="s">
        <v>4500</v>
      </c>
    </row>
    <row r="547" spans="1:16">
      <c r="A547" t="s">
        <v>4505</v>
      </c>
      <c r="B547" t="s">
        <v>4501</v>
      </c>
      <c r="C547" t="s">
        <v>4502</v>
      </c>
      <c r="D547" t="s">
        <v>2948</v>
      </c>
      <c r="E547">
        <v>281</v>
      </c>
      <c r="F547" s="2">
        <v>1999</v>
      </c>
      <c r="G547" s="1">
        <v>0.86</v>
      </c>
      <c r="H547">
        <v>2.8</v>
      </c>
      <c r="I547" s="4">
        <v>87</v>
      </c>
      <c r="J547" t="s">
        <v>4503</v>
      </c>
      <c r="K547" t="s">
        <v>4504</v>
      </c>
      <c r="L547" t="s">
        <v>4506</v>
      </c>
      <c r="M547" t="s">
        <v>4507</v>
      </c>
      <c r="N547" t="s">
        <v>4508</v>
      </c>
      <c r="O547" t="s">
        <v>4509</v>
      </c>
      <c r="P547" t="s">
        <v>4510</v>
      </c>
    </row>
    <row r="548" spans="1:16">
      <c r="A548" t="s">
        <v>4515</v>
      </c>
      <c r="B548" t="s">
        <v>4511</v>
      </c>
      <c r="C548" t="s">
        <v>4512</v>
      </c>
      <c r="D548" t="s">
        <v>2990</v>
      </c>
      <c r="E548" s="2">
        <v>7998</v>
      </c>
      <c r="F548" s="2">
        <v>11999</v>
      </c>
      <c r="G548" s="1">
        <v>0.33</v>
      </c>
      <c r="H548">
        <v>3.8</v>
      </c>
      <c r="I548" s="4">
        <v>125</v>
      </c>
      <c r="J548" t="s">
        <v>4513</v>
      </c>
      <c r="K548" t="s">
        <v>4514</v>
      </c>
      <c r="L548" t="s">
        <v>4516</v>
      </c>
      <c r="M548" t="s">
        <v>4517</v>
      </c>
      <c r="N548" t="s">
        <v>4518</v>
      </c>
      <c r="O548" t="s">
        <v>4519</v>
      </c>
      <c r="P548" t="s">
        <v>4520</v>
      </c>
    </row>
    <row r="549" spans="1:16">
      <c r="A549" t="s">
        <v>4525</v>
      </c>
      <c r="B549" t="s">
        <v>4521</v>
      </c>
      <c r="C549" t="s">
        <v>4522</v>
      </c>
      <c r="D549" t="s">
        <v>2948</v>
      </c>
      <c r="E549">
        <v>249</v>
      </c>
      <c r="F549">
        <v>999</v>
      </c>
      <c r="G549" s="1">
        <v>0.75</v>
      </c>
      <c r="H549">
        <v>4.5</v>
      </c>
      <c r="I549" s="4">
        <v>38</v>
      </c>
      <c r="J549" t="s">
        <v>4523</v>
      </c>
      <c r="K549" t="s">
        <v>4524</v>
      </c>
      <c r="L549" t="s">
        <v>4526</v>
      </c>
      <c r="M549" t="s">
        <v>4527</v>
      </c>
      <c r="N549" t="s">
        <v>4528</v>
      </c>
      <c r="O549" t="s">
        <v>4529</v>
      </c>
      <c r="P549" t="s">
        <v>4530</v>
      </c>
    </row>
    <row r="550" spans="1:16">
      <c r="A550" t="s">
        <v>4535</v>
      </c>
      <c r="B550" t="s">
        <v>4531</v>
      </c>
      <c r="C550" t="s">
        <v>4532</v>
      </c>
      <c r="D550" t="s">
        <v>3777</v>
      </c>
      <c r="E550">
        <v>299</v>
      </c>
      <c r="F550">
        <v>599</v>
      </c>
      <c r="G550" s="1">
        <v>0.5</v>
      </c>
      <c r="H550">
        <v>4.3</v>
      </c>
      <c r="I550" s="4">
        <v>4674</v>
      </c>
      <c r="J550" t="s">
        <v>4533</v>
      </c>
      <c r="K550" t="s">
        <v>4534</v>
      </c>
      <c r="L550" t="s">
        <v>4536</v>
      </c>
      <c r="M550" t="s">
        <v>4537</v>
      </c>
      <c r="N550" t="s">
        <v>4538</v>
      </c>
      <c r="O550" t="s">
        <v>4539</v>
      </c>
      <c r="P550" t="s">
        <v>4540</v>
      </c>
    </row>
    <row r="551" spans="1:16">
      <c r="A551" t="s">
        <v>4545</v>
      </c>
      <c r="B551" t="s">
        <v>4541</v>
      </c>
      <c r="C551" t="s">
        <v>4542</v>
      </c>
      <c r="D551" t="s">
        <v>2948</v>
      </c>
      <c r="E551">
        <v>499</v>
      </c>
      <c r="F551" s="2">
        <v>1899</v>
      </c>
      <c r="G551" s="1">
        <v>0.74</v>
      </c>
      <c r="H551">
        <v>4.0999999999999996</v>
      </c>
      <c r="I551" s="4">
        <v>412</v>
      </c>
      <c r="J551" t="s">
        <v>4543</v>
      </c>
      <c r="K551" t="s">
        <v>4544</v>
      </c>
      <c r="L551" t="s">
        <v>4546</v>
      </c>
      <c r="M551" t="s">
        <v>4547</v>
      </c>
      <c r="N551" t="s">
        <v>4548</v>
      </c>
      <c r="O551" t="s">
        <v>4549</v>
      </c>
      <c r="P551" t="s">
        <v>4550</v>
      </c>
    </row>
    <row r="552" spans="1:16">
      <c r="A552" t="s">
        <v>4555</v>
      </c>
      <c r="B552" t="s">
        <v>4551</v>
      </c>
      <c r="C552" t="s">
        <v>4552</v>
      </c>
      <c r="D552" t="s">
        <v>2948</v>
      </c>
      <c r="E552">
        <v>899</v>
      </c>
      <c r="F552" s="2">
        <v>3499</v>
      </c>
      <c r="G552" s="1">
        <v>0.74</v>
      </c>
      <c r="H552">
        <v>3</v>
      </c>
      <c r="I552" s="4">
        <v>681</v>
      </c>
      <c r="J552" t="s">
        <v>4553</v>
      </c>
      <c r="K552" t="s">
        <v>4554</v>
      </c>
      <c r="L552" t="s">
        <v>4556</v>
      </c>
      <c r="M552" t="s">
        <v>4557</v>
      </c>
      <c r="N552" t="s">
        <v>4558</v>
      </c>
      <c r="O552" t="s">
        <v>4559</v>
      </c>
      <c r="P552" t="s">
        <v>4560</v>
      </c>
    </row>
    <row r="553" spans="1:16">
      <c r="A553" t="s">
        <v>4565</v>
      </c>
      <c r="B553" t="s">
        <v>4561</v>
      </c>
      <c r="C553" t="s">
        <v>4562</v>
      </c>
      <c r="D553" t="s">
        <v>2979</v>
      </c>
      <c r="E553" s="2">
        <v>1599</v>
      </c>
      <c r="F553" s="2">
        <v>3499</v>
      </c>
      <c r="G553" s="1">
        <v>0.54</v>
      </c>
      <c r="H553">
        <v>4</v>
      </c>
      <c r="I553" s="4">
        <v>36384</v>
      </c>
      <c r="J553" t="s">
        <v>4563</v>
      </c>
      <c r="K553" t="s">
        <v>4564</v>
      </c>
      <c r="L553" t="s">
        <v>4566</v>
      </c>
      <c r="M553" t="s">
        <v>4567</v>
      </c>
      <c r="N553" t="s">
        <v>4568</v>
      </c>
      <c r="O553" t="s">
        <v>4569</v>
      </c>
      <c r="P553" t="s">
        <v>4570</v>
      </c>
    </row>
    <row r="554" spans="1:16">
      <c r="A554" t="s">
        <v>4576</v>
      </c>
      <c r="B554" t="s">
        <v>4571</v>
      </c>
      <c r="C554" t="s">
        <v>4572</v>
      </c>
      <c r="D554" t="s">
        <v>4573</v>
      </c>
      <c r="E554">
        <v>120</v>
      </c>
      <c r="F554">
        <v>999</v>
      </c>
      <c r="G554" s="1">
        <v>0.88</v>
      </c>
      <c r="H554">
        <v>3.9</v>
      </c>
      <c r="I554" s="4">
        <v>6491</v>
      </c>
      <c r="J554" t="s">
        <v>4574</v>
      </c>
      <c r="K554" t="s">
        <v>4575</v>
      </c>
      <c r="L554" t="s">
        <v>4577</v>
      </c>
      <c r="M554" t="s">
        <v>4578</v>
      </c>
      <c r="N554" t="s">
        <v>4579</v>
      </c>
      <c r="O554" t="s">
        <v>4580</v>
      </c>
      <c r="P554" t="s">
        <v>4581</v>
      </c>
    </row>
    <row r="555" spans="1:16">
      <c r="A555" t="s">
        <v>4586</v>
      </c>
      <c r="B555" t="s">
        <v>4582</v>
      </c>
      <c r="C555" t="s">
        <v>4583</v>
      </c>
      <c r="D555" t="s">
        <v>2948</v>
      </c>
      <c r="E555" s="2">
        <v>3999</v>
      </c>
      <c r="F555" s="2">
        <v>6999</v>
      </c>
      <c r="G555" s="1">
        <v>0.43</v>
      </c>
      <c r="H555">
        <v>4.0999999999999996</v>
      </c>
      <c r="I555" s="4">
        <v>10229</v>
      </c>
      <c r="J555" t="s">
        <v>4584</v>
      </c>
      <c r="K555" t="s">
        <v>4585</v>
      </c>
      <c r="L555" t="s">
        <v>4587</v>
      </c>
      <c r="M555" t="s">
        <v>4588</v>
      </c>
      <c r="N555" t="s">
        <v>4589</v>
      </c>
      <c r="O555" t="s">
        <v>4590</v>
      </c>
      <c r="P555" t="s">
        <v>4591</v>
      </c>
    </row>
    <row r="556" spans="1:16">
      <c r="A556" t="s">
        <v>3651</v>
      </c>
      <c r="B556" t="s">
        <v>4592</v>
      </c>
      <c r="C556" t="s">
        <v>4165</v>
      </c>
      <c r="D556" t="s">
        <v>2990</v>
      </c>
      <c r="E556" s="2">
        <v>12999</v>
      </c>
      <c r="F556" s="2">
        <v>18999</v>
      </c>
      <c r="G556" s="1">
        <v>0.32</v>
      </c>
      <c r="H556">
        <v>4.0999999999999996</v>
      </c>
      <c r="I556" s="4">
        <v>50772</v>
      </c>
      <c r="J556" t="s">
        <v>4166</v>
      </c>
      <c r="K556" t="s">
        <v>3650</v>
      </c>
      <c r="L556" t="s">
        <v>3652</v>
      </c>
      <c r="M556" t="s">
        <v>3653</v>
      </c>
      <c r="N556" t="s">
        <v>3654</v>
      </c>
      <c r="O556" t="s">
        <v>4167</v>
      </c>
      <c r="P556" t="s">
        <v>4593</v>
      </c>
    </row>
    <row r="557" spans="1:16">
      <c r="A557" t="s">
        <v>4598</v>
      </c>
      <c r="B557" t="s">
        <v>4594</v>
      </c>
      <c r="C557" t="s">
        <v>4595</v>
      </c>
      <c r="D557" t="s">
        <v>3973</v>
      </c>
      <c r="E557" s="2">
        <v>1599</v>
      </c>
      <c r="F557" s="2">
        <v>2599</v>
      </c>
      <c r="G557" s="1">
        <v>0.38</v>
      </c>
      <c r="H557">
        <v>4.3</v>
      </c>
      <c r="I557" s="4">
        <v>1801</v>
      </c>
      <c r="J557" t="s">
        <v>4596</v>
      </c>
      <c r="K557" t="s">
        <v>4597</v>
      </c>
      <c r="L557" t="s">
        <v>4599</v>
      </c>
      <c r="M557" t="s">
        <v>4600</v>
      </c>
      <c r="N557" t="s">
        <v>4601</v>
      </c>
      <c r="O557" t="s">
        <v>4602</v>
      </c>
      <c r="P557" t="s">
        <v>4603</v>
      </c>
    </row>
    <row r="558" spans="1:16">
      <c r="A558" t="s">
        <v>3667</v>
      </c>
      <c r="B558" t="s">
        <v>4604</v>
      </c>
      <c r="C558" t="s">
        <v>4605</v>
      </c>
      <c r="D558" t="s">
        <v>3162</v>
      </c>
      <c r="E558">
        <v>699</v>
      </c>
      <c r="F558" s="2">
        <v>1199</v>
      </c>
      <c r="G558" s="1">
        <v>0.42</v>
      </c>
      <c r="H558">
        <v>4</v>
      </c>
      <c r="I558" s="4">
        <v>14404</v>
      </c>
      <c r="J558" t="s">
        <v>4606</v>
      </c>
      <c r="K558" t="s">
        <v>3666</v>
      </c>
      <c r="L558" t="s">
        <v>3668</v>
      </c>
      <c r="M558" t="s">
        <v>3669</v>
      </c>
      <c r="N558" t="s">
        <v>3670</v>
      </c>
      <c r="O558" t="s">
        <v>4607</v>
      </c>
      <c r="P558" t="s">
        <v>4608</v>
      </c>
    </row>
    <row r="559" spans="1:16">
      <c r="A559" t="s">
        <v>4614</v>
      </c>
      <c r="B559" t="s">
        <v>4609</v>
      </c>
      <c r="C559" t="s">
        <v>4610</v>
      </c>
      <c r="D559" t="s">
        <v>4611</v>
      </c>
      <c r="E559">
        <v>99</v>
      </c>
      <c r="F559">
        <v>999</v>
      </c>
      <c r="G559" s="1">
        <v>0.9</v>
      </c>
      <c r="H559">
        <v>4.4000000000000004</v>
      </c>
      <c r="I559" s="4">
        <v>305</v>
      </c>
      <c r="J559" t="s">
        <v>4612</v>
      </c>
      <c r="K559" t="s">
        <v>4613</v>
      </c>
      <c r="L559" t="s">
        <v>4615</v>
      </c>
      <c r="M559" t="s">
        <v>4616</v>
      </c>
      <c r="N559" t="s">
        <v>4617</v>
      </c>
      <c r="O559" t="s">
        <v>4618</v>
      </c>
      <c r="P559" t="s">
        <v>4619</v>
      </c>
    </row>
    <row r="560" spans="1:16">
      <c r="A560" t="s">
        <v>4624</v>
      </c>
      <c r="B560" t="s">
        <v>4620</v>
      </c>
      <c r="C560" t="s">
        <v>4621</v>
      </c>
      <c r="D560" t="s">
        <v>2990</v>
      </c>
      <c r="E560" s="2">
        <v>7915</v>
      </c>
      <c r="F560" s="2">
        <v>9999</v>
      </c>
      <c r="G560" s="1">
        <v>0.21</v>
      </c>
      <c r="H560">
        <v>4.3</v>
      </c>
      <c r="I560" s="4">
        <v>1376</v>
      </c>
      <c r="J560" t="s">
        <v>4622</v>
      </c>
      <c r="K560" t="s">
        <v>4623</v>
      </c>
      <c r="L560" t="s">
        <v>4625</v>
      </c>
      <c r="M560" t="s">
        <v>4626</v>
      </c>
      <c r="N560" t="s">
        <v>4627</v>
      </c>
      <c r="O560" t="s">
        <v>4628</v>
      </c>
      <c r="P560" t="s">
        <v>4629</v>
      </c>
    </row>
    <row r="561" spans="1:16">
      <c r="A561" t="s">
        <v>3185</v>
      </c>
      <c r="B561" t="s">
        <v>4630</v>
      </c>
      <c r="C561" t="s">
        <v>4631</v>
      </c>
      <c r="D561" t="s">
        <v>2948</v>
      </c>
      <c r="E561" s="2">
        <v>1499</v>
      </c>
      <c r="F561" s="2">
        <v>7999</v>
      </c>
      <c r="G561" s="1">
        <v>0.81</v>
      </c>
      <c r="H561">
        <v>4.2</v>
      </c>
      <c r="I561" s="4">
        <v>22638</v>
      </c>
      <c r="J561" t="s">
        <v>4632</v>
      </c>
      <c r="K561" t="s">
        <v>3184</v>
      </c>
      <c r="L561" t="s">
        <v>3186</v>
      </c>
      <c r="M561" t="s">
        <v>3187</v>
      </c>
      <c r="N561" t="s">
        <v>3188</v>
      </c>
      <c r="O561" t="s">
        <v>4633</v>
      </c>
      <c r="P561" t="s">
        <v>4634</v>
      </c>
    </row>
    <row r="562" spans="1:16">
      <c r="A562" t="s">
        <v>4639</v>
      </c>
      <c r="B562" t="s">
        <v>4635</v>
      </c>
      <c r="C562" t="s">
        <v>4636</v>
      </c>
      <c r="D562" t="s">
        <v>3045</v>
      </c>
      <c r="E562" s="2">
        <v>1055</v>
      </c>
      <c r="F562" s="2">
        <v>1249</v>
      </c>
      <c r="G562" s="1">
        <v>0.16</v>
      </c>
      <c r="H562">
        <v>3.8</v>
      </c>
      <c r="I562" s="4">
        <v>2352</v>
      </c>
      <c r="J562" t="s">
        <v>4637</v>
      </c>
      <c r="K562" t="s">
        <v>4638</v>
      </c>
      <c r="L562" t="s">
        <v>4640</v>
      </c>
      <c r="M562" t="s">
        <v>4641</v>
      </c>
      <c r="N562" t="s">
        <v>4642</v>
      </c>
      <c r="O562" t="s">
        <v>4643</v>
      </c>
      <c r="P562" t="s">
        <v>4644</v>
      </c>
    </row>
    <row r="563" spans="1:16">
      <c r="A563" t="s">
        <v>4649</v>
      </c>
      <c r="B563" t="s">
        <v>4645</v>
      </c>
      <c r="C563" t="s">
        <v>4646</v>
      </c>
      <c r="D563" t="s">
        <v>3777</v>
      </c>
      <c r="E563">
        <v>150</v>
      </c>
      <c r="F563">
        <v>599</v>
      </c>
      <c r="G563" s="1">
        <v>0.75</v>
      </c>
      <c r="H563">
        <v>4.3</v>
      </c>
      <c r="I563" s="4">
        <v>714</v>
      </c>
      <c r="J563" t="s">
        <v>4647</v>
      </c>
      <c r="K563" t="s">
        <v>4648</v>
      </c>
      <c r="L563" t="s">
        <v>4650</v>
      </c>
      <c r="M563" t="s">
        <v>4651</v>
      </c>
      <c r="N563" t="s">
        <v>4652</v>
      </c>
      <c r="O563" t="s">
        <v>4653</v>
      </c>
      <c r="P563" t="s">
        <v>4654</v>
      </c>
    </row>
    <row r="564" spans="1:16">
      <c r="A564" t="s">
        <v>656</v>
      </c>
      <c r="B564" t="s">
        <v>652</v>
      </c>
      <c r="C564" t="s">
        <v>653</v>
      </c>
      <c r="D564" t="s">
        <v>18</v>
      </c>
      <c r="E564">
        <v>219</v>
      </c>
      <c r="F564">
        <v>700</v>
      </c>
      <c r="G564" s="1">
        <v>0.69</v>
      </c>
      <c r="H564">
        <v>4.3</v>
      </c>
      <c r="I564" s="4">
        <v>20052</v>
      </c>
      <c r="J564" t="s">
        <v>654</v>
      </c>
      <c r="K564" t="s">
        <v>655</v>
      </c>
      <c r="L564" t="s">
        <v>657</v>
      </c>
      <c r="M564" t="s">
        <v>658</v>
      </c>
      <c r="N564" t="s">
        <v>659</v>
      </c>
      <c r="O564" t="s">
        <v>4655</v>
      </c>
      <c r="P564" t="s">
        <v>4656</v>
      </c>
    </row>
    <row r="565" spans="1:16">
      <c r="A565" t="s">
        <v>4661</v>
      </c>
      <c r="B565" t="s">
        <v>4657</v>
      </c>
      <c r="C565" t="s">
        <v>4658</v>
      </c>
      <c r="D565" t="s">
        <v>3973</v>
      </c>
      <c r="E565">
        <v>474</v>
      </c>
      <c r="F565" s="2">
        <v>1799</v>
      </c>
      <c r="G565" s="1">
        <v>0.74</v>
      </c>
      <c r="H565">
        <v>4.3</v>
      </c>
      <c r="I565" s="4">
        <v>1454</v>
      </c>
      <c r="J565" t="s">
        <v>4659</v>
      </c>
      <c r="K565" t="s">
        <v>4660</v>
      </c>
      <c r="L565" t="s">
        <v>4662</v>
      </c>
      <c r="M565" t="s">
        <v>4663</v>
      </c>
      <c r="N565" t="s">
        <v>13042</v>
      </c>
      <c r="O565" t="s">
        <v>4664</v>
      </c>
      <c r="P565" t="s">
        <v>4665</v>
      </c>
    </row>
    <row r="566" spans="1:16">
      <c r="A566" t="s">
        <v>691</v>
      </c>
      <c r="B566" t="s">
        <v>687</v>
      </c>
      <c r="C566" t="s">
        <v>688</v>
      </c>
      <c r="D566" t="s">
        <v>18</v>
      </c>
      <c r="E566">
        <v>115</v>
      </c>
      <c r="F566">
        <v>499</v>
      </c>
      <c r="G566" s="1">
        <v>0.77</v>
      </c>
      <c r="H566">
        <v>4</v>
      </c>
      <c r="I566" s="4">
        <v>7732</v>
      </c>
      <c r="J566" t="s">
        <v>689</v>
      </c>
      <c r="K566" t="s">
        <v>690</v>
      </c>
      <c r="L566" t="s">
        <v>692</v>
      </c>
      <c r="M566" t="s">
        <v>693</v>
      </c>
      <c r="N566" t="s">
        <v>694</v>
      </c>
      <c r="O566" t="s">
        <v>4666</v>
      </c>
      <c r="P566" t="s">
        <v>4667</v>
      </c>
    </row>
    <row r="567" spans="1:16">
      <c r="A567" t="s">
        <v>4277</v>
      </c>
      <c r="B567" t="s">
        <v>4668</v>
      </c>
      <c r="C567" t="s">
        <v>4669</v>
      </c>
      <c r="D567" t="s">
        <v>3162</v>
      </c>
      <c r="E567">
        <v>239</v>
      </c>
      <c r="F567">
        <v>599</v>
      </c>
      <c r="G567" s="1">
        <v>0.6</v>
      </c>
      <c r="H567">
        <v>3.9</v>
      </c>
      <c r="I567" s="4">
        <v>2147</v>
      </c>
      <c r="J567" t="s">
        <v>4670</v>
      </c>
      <c r="K567" t="s">
        <v>4276</v>
      </c>
      <c r="L567" t="s">
        <v>4278</v>
      </c>
      <c r="M567" t="s">
        <v>4279</v>
      </c>
      <c r="N567" t="s">
        <v>4280</v>
      </c>
      <c r="O567" t="s">
        <v>4671</v>
      </c>
      <c r="P567" t="s">
        <v>4672</v>
      </c>
    </row>
    <row r="568" spans="1:16">
      <c r="A568" t="s">
        <v>3254</v>
      </c>
      <c r="B568" t="s">
        <v>4673</v>
      </c>
      <c r="C568" t="s">
        <v>4674</v>
      </c>
      <c r="D568" t="s">
        <v>2990</v>
      </c>
      <c r="E568" s="2">
        <v>7499</v>
      </c>
      <c r="F568" s="2">
        <v>9499</v>
      </c>
      <c r="G568" s="1">
        <v>0.21</v>
      </c>
      <c r="H568">
        <v>4.0999999999999996</v>
      </c>
      <c r="I568" s="4">
        <v>313832</v>
      </c>
      <c r="J568" t="s">
        <v>4675</v>
      </c>
      <c r="K568" t="s">
        <v>3253</v>
      </c>
      <c r="L568" t="s">
        <v>3255</v>
      </c>
      <c r="M568" t="s">
        <v>3256</v>
      </c>
      <c r="N568" t="s">
        <v>3257</v>
      </c>
      <c r="O568" t="s">
        <v>3263</v>
      </c>
      <c r="P568" t="s">
        <v>4676</v>
      </c>
    </row>
    <row r="569" spans="1:16">
      <c r="A569" t="s">
        <v>4681</v>
      </c>
      <c r="B569" t="s">
        <v>4677</v>
      </c>
      <c r="C569" t="s">
        <v>4678</v>
      </c>
      <c r="D569" t="s">
        <v>2948</v>
      </c>
      <c r="E569">
        <v>265</v>
      </c>
      <c r="F569">
        <v>999</v>
      </c>
      <c r="G569" s="1">
        <v>0.73</v>
      </c>
      <c r="H569">
        <v>3.7</v>
      </c>
      <c r="I569" s="4">
        <v>465</v>
      </c>
      <c r="J569" t="s">
        <v>4679</v>
      </c>
      <c r="K569" t="s">
        <v>4680</v>
      </c>
      <c r="L569" t="s">
        <v>4682</v>
      </c>
      <c r="M569" t="s">
        <v>4683</v>
      </c>
      <c r="N569" t="s">
        <v>4684</v>
      </c>
      <c r="O569" t="s">
        <v>4685</v>
      </c>
      <c r="P569" t="s">
        <v>4686</v>
      </c>
    </row>
    <row r="570" spans="1:16">
      <c r="A570" t="s">
        <v>4691</v>
      </c>
      <c r="B570" t="s">
        <v>4687</v>
      </c>
      <c r="C570" t="s">
        <v>4688</v>
      </c>
      <c r="D570" t="s">
        <v>2990</v>
      </c>
      <c r="E570" s="2">
        <v>37990</v>
      </c>
      <c r="F570" s="2">
        <v>74999</v>
      </c>
      <c r="G570" s="1">
        <v>0.49</v>
      </c>
      <c r="H570">
        <v>4.2</v>
      </c>
      <c r="I570" s="4">
        <v>27790</v>
      </c>
      <c r="J570" t="s">
        <v>4689</v>
      </c>
      <c r="K570" t="s">
        <v>4690</v>
      </c>
      <c r="L570" t="s">
        <v>4692</v>
      </c>
      <c r="M570" t="s">
        <v>4693</v>
      </c>
      <c r="N570" t="s">
        <v>4694</v>
      </c>
      <c r="O570" t="s">
        <v>4695</v>
      </c>
      <c r="P570" t="s">
        <v>4696</v>
      </c>
    </row>
    <row r="571" spans="1:16">
      <c r="A571" t="s">
        <v>711</v>
      </c>
      <c r="B571" t="s">
        <v>707</v>
      </c>
      <c r="C571" t="s">
        <v>708</v>
      </c>
      <c r="D571" t="s">
        <v>18</v>
      </c>
      <c r="E571">
        <v>199</v>
      </c>
      <c r="F571">
        <v>499</v>
      </c>
      <c r="G571" s="1">
        <v>0.6</v>
      </c>
      <c r="H571">
        <v>4.0999999999999996</v>
      </c>
      <c r="I571" s="4">
        <v>602</v>
      </c>
      <c r="J571" t="s">
        <v>709</v>
      </c>
      <c r="K571" t="s">
        <v>710</v>
      </c>
      <c r="L571" t="s">
        <v>712</v>
      </c>
      <c r="M571" t="s">
        <v>713</v>
      </c>
      <c r="N571" t="s">
        <v>714</v>
      </c>
      <c r="O571" t="s">
        <v>4697</v>
      </c>
      <c r="P571" t="s">
        <v>4698</v>
      </c>
    </row>
    <row r="572" spans="1:16">
      <c r="A572" t="s">
        <v>721</v>
      </c>
      <c r="B572" t="s">
        <v>717</v>
      </c>
      <c r="C572" t="s">
        <v>718</v>
      </c>
      <c r="D572" t="s">
        <v>18</v>
      </c>
      <c r="E572">
        <v>179</v>
      </c>
      <c r="F572">
        <v>399</v>
      </c>
      <c r="G572" s="1">
        <v>0.55000000000000004</v>
      </c>
      <c r="H572">
        <v>4</v>
      </c>
      <c r="I572" s="4">
        <v>1423</v>
      </c>
      <c r="J572" t="s">
        <v>719</v>
      </c>
      <c r="K572" t="s">
        <v>720</v>
      </c>
      <c r="L572" t="s">
        <v>722</v>
      </c>
      <c r="M572" t="s">
        <v>723</v>
      </c>
      <c r="N572" t="s">
        <v>13029</v>
      </c>
      <c r="O572" t="s">
        <v>4699</v>
      </c>
      <c r="P572" t="s">
        <v>4700</v>
      </c>
    </row>
    <row r="573" spans="1:16">
      <c r="A573" t="s">
        <v>4705</v>
      </c>
      <c r="B573" t="s">
        <v>4701</v>
      </c>
      <c r="C573" t="s">
        <v>4702</v>
      </c>
      <c r="D573" t="s">
        <v>3433</v>
      </c>
      <c r="E573" s="2">
        <v>1799</v>
      </c>
      <c r="F573" s="2">
        <v>3999</v>
      </c>
      <c r="G573" s="1">
        <v>0.55000000000000004</v>
      </c>
      <c r="H573">
        <v>4.5999999999999996</v>
      </c>
      <c r="I573" s="4">
        <v>245</v>
      </c>
      <c r="J573" t="s">
        <v>4703</v>
      </c>
      <c r="K573" t="s">
        <v>4704</v>
      </c>
      <c r="L573" t="s">
        <v>4706</v>
      </c>
      <c r="M573" t="s">
        <v>4707</v>
      </c>
      <c r="N573" t="s">
        <v>4708</v>
      </c>
      <c r="O573" t="s">
        <v>4709</v>
      </c>
      <c r="P573" t="s">
        <v>4710</v>
      </c>
    </row>
    <row r="574" spans="1:16">
      <c r="A574" t="s">
        <v>4715</v>
      </c>
      <c r="B574" t="s">
        <v>4711</v>
      </c>
      <c r="C574" t="s">
        <v>4712</v>
      </c>
      <c r="D574" t="s">
        <v>2990</v>
      </c>
      <c r="E574" s="2">
        <v>8499</v>
      </c>
      <c r="F574" s="2">
        <v>11999</v>
      </c>
      <c r="G574" s="1">
        <v>0.28999999999999998</v>
      </c>
      <c r="H574">
        <v>3.9</v>
      </c>
      <c r="I574" s="4">
        <v>276</v>
      </c>
      <c r="J574" t="s">
        <v>4713</v>
      </c>
      <c r="K574" t="s">
        <v>4714</v>
      </c>
      <c r="L574" t="s">
        <v>4716</v>
      </c>
      <c r="M574" t="s">
        <v>4717</v>
      </c>
      <c r="N574" t="s">
        <v>4718</v>
      </c>
      <c r="O574" t="s">
        <v>4719</v>
      </c>
      <c r="P574" t="s">
        <v>4720</v>
      </c>
    </row>
    <row r="575" spans="1:16">
      <c r="A575" t="s">
        <v>4725</v>
      </c>
      <c r="B575" t="s">
        <v>4721</v>
      </c>
      <c r="C575" t="s">
        <v>4722</v>
      </c>
      <c r="D575" t="s">
        <v>2948</v>
      </c>
      <c r="E575" s="2">
        <v>1999</v>
      </c>
      <c r="F575" s="2">
        <v>3999</v>
      </c>
      <c r="G575" s="1">
        <v>0.5</v>
      </c>
      <c r="H575">
        <v>4</v>
      </c>
      <c r="I575" s="4">
        <v>30254</v>
      </c>
      <c r="J575" t="s">
        <v>4723</v>
      </c>
      <c r="K575" t="s">
        <v>4724</v>
      </c>
      <c r="L575" t="s">
        <v>4726</v>
      </c>
      <c r="M575" t="s">
        <v>4727</v>
      </c>
      <c r="N575" t="s">
        <v>4728</v>
      </c>
      <c r="O575" t="s">
        <v>4729</v>
      </c>
      <c r="P575" t="s">
        <v>4730</v>
      </c>
    </row>
    <row r="576" spans="1:16">
      <c r="A576" t="s">
        <v>3284</v>
      </c>
      <c r="B576" t="s">
        <v>4731</v>
      </c>
      <c r="C576" t="s">
        <v>3281</v>
      </c>
      <c r="D576" t="s">
        <v>2948</v>
      </c>
      <c r="E576" s="2">
        <v>3999</v>
      </c>
      <c r="F576" s="2">
        <v>17999</v>
      </c>
      <c r="G576" s="1">
        <v>0.78</v>
      </c>
      <c r="H576">
        <v>4.3</v>
      </c>
      <c r="I576" s="4">
        <v>17161</v>
      </c>
      <c r="J576" t="s">
        <v>4732</v>
      </c>
      <c r="K576" t="s">
        <v>3283</v>
      </c>
      <c r="L576" t="s">
        <v>3285</v>
      </c>
      <c r="M576" t="s">
        <v>3286</v>
      </c>
      <c r="N576" t="s">
        <v>3287</v>
      </c>
      <c r="O576" t="s">
        <v>4733</v>
      </c>
      <c r="P576" t="s">
        <v>4734</v>
      </c>
    </row>
    <row r="577" spans="1:16">
      <c r="A577" t="s">
        <v>4739</v>
      </c>
      <c r="B577" t="s">
        <v>4735</v>
      </c>
      <c r="C577" t="s">
        <v>4736</v>
      </c>
      <c r="D577" t="s">
        <v>3162</v>
      </c>
      <c r="E577">
        <v>219</v>
      </c>
      <c r="F577">
        <v>499</v>
      </c>
      <c r="G577" s="1">
        <v>0.56000000000000005</v>
      </c>
      <c r="H577">
        <v>4.4000000000000004</v>
      </c>
      <c r="I577" s="4">
        <v>14</v>
      </c>
      <c r="J577" t="s">
        <v>4737</v>
      </c>
      <c r="K577" t="s">
        <v>4738</v>
      </c>
      <c r="L577" t="s">
        <v>4740</v>
      </c>
      <c r="M577" t="s">
        <v>4741</v>
      </c>
      <c r="N577" t="s">
        <v>4742</v>
      </c>
      <c r="O577" t="s">
        <v>4743</v>
      </c>
      <c r="P577" t="s">
        <v>4744</v>
      </c>
    </row>
    <row r="578" spans="1:16">
      <c r="A578" t="s">
        <v>4749</v>
      </c>
      <c r="B578" t="s">
        <v>4745</v>
      </c>
      <c r="C578" t="s">
        <v>4746</v>
      </c>
      <c r="D578" t="s">
        <v>3433</v>
      </c>
      <c r="E578">
        <v>599</v>
      </c>
      <c r="F578" s="2">
        <v>1399</v>
      </c>
      <c r="G578" s="1">
        <v>0.56999999999999995</v>
      </c>
      <c r="H578">
        <v>4.0999999999999996</v>
      </c>
      <c r="I578" s="4">
        <v>14560</v>
      </c>
      <c r="J578" t="s">
        <v>4747</v>
      </c>
      <c r="K578" t="s">
        <v>4748</v>
      </c>
      <c r="L578" t="s">
        <v>4750</v>
      </c>
      <c r="M578" t="s">
        <v>4751</v>
      </c>
      <c r="N578" t="s">
        <v>4752</v>
      </c>
      <c r="O578" t="s">
        <v>4753</v>
      </c>
      <c r="P578" t="s">
        <v>4754</v>
      </c>
    </row>
    <row r="579" spans="1:16">
      <c r="A579" t="s">
        <v>4759</v>
      </c>
      <c r="B579" t="s">
        <v>4755</v>
      </c>
      <c r="C579" t="s">
        <v>4756</v>
      </c>
      <c r="D579" t="s">
        <v>2979</v>
      </c>
      <c r="E579" s="2">
        <v>2499</v>
      </c>
      <c r="F579" s="2">
        <v>2999</v>
      </c>
      <c r="G579" s="1">
        <v>0.17</v>
      </c>
      <c r="H579">
        <v>4.0999999999999996</v>
      </c>
      <c r="I579" s="4">
        <v>3156</v>
      </c>
      <c r="J579" t="s">
        <v>4757</v>
      </c>
      <c r="K579" t="s">
        <v>4758</v>
      </c>
      <c r="L579" t="s">
        <v>4760</v>
      </c>
      <c r="M579" t="s">
        <v>4761</v>
      </c>
      <c r="N579" t="s">
        <v>4762</v>
      </c>
      <c r="O579" t="s">
        <v>4763</v>
      </c>
      <c r="P579" t="s">
        <v>4764</v>
      </c>
    </row>
    <row r="580" spans="1:16">
      <c r="A580" t="s">
        <v>4770</v>
      </c>
      <c r="B580" t="s">
        <v>4765</v>
      </c>
      <c r="C580" t="s">
        <v>4766</v>
      </c>
      <c r="D580" t="s">
        <v>4767</v>
      </c>
      <c r="E580">
        <v>89</v>
      </c>
      <c r="F580">
        <v>499</v>
      </c>
      <c r="G580" s="1">
        <v>0.82</v>
      </c>
      <c r="H580">
        <v>4.0999999999999996</v>
      </c>
      <c r="I580" s="4">
        <v>9340</v>
      </c>
      <c r="J580" t="s">
        <v>4768</v>
      </c>
      <c r="K580" t="s">
        <v>4769</v>
      </c>
      <c r="L580" t="s">
        <v>4771</v>
      </c>
      <c r="M580" t="s">
        <v>4772</v>
      </c>
      <c r="N580" t="s">
        <v>4773</v>
      </c>
      <c r="O580" t="s">
        <v>4774</v>
      </c>
      <c r="P580" t="s">
        <v>4775</v>
      </c>
    </row>
    <row r="581" spans="1:16">
      <c r="A581" t="s">
        <v>4780</v>
      </c>
      <c r="B581" t="s">
        <v>4776</v>
      </c>
      <c r="C581" t="s">
        <v>4777</v>
      </c>
      <c r="D581" t="s">
        <v>2948</v>
      </c>
      <c r="E581" s="2">
        <v>2999</v>
      </c>
      <c r="F581" s="2">
        <v>11999</v>
      </c>
      <c r="G581" s="1">
        <v>0.75</v>
      </c>
      <c r="H581">
        <v>4.4000000000000004</v>
      </c>
      <c r="I581" s="4">
        <v>768</v>
      </c>
      <c r="J581" t="s">
        <v>4778</v>
      </c>
      <c r="K581" t="s">
        <v>4779</v>
      </c>
      <c r="L581" t="s">
        <v>4781</v>
      </c>
      <c r="M581" t="s">
        <v>4782</v>
      </c>
      <c r="N581" t="s">
        <v>13043</v>
      </c>
      <c r="O581" t="s">
        <v>4783</v>
      </c>
      <c r="P581" t="s">
        <v>4784</v>
      </c>
    </row>
    <row r="582" spans="1:16">
      <c r="A582" t="s">
        <v>3986</v>
      </c>
      <c r="B582" t="s">
        <v>4785</v>
      </c>
      <c r="C582" t="s">
        <v>4786</v>
      </c>
      <c r="D582" t="s">
        <v>3495</v>
      </c>
      <c r="E582">
        <v>314</v>
      </c>
      <c r="F582" s="2">
        <v>1499</v>
      </c>
      <c r="G582" s="1">
        <v>0.79</v>
      </c>
      <c r="H582">
        <v>4.5</v>
      </c>
      <c r="I582" s="4">
        <v>28978</v>
      </c>
      <c r="J582" t="s">
        <v>4787</v>
      </c>
      <c r="K582" t="s">
        <v>3985</v>
      </c>
      <c r="L582" t="s">
        <v>3987</v>
      </c>
      <c r="M582" t="s">
        <v>3988</v>
      </c>
      <c r="N582" t="s">
        <v>3989</v>
      </c>
      <c r="O582" t="s">
        <v>4788</v>
      </c>
      <c r="P582" t="s">
        <v>4789</v>
      </c>
    </row>
    <row r="583" spans="1:16">
      <c r="A583" t="s">
        <v>3210</v>
      </c>
      <c r="B583" t="s">
        <v>4790</v>
      </c>
      <c r="C583" t="s">
        <v>4791</v>
      </c>
      <c r="D583" t="s">
        <v>2990</v>
      </c>
      <c r="E583" s="2">
        <v>13999</v>
      </c>
      <c r="F583" s="2">
        <v>19499</v>
      </c>
      <c r="G583" s="1">
        <v>0.28000000000000003</v>
      </c>
      <c r="H583">
        <v>4.0999999999999996</v>
      </c>
      <c r="I583" s="4">
        <v>18998</v>
      </c>
      <c r="J583" t="s">
        <v>3463</v>
      </c>
      <c r="K583" t="s">
        <v>3209</v>
      </c>
      <c r="L583" t="s">
        <v>3211</v>
      </c>
      <c r="M583" t="s">
        <v>3212</v>
      </c>
      <c r="N583" t="s">
        <v>3213</v>
      </c>
      <c r="O583" t="s">
        <v>4792</v>
      </c>
      <c r="P583" t="s">
        <v>4793</v>
      </c>
    </row>
    <row r="584" spans="1:16">
      <c r="A584" t="s">
        <v>4798</v>
      </c>
      <c r="B584" t="s">
        <v>4794</v>
      </c>
      <c r="C584" t="s">
        <v>4795</v>
      </c>
      <c r="D584" t="s">
        <v>3275</v>
      </c>
      <c r="E584">
        <v>139</v>
      </c>
      <c r="F584">
        <v>499</v>
      </c>
      <c r="G584" s="1">
        <v>0.72</v>
      </c>
      <c r="H584">
        <v>4.2</v>
      </c>
      <c r="I584" s="4">
        <v>4971</v>
      </c>
      <c r="J584" t="s">
        <v>4796</v>
      </c>
      <c r="K584" t="s">
        <v>4797</v>
      </c>
      <c r="L584" t="s">
        <v>4799</v>
      </c>
      <c r="M584" t="s">
        <v>4800</v>
      </c>
      <c r="N584" t="s">
        <v>4801</v>
      </c>
      <c r="O584" t="s">
        <v>4802</v>
      </c>
      <c r="P584" t="s">
        <v>4803</v>
      </c>
    </row>
    <row r="585" spans="1:16">
      <c r="A585" t="s">
        <v>4808</v>
      </c>
      <c r="B585" t="s">
        <v>4804</v>
      </c>
      <c r="C585" t="s">
        <v>4805</v>
      </c>
      <c r="D585" t="s">
        <v>3867</v>
      </c>
      <c r="E585" s="2">
        <v>2599</v>
      </c>
      <c r="F585" s="2">
        <v>6999</v>
      </c>
      <c r="G585" s="1">
        <v>0.63</v>
      </c>
      <c r="H585">
        <v>4.5</v>
      </c>
      <c r="I585" s="4">
        <v>1526</v>
      </c>
      <c r="J585" t="s">
        <v>4806</v>
      </c>
      <c r="K585" t="s">
        <v>4807</v>
      </c>
      <c r="L585" t="s">
        <v>4809</v>
      </c>
      <c r="M585" t="s">
        <v>4810</v>
      </c>
      <c r="N585" t="s">
        <v>4811</v>
      </c>
      <c r="O585" t="s">
        <v>4812</v>
      </c>
      <c r="P585" t="s">
        <v>4813</v>
      </c>
    </row>
    <row r="586" spans="1:16">
      <c r="A586" t="s">
        <v>3120</v>
      </c>
      <c r="B586" t="s">
        <v>4814</v>
      </c>
      <c r="C586" t="s">
        <v>4815</v>
      </c>
      <c r="D586" t="s">
        <v>3066</v>
      </c>
      <c r="E586">
        <v>365</v>
      </c>
      <c r="F586">
        <v>999</v>
      </c>
      <c r="G586" s="1">
        <v>0.63</v>
      </c>
      <c r="H586">
        <v>4.0999999999999996</v>
      </c>
      <c r="I586" s="4">
        <v>363711</v>
      </c>
      <c r="J586" t="s">
        <v>3468</v>
      </c>
      <c r="K586" t="s">
        <v>3119</v>
      </c>
      <c r="L586" t="s">
        <v>3121</v>
      </c>
      <c r="M586" t="s">
        <v>3122</v>
      </c>
      <c r="N586" t="s">
        <v>3123</v>
      </c>
      <c r="O586" t="s">
        <v>4816</v>
      </c>
      <c r="P586" t="s">
        <v>4817</v>
      </c>
    </row>
    <row r="587" spans="1:16">
      <c r="A587" t="s">
        <v>4822</v>
      </c>
      <c r="B587" t="s">
        <v>4818</v>
      </c>
      <c r="C587" t="s">
        <v>4819</v>
      </c>
      <c r="D587" t="s">
        <v>3066</v>
      </c>
      <c r="E587" s="2">
        <v>1499</v>
      </c>
      <c r="F587" s="2">
        <v>4490</v>
      </c>
      <c r="G587" s="1">
        <v>0.67</v>
      </c>
      <c r="H587">
        <v>3.9</v>
      </c>
      <c r="I587" s="4">
        <v>136954</v>
      </c>
      <c r="J587" t="s">
        <v>4820</v>
      </c>
      <c r="K587" t="s">
        <v>4821</v>
      </c>
      <c r="L587" t="s">
        <v>4823</v>
      </c>
      <c r="M587" t="s">
        <v>4824</v>
      </c>
      <c r="N587" t="s">
        <v>4825</v>
      </c>
      <c r="O587" t="s">
        <v>4826</v>
      </c>
      <c r="P587" t="s">
        <v>4827</v>
      </c>
    </row>
    <row r="588" spans="1:16">
      <c r="A588" t="s">
        <v>2961</v>
      </c>
      <c r="B588" t="s">
        <v>2957</v>
      </c>
      <c r="C588" t="s">
        <v>2958</v>
      </c>
      <c r="D588" t="s">
        <v>2948</v>
      </c>
      <c r="E588" s="2">
        <v>1998</v>
      </c>
      <c r="F588" s="2">
        <v>9999</v>
      </c>
      <c r="G588" s="1">
        <v>0.8</v>
      </c>
      <c r="H588">
        <v>4.3</v>
      </c>
      <c r="I588" s="4">
        <v>27709</v>
      </c>
      <c r="J588" t="s">
        <v>2959</v>
      </c>
      <c r="K588" t="s">
        <v>2960</v>
      </c>
      <c r="L588" t="s">
        <v>2962</v>
      </c>
      <c r="M588" t="s">
        <v>2963</v>
      </c>
      <c r="N588" t="s">
        <v>2964</v>
      </c>
      <c r="O588" t="s">
        <v>4828</v>
      </c>
      <c r="P588" t="s">
        <v>4829</v>
      </c>
    </row>
    <row r="589" spans="1:16">
      <c r="A589" t="s">
        <v>2971</v>
      </c>
      <c r="B589" t="s">
        <v>2967</v>
      </c>
      <c r="C589" t="s">
        <v>2968</v>
      </c>
      <c r="D589" t="s">
        <v>2948</v>
      </c>
      <c r="E589" s="2">
        <v>1799</v>
      </c>
      <c r="F589" s="2">
        <v>7990</v>
      </c>
      <c r="G589" s="1">
        <v>0.77</v>
      </c>
      <c r="H589">
        <v>3.8</v>
      </c>
      <c r="I589" s="4">
        <v>17833</v>
      </c>
      <c r="J589" t="s">
        <v>2969</v>
      </c>
      <c r="K589" t="s">
        <v>2970</v>
      </c>
      <c r="L589" t="s">
        <v>2972</v>
      </c>
      <c r="M589" t="s">
        <v>2973</v>
      </c>
      <c r="N589" t="s">
        <v>2974</v>
      </c>
      <c r="O589" t="s">
        <v>4830</v>
      </c>
      <c r="P589" t="s">
        <v>4831</v>
      </c>
    </row>
    <row r="590" spans="1:16">
      <c r="A590" t="s">
        <v>4837</v>
      </c>
      <c r="B590" t="s">
        <v>4832</v>
      </c>
      <c r="C590" t="s">
        <v>4833</v>
      </c>
      <c r="D590" t="s">
        <v>4834</v>
      </c>
      <c r="E590">
        <v>289</v>
      </c>
      <c r="F590">
        <v>650</v>
      </c>
      <c r="G590" s="1">
        <v>0.56000000000000005</v>
      </c>
      <c r="H590">
        <v>4.3</v>
      </c>
      <c r="I590" s="4">
        <v>253105</v>
      </c>
      <c r="J590" t="s">
        <v>4835</v>
      </c>
      <c r="K590" t="s">
        <v>4836</v>
      </c>
      <c r="L590" t="s">
        <v>4838</v>
      </c>
      <c r="M590" t="s">
        <v>4839</v>
      </c>
      <c r="N590" t="s">
        <v>4840</v>
      </c>
      <c r="O590" t="s">
        <v>4841</v>
      </c>
      <c r="P590" t="s">
        <v>4842</v>
      </c>
    </row>
    <row r="591" spans="1:16">
      <c r="A591" t="s">
        <v>4848</v>
      </c>
      <c r="B591" t="s">
        <v>4843</v>
      </c>
      <c r="C591" t="s">
        <v>4844</v>
      </c>
      <c r="D591" t="s">
        <v>4845</v>
      </c>
      <c r="E591">
        <v>599</v>
      </c>
      <c r="F591">
        <v>895</v>
      </c>
      <c r="G591" s="1">
        <v>0.33</v>
      </c>
      <c r="H591">
        <v>4.4000000000000004</v>
      </c>
      <c r="I591" s="4">
        <v>61314</v>
      </c>
      <c r="J591" t="s">
        <v>4846</v>
      </c>
      <c r="K591" t="s">
        <v>4847</v>
      </c>
      <c r="L591" t="s">
        <v>4849</v>
      </c>
      <c r="M591" t="s">
        <v>4850</v>
      </c>
      <c r="N591" t="s">
        <v>4851</v>
      </c>
      <c r="O591" t="s">
        <v>4852</v>
      </c>
      <c r="P591" t="s">
        <v>4853</v>
      </c>
    </row>
    <row r="592" spans="1:16">
      <c r="A592" t="s">
        <v>4859</v>
      </c>
      <c r="B592" t="s">
        <v>4854</v>
      </c>
      <c r="C592" t="s">
        <v>4855</v>
      </c>
      <c r="D592" t="s">
        <v>4856</v>
      </c>
      <c r="E592">
        <v>217</v>
      </c>
      <c r="F592">
        <v>237</v>
      </c>
      <c r="G592" s="1">
        <v>0.08</v>
      </c>
      <c r="H592">
        <v>3.8</v>
      </c>
      <c r="I592" s="4">
        <v>7354</v>
      </c>
      <c r="J592" t="s">
        <v>4857</v>
      </c>
      <c r="K592" t="s">
        <v>4858</v>
      </c>
      <c r="L592" t="s">
        <v>4860</v>
      </c>
      <c r="M592" t="s">
        <v>4861</v>
      </c>
      <c r="N592" t="s">
        <v>4862</v>
      </c>
      <c r="O592" t="s">
        <v>4863</v>
      </c>
      <c r="P592" t="s">
        <v>4864</v>
      </c>
    </row>
    <row r="593" spans="1:16">
      <c r="A593" t="s">
        <v>4869</v>
      </c>
      <c r="B593" t="s">
        <v>4865</v>
      </c>
      <c r="C593" t="s">
        <v>4866</v>
      </c>
      <c r="D593" t="s">
        <v>3066</v>
      </c>
      <c r="E593" s="2">
        <v>1299</v>
      </c>
      <c r="F593" s="2">
        <v>2990</v>
      </c>
      <c r="G593" s="1">
        <v>0.56999999999999995</v>
      </c>
      <c r="H593">
        <v>3.8</v>
      </c>
      <c r="I593" s="4">
        <v>180998</v>
      </c>
      <c r="J593" t="s">
        <v>4867</v>
      </c>
      <c r="K593" t="s">
        <v>4868</v>
      </c>
      <c r="L593" t="s">
        <v>4870</v>
      </c>
      <c r="M593" t="s">
        <v>4871</v>
      </c>
      <c r="N593" t="s">
        <v>13044</v>
      </c>
      <c r="O593" t="s">
        <v>4872</v>
      </c>
      <c r="P593" t="s">
        <v>4873</v>
      </c>
    </row>
    <row r="594" spans="1:16">
      <c r="A594" t="s">
        <v>4879</v>
      </c>
      <c r="B594" t="s">
        <v>4874</v>
      </c>
      <c r="C594" t="s">
        <v>4875</v>
      </c>
      <c r="D594" t="s">
        <v>4876</v>
      </c>
      <c r="E594">
        <v>263</v>
      </c>
      <c r="F594">
        <v>699</v>
      </c>
      <c r="G594" s="1">
        <v>0.62</v>
      </c>
      <c r="H594">
        <v>3.5</v>
      </c>
      <c r="I594" s="4">
        <v>690</v>
      </c>
      <c r="J594" t="s">
        <v>4877</v>
      </c>
      <c r="K594" t="s">
        <v>4878</v>
      </c>
      <c r="L594" t="s">
        <v>4880</v>
      </c>
      <c r="M594" t="s">
        <v>4881</v>
      </c>
      <c r="N594" t="s">
        <v>4882</v>
      </c>
      <c r="O594" t="s">
        <v>4883</v>
      </c>
      <c r="P594" t="s">
        <v>4884</v>
      </c>
    </row>
    <row r="595" spans="1:16">
      <c r="A595" t="s">
        <v>3027</v>
      </c>
      <c r="B595" t="s">
        <v>3022</v>
      </c>
      <c r="C595" t="s">
        <v>3023</v>
      </c>
      <c r="D595" t="s">
        <v>3024</v>
      </c>
      <c r="E595">
        <v>569</v>
      </c>
      <c r="F595" s="2">
        <v>1000</v>
      </c>
      <c r="G595" s="1">
        <v>0.43</v>
      </c>
      <c r="H595">
        <v>4.4000000000000004</v>
      </c>
      <c r="I595" s="4">
        <v>67262</v>
      </c>
      <c r="J595" t="s">
        <v>3025</v>
      </c>
      <c r="K595" t="s">
        <v>3026</v>
      </c>
      <c r="L595" t="s">
        <v>3028</v>
      </c>
      <c r="M595" t="s">
        <v>3029</v>
      </c>
      <c r="N595" t="s">
        <v>3030</v>
      </c>
      <c r="O595" t="s">
        <v>4885</v>
      </c>
      <c r="P595" t="s">
        <v>4886</v>
      </c>
    </row>
    <row r="596" spans="1:16">
      <c r="A596" t="s">
        <v>3037</v>
      </c>
      <c r="B596" t="s">
        <v>3033</v>
      </c>
      <c r="C596" t="s">
        <v>3034</v>
      </c>
      <c r="D596" t="s">
        <v>2948</v>
      </c>
      <c r="E596" s="2">
        <v>1999</v>
      </c>
      <c r="F596" s="2">
        <v>4999</v>
      </c>
      <c r="G596" s="1">
        <v>0.6</v>
      </c>
      <c r="H596">
        <v>4.0999999999999996</v>
      </c>
      <c r="I596" s="4">
        <v>10689</v>
      </c>
      <c r="J596" t="s">
        <v>3035</v>
      </c>
      <c r="K596" t="s">
        <v>3036</v>
      </c>
      <c r="L596" t="s">
        <v>3038</v>
      </c>
      <c r="M596" t="s">
        <v>3039</v>
      </c>
      <c r="N596" t="s">
        <v>3040</v>
      </c>
      <c r="O596" t="s">
        <v>4887</v>
      </c>
      <c r="P596" t="s">
        <v>4888</v>
      </c>
    </row>
    <row r="597" spans="1:16">
      <c r="A597" t="s">
        <v>4893</v>
      </c>
      <c r="B597" t="s">
        <v>4889</v>
      </c>
      <c r="C597" t="s">
        <v>4890</v>
      </c>
      <c r="D597" t="s">
        <v>3066</v>
      </c>
      <c r="E597" s="2">
        <v>1399</v>
      </c>
      <c r="F597" s="2">
        <v>3990</v>
      </c>
      <c r="G597" s="1">
        <v>0.65</v>
      </c>
      <c r="H597">
        <v>4.0999999999999996</v>
      </c>
      <c r="I597" s="4">
        <v>141841</v>
      </c>
      <c r="J597" t="s">
        <v>4891</v>
      </c>
      <c r="K597" t="s">
        <v>4892</v>
      </c>
      <c r="L597" t="s">
        <v>4894</v>
      </c>
      <c r="M597" t="s">
        <v>4895</v>
      </c>
      <c r="N597" t="s">
        <v>4896</v>
      </c>
      <c r="O597" t="s">
        <v>4897</v>
      </c>
      <c r="P597" t="s">
        <v>4898</v>
      </c>
    </row>
    <row r="598" spans="1:16">
      <c r="A598" t="s">
        <v>4904</v>
      </c>
      <c r="B598" t="s">
        <v>4899</v>
      </c>
      <c r="C598" t="s">
        <v>4900</v>
      </c>
      <c r="D598" t="s">
        <v>4901</v>
      </c>
      <c r="E598">
        <v>349</v>
      </c>
      <c r="F598" s="2">
        <v>1499</v>
      </c>
      <c r="G598" s="1">
        <v>0.77</v>
      </c>
      <c r="H598">
        <v>4.3</v>
      </c>
      <c r="I598" s="4">
        <v>24791</v>
      </c>
      <c r="J598" t="s">
        <v>4902</v>
      </c>
      <c r="K598" t="s">
        <v>4903</v>
      </c>
      <c r="L598" t="s">
        <v>4905</v>
      </c>
      <c r="M598" t="s">
        <v>4906</v>
      </c>
      <c r="N598" t="s">
        <v>4907</v>
      </c>
      <c r="O598" t="s">
        <v>4908</v>
      </c>
      <c r="P598" t="s">
        <v>4909</v>
      </c>
    </row>
    <row r="599" spans="1:16">
      <c r="A599" t="s">
        <v>4914</v>
      </c>
      <c r="B599" t="s">
        <v>4910</v>
      </c>
      <c r="C599" t="s">
        <v>4911</v>
      </c>
      <c r="D599" t="s">
        <v>3066</v>
      </c>
      <c r="E599">
        <v>149</v>
      </c>
      <c r="F599">
        <v>399</v>
      </c>
      <c r="G599" s="1">
        <v>0.63</v>
      </c>
      <c r="H599">
        <v>3.5</v>
      </c>
      <c r="I599" s="4">
        <v>21764</v>
      </c>
      <c r="J599" t="s">
        <v>4912</v>
      </c>
      <c r="K599" t="s">
        <v>4913</v>
      </c>
      <c r="L599" t="s">
        <v>4915</v>
      </c>
      <c r="M599" t="s">
        <v>4916</v>
      </c>
      <c r="N599" t="s">
        <v>4917</v>
      </c>
      <c r="O599" t="s">
        <v>4918</v>
      </c>
      <c r="P599" t="s">
        <v>4919</v>
      </c>
    </row>
    <row r="600" spans="1:16">
      <c r="A600" t="s">
        <v>3069</v>
      </c>
      <c r="B600" t="s">
        <v>3064</v>
      </c>
      <c r="C600" t="s">
        <v>3065</v>
      </c>
      <c r="D600" t="s">
        <v>3066</v>
      </c>
      <c r="E600">
        <v>599</v>
      </c>
      <c r="F600">
        <v>999</v>
      </c>
      <c r="G600" s="1">
        <v>0.4</v>
      </c>
      <c r="H600">
        <v>4.0999999999999996</v>
      </c>
      <c r="I600" s="4">
        <v>192587</v>
      </c>
      <c r="J600" t="s">
        <v>3067</v>
      </c>
      <c r="K600" t="s">
        <v>3068</v>
      </c>
      <c r="L600" t="s">
        <v>3070</v>
      </c>
      <c r="M600" t="s">
        <v>3071</v>
      </c>
      <c r="N600" t="s">
        <v>3072</v>
      </c>
      <c r="O600" t="s">
        <v>4920</v>
      </c>
      <c r="P600" t="s">
        <v>4921</v>
      </c>
    </row>
    <row r="601" spans="1:16">
      <c r="A601" t="s">
        <v>4926</v>
      </c>
      <c r="B601" t="s">
        <v>4922</v>
      </c>
      <c r="C601" t="s">
        <v>4923</v>
      </c>
      <c r="D601" t="s">
        <v>4425</v>
      </c>
      <c r="E601" s="2">
        <v>1220</v>
      </c>
      <c r="F601" s="2">
        <v>3990</v>
      </c>
      <c r="G601" s="1">
        <v>0.69</v>
      </c>
      <c r="H601">
        <v>4.0999999999999996</v>
      </c>
      <c r="I601" s="4">
        <v>107151</v>
      </c>
      <c r="J601" t="s">
        <v>4924</v>
      </c>
      <c r="K601" t="s">
        <v>4925</v>
      </c>
      <c r="L601" t="s">
        <v>4927</v>
      </c>
      <c r="M601" t="s">
        <v>4928</v>
      </c>
      <c r="N601" t="s">
        <v>4929</v>
      </c>
      <c r="O601" t="s">
        <v>4930</v>
      </c>
      <c r="P601" t="s">
        <v>4931</v>
      </c>
    </row>
    <row r="602" spans="1:16">
      <c r="A602" t="s">
        <v>4933</v>
      </c>
      <c r="B602" t="s">
        <v>3054</v>
      </c>
      <c r="C602" t="s">
        <v>3055</v>
      </c>
      <c r="D602" t="s">
        <v>2948</v>
      </c>
      <c r="E602" s="2">
        <v>1499</v>
      </c>
      <c r="F602" s="2">
        <v>6990</v>
      </c>
      <c r="G602" s="1">
        <v>0.79</v>
      </c>
      <c r="H602">
        <v>3.9</v>
      </c>
      <c r="I602" s="4">
        <v>21797</v>
      </c>
      <c r="J602" t="s">
        <v>3056</v>
      </c>
      <c r="K602" t="s">
        <v>4932</v>
      </c>
      <c r="L602" t="s">
        <v>4934</v>
      </c>
      <c r="M602" t="s">
        <v>4935</v>
      </c>
      <c r="N602" t="s">
        <v>4936</v>
      </c>
      <c r="O602" t="s">
        <v>4937</v>
      </c>
      <c r="P602" t="s">
        <v>4938</v>
      </c>
    </row>
    <row r="603" spans="1:16">
      <c r="A603" t="s">
        <v>4943</v>
      </c>
      <c r="B603" t="s">
        <v>4939</v>
      </c>
      <c r="C603" t="s">
        <v>4940</v>
      </c>
      <c r="D603" t="s">
        <v>3066</v>
      </c>
      <c r="E603">
        <v>499</v>
      </c>
      <c r="F603">
        <v>999</v>
      </c>
      <c r="G603" s="1">
        <v>0.5</v>
      </c>
      <c r="H603">
        <v>3.9</v>
      </c>
      <c r="I603" s="4">
        <v>92995</v>
      </c>
      <c r="J603" t="s">
        <v>4941</v>
      </c>
      <c r="K603" t="s">
        <v>4942</v>
      </c>
      <c r="L603" t="s">
        <v>4944</v>
      </c>
      <c r="M603" t="s">
        <v>4945</v>
      </c>
      <c r="N603" t="s">
        <v>4946</v>
      </c>
      <c r="O603" t="s">
        <v>4947</v>
      </c>
      <c r="P603" t="s">
        <v>4948</v>
      </c>
    </row>
    <row r="604" spans="1:16">
      <c r="A604" t="s">
        <v>4952</v>
      </c>
      <c r="B604" t="s">
        <v>4949</v>
      </c>
      <c r="C604" t="s">
        <v>4950</v>
      </c>
      <c r="D604" t="s">
        <v>3519</v>
      </c>
      <c r="E604">
        <v>99</v>
      </c>
      <c r="F604">
        <v>999</v>
      </c>
      <c r="G604" s="1">
        <v>0.9</v>
      </c>
      <c r="H604">
        <v>4.0999999999999996</v>
      </c>
      <c r="I604" s="4">
        <v>8751</v>
      </c>
      <c r="J604" t="s">
        <v>4612</v>
      </c>
      <c r="K604" t="s">
        <v>4951</v>
      </c>
      <c r="L604" t="s">
        <v>4953</v>
      </c>
      <c r="M604" t="s">
        <v>4954</v>
      </c>
      <c r="N604" t="s">
        <v>4955</v>
      </c>
      <c r="O604" t="s">
        <v>4956</v>
      </c>
      <c r="P604" t="s">
        <v>4957</v>
      </c>
    </row>
    <row r="605" spans="1:16">
      <c r="A605" t="s">
        <v>3110</v>
      </c>
      <c r="B605" t="s">
        <v>3105</v>
      </c>
      <c r="C605" t="s">
        <v>3106</v>
      </c>
      <c r="D605" t="s">
        <v>3107</v>
      </c>
      <c r="E605">
        <v>349</v>
      </c>
      <c r="F605" s="2">
        <v>1299</v>
      </c>
      <c r="G605" s="1">
        <v>0.73</v>
      </c>
      <c r="H605">
        <v>4</v>
      </c>
      <c r="I605" s="4">
        <v>14283</v>
      </c>
      <c r="J605" t="s">
        <v>3108</v>
      </c>
      <c r="K605" t="s">
        <v>3109</v>
      </c>
      <c r="L605" t="s">
        <v>3111</v>
      </c>
      <c r="M605" t="s">
        <v>3112</v>
      </c>
      <c r="N605" t="s">
        <v>3113</v>
      </c>
      <c r="O605" t="s">
        <v>4958</v>
      </c>
      <c r="P605" t="s">
        <v>4959</v>
      </c>
    </row>
    <row r="606" spans="1:16">
      <c r="A606" t="s">
        <v>4964</v>
      </c>
      <c r="B606" t="s">
        <v>4960</v>
      </c>
      <c r="C606" t="s">
        <v>4961</v>
      </c>
      <c r="D606" t="s">
        <v>4834</v>
      </c>
      <c r="E606">
        <v>475</v>
      </c>
      <c r="F606" s="2">
        <v>1500</v>
      </c>
      <c r="G606" s="1">
        <v>0.68</v>
      </c>
      <c r="H606">
        <v>4.2</v>
      </c>
      <c r="I606" s="4">
        <v>64273</v>
      </c>
      <c r="J606" t="s">
        <v>4962</v>
      </c>
      <c r="K606" t="s">
        <v>4963</v>
      </c>
      <c r="L606" t="s">
        <v>4965</v>
      </c>
      <c r="M606" t="s">
        <v>4966</v>
      </c>
      <c r="N606" t="s">
        <v>4967</v>
      </c>
      <c r="O606" t="s">
        <v>4968</v>
      </c>
      <c r="P606" t="s">
        <v>4969</v>
      </c>
    </row>
    <row r="607" spans="1:16">
      <c r="A607" t="s">
        <v>4974</v>
      </c>
      <c r="B607" t="s">
        <v>4970</v>
      </c>
      <c r="C607" t="s">
        <v>4971</v>
      </c>
      <c r="D607" t="s">
        <v>4845</v>
      </c>
      <c r="E607">
        <v>269</v>
      </c>
      <c r="F607">
        <v>649</v>
      </c>
      <c r="G607" s="1">
        <v>0.59</v>
      </c>
      <c r="H607">
        <v>4.3</v>
      </c>
      <c r="I607" s="4">
        <v>54315</v>
      </c>
      <c r="J607" t="s">
        <v>4972</v>
      </c>
      <c r="K607" t="s">
        <v>4973</v>
      </c>
      <c r="L607" t="s">
        <v>4975</v>
      </c>
      <c r="M607" t="s">
        <v>4976</v>
      </c>
      <c r="N607" t="s">
        <v>4977</v>
      </c>
      <c r="O607" t="s">
        <v>4978</v>
      </c>
      <c r="P607" t="s">
        <v>4979</v>
      </c>
    </row>
    <row r="608" spans="1:16">
      <c r="A608" t="s">
        <v>4984</v>
      </c>
      <c r="B608" t="s">
        <v>4980</v>
      </c>
      <c r="C608" t="s">
        <v>4981</v>
      </c>
      <c r="D608" t="s">
        <v>4845</v>
      </c>
      <c r="E608">
        <v>299</v>
      </c>
      <c r="F608">
        <v>599</v>
      </c>
      <c r="G608" s="1">
        <v>0.5</v>
      </c>
      <c r="H608">
        <v>4.0999999999999996</v>
      </c>
      <c r="I608" s="4">
        <v>1597</v>
      </c>
      <c r="J608" t="s">
        <v>4982</v>
      </c>
      <c r="K608" t="s">
        <v>4983</v>
      </c>
      <c r="L608" t="s">
        <v>4985</v>
      </c>
      <c r="M608" t="s">
        <v>4986</v>
      </c>
      <c r="N608" t="s">
        <v>4987</v>
      </c>
      <c r="O608" t="s">
        <v>4988</v>
      </c>
      <c r="P608" t="s">
        <v>4989</v>
      </c>
    </row>
    <row r="609" spans="1:16">
      <c r="A609" t="s">
        <v>4725</v>
      </c>
      <c r="B609" t="s">
        <v>3171</v>
      </c>
      <c r="C609" t="s">
        <v>3172</v>
      </c>
      <c r="D609" t="s">
        <v>2948</v>
      </c>
      <c r="E609" s="2">
        <v>1599</v>
      </c>
      <c r="F609" s="2">
        <v>3999</v>
      </c>
      <c r="G609" s="1">
        <v>0.6</v>
      </c>
      <c r="H609">
        <v>4</v>
      </c>
      <c r="I609" s="4">
        <v>30254</v>
      </c>
      <c r="J609" t="s">
        <v>3173</v>
      </c>
      <c r="K609" t="s">
        <v>4724</v>
      </c>
      <c r="L609" t="s">
        <v>4726</v>
      </c>
      <c r="M609" t="s">
        <v>4727</v>
      </c>
      <c r="N609" t="s">
        <v>4728</v>
      </c>
      <c r="O609" t="s">
        <v>4990</v>
      </c>
      <c r="P609" t="s">
        <v>4991</v>
      </c>
    </row>
    <row r="610" spans="1:16">
      <c r="A610" t="s">
        <v>3185</v>
      </c>
      <c r="B610" t="s">
        <v>3181</v>
      </c>
      <c r="C610" t="s">
        <v>3182</v>
      </c>
      <c r="D610" t="s">
        <v>2948</v>
      </c>
      <c r="E610" s="2">
        <v>1499</v>
      </c>
      <c r="F610" s="2">
        <v>7999</v>
      </c>
      <c r="G610" s="1">
        <v>0.81</v>
      </c>
      <c r="H610">
        <v>4.2</v>
      </c>
      <c r="I610" s="4">
        <v>22638</v>
      </c>
      <c r="J610" t="s">
        <v>3183</v>
      </c>
      <c r="K610" t="s">
        <v>3184</v>
      </c>
      <c r="L610" t="s">
        <v>3186</v>
      </c>
      <c r="M610" t="s">
        <v>3187</v>
      </c>
      <c r="N610" t="s">
        <v>3188</v>
      </c>
      <c r="O610" t="s">
        <v>4992</v>
      </c>
      <c r="P610" t="s">
        <v>4993</v>
      </c>
    </row>
    <row r="611" spans="1:16">
      <c r="A611" t="s">
        <v>4998</v>
      </c>
      <c r="B611" t="s">
        <v>4994</v>
      </c>
      <c r="C611" t="s">
        <v>4995</v>
      </c>
      <c r="D611" t="s">
        <v>3066</v>
      </c>
      <c r="E611">
        <v>329</v>
      </c>
      <c r="F611">
        <v>999</v>
      </c>
      <c r="G611" s="1">
        <v>0.67</v>
      </c>
      <c r="H611">
        <v>3.9</v>
      </c>
      <c r="I611" s="4">
        <v>77027</v>
      </c>
      <c r="J611" t="s">
        <v>4996</v>
      </c>
      <c r="K611" t="s">
        <v>4997</v>
      </c>
      <c r="L611" t="s">
        <v>4999</v>
      </c>
      <c r="M611" t="s">
        <v>5000</v>
      </c>
      <c r="N611" t="s">
        <v>5001</v>
      </c>
      <c r="O611" t="s">
        <v>5002</v>
      </c>
      <c r="P611" t="s">
        <v>5003</v>
      </c>
    </row>
    <row r="612" spans="1:16">
      <c r="A612" t="s">
        <v>5009</v>
      </c>
      <c r="B612" t="s">
        <v>5004</v>
      </c>
      <c r="C612" t="s">
        <v>5005</v>
      </c>
      <c r="D612" t="s">
        <v>5006</v>
      </c>
      <c r="E612">
        <v>549</v>
      </c>
      <c r="F612" s="2">
        <v>1799</v>
      </c>
      <c r="G612" s="1">
        <v>0.69</v>
      </c>
      <c r="H612">
        <v>4.3</v>
      </c>
      <c r="I612" s="4">
        <v>28829</v>
      </c>
      <c r="J612" t="s">
        <v>5007</v>
      </c>
      <c r="K612" t="s">
        <v>5008</v>
      </c>
      <c r="L612" t="s">
        <v>5010</v>
      </c>
      <c r="M612" t="s">
        <v>5011</v>
      </c>
      <c r="N612" t="s">
        <v>5012</v>
      </c>
      <c r="O612" t="s">
        <v>5013</v>
      </c>
      <c r="P612" t="s">
        <v>5014</v>
      </c>
    </row>
    <row r="613" spans="1:16">
      <c r="A613" t="s">
        <v>5016</v>
      </c>
      <c r="B613" t="s">
        <v>3220</v>
      </c>
      <c r="C613" t="s">
        <v>3221</v>
      </c>
      <c r="D613" t="s">
        <v>2948</v>
      </c>
      <c r="E613" s="2">
        <v>2199</v>
      </c>
      <c r="F613" s="2">
        <v>9999</v>
      </c>
      <c r="G613" s="1">
        <v>0.78</v>
      </c>
      <c r="H613">
        <v>4.2</v>
      </c>
      <c r="I613" s="4">
        <v>29478</v>
      </c>
      <c r="J613" t="s">
        <v>3222</v>
      </c>
      <c r="K613" t="s">
        <v>5015</v>
      </c>
      <c r="L613" t="s">
        <v>5017</v>
      </c>
      <c r="M613" t="s">
        <v>5018</v>
      </c>
      <c r="N613" t="s">
        <v>5019</v>
      </c>
      <c r="O613" t="s">
        <v>5020</v>
      </c>
      <c r="P613" t="s">
        <v>5021</v>
      </c>
    </row>
    <row r="614" spans="1:16">
      <c r="A614" t="s">
        <v>5026</v>
      </c>
      <c r="B614" t="s">
        <v>5022</v>
      </c>
      <c r="C614" t="s">
        <v>5023</v>
      </c>
      <c r="D614" t="s">
        <v>4845</v>
      </c>
      <c r="E614">
        <v>299</v>
      </c>
      <c r="F614">
        <v>650</v>
      </c>
      <c r="G614" s="1">
        <v>0.54</v>
      </c>
      <c r="H614">
        <v>4.5</v>
      </c>
      <c r="I614" s="4">
        <v>33176</v>
      </c>
      <c r="J614" t="s">
        <v>5024</v>
      </c>
      <c r="K614" t="s">
        <v>5025</v>
      </c>
      <c r="L614" t="s">
        <v>5027</v>
      </c>
      <c r="M614" t="s">
        <v>5028</v>
      </c>
      <c r="N614" t="s">
        <v>5029</v>
      </c>
      <c r="O614" t="s">
        <v>5030</v>
      </c>
      <c r="P614" t="s">
        <v>5031</v>
      </c>
    </row>
    <row r="615" spans="1:16">
      <c r="A615" t="s">
        <v>5037</v>
      </c>
      <c r="B615" t="s">
        <v>5032</v>
      </c>
      <c r="C615" t="s">
        <v>5033</v>
      </c>
      <c r="D615" t="s">
        <v>5034</v>
      </c>
      <c r="E615">
        <v>798</v>
      </c>
      <c r="F615" s="2">
        <v>1995</v>
      </c>
      <c r="G615" s="1">
        <v>0.6</v>
      </c>
      <c r="H615">
        <v>4</v>
      </c>
      <c r="I615" s="4">
        <v>68664</v>
      </c>
      <c r="J615" t="s">
        <v>5035</v>
      </c>
      <c r="K615" t="s">
        <v>5036</v>
      </c>
      <c r="L615" t="s">
        <v>5038</v>
      </c>
      <c r="M615" t="s">
        <v>5039</v>
      </c>
      <c r="N615" t="s">
        <v>5040</v>
      </c>
      <c r="O615" t="s">
        <v>5041</v>
      </c>
      <c r="P615" t="s">
        <v>5042</v>
      </c>
    </row>
    <row r="616" spans="1:16">
      <c r="A616" t="s">
        <v>21</v>
      </c>
      <c r="B616" t="s">
        <v>16</v>
      </c>
      <c r="C616" t="s">
        <v>17</v>
      </c>
      <c r="D616" t="s">
        <v>18</v>
      </c>
      <c r="E616">
        <v>399</v>
      </c>
      <c r="F616" s="2">
        <v>1099</v>
      </c>
      <c r="G616" s="1">
        <v>0.64</v>
      </c>
      <c r="H616">
        <v>4.2</v>
      </c>
      <c r="I616" s="4">
        <v>24269</v>
      </c>
      <c r="J616" t="s">
        <v>19</v>
      </c>
      <c r="K616" t="s">
        <v>20</v>
      </c>
      <c r="L616" t="s">
        <v>22</v>
      </c>
      <c r="M616" t="s">
        <v>23</v>
      </c>
      <c r="N616" t="s">
        <v>759</v>
      </c>
      <c r="O616" t="s">
        <v>5043</v>
      </c>
      <c r="P616" t="s">
        <v>5044</v>
      </c>
    </row>
    <row r="617" spans="1:16">
      <c r="A617" t="s">
        <v>5050</v>
      </c>
      <c r="B617" t="s">
        <v>5045</v>
      </c>
      <c r="C617" t="s">
        <v>5046</v>
      </c>
      <c r="D617" t="s">
        <v>5047</v>
      </c>
      <c r="E617">
        <v>266</v>
      </c>
      <c r="F617">
        <v>315</v>
      </c>
      <c r="G617" s="1">
        <v>0.16</v>
      </c>
      <c r="H617">
        <v>4.5</v>
      </c>
      <c r="I617" s="4">
        <v>28030</v>
      </c>
      <c r="J617" t="s">
        <v>5048</v>
      </c>
      <c r="K617" t="s">
        <v>5049</v>
      </c>
      <c r="L617" t="s">
        <v>5051</v>
      </c>
      <c r="M617" t="s">
        <v>5052</v>
      </c>
      <c r="N617" t="s">
        <v>5053</v>
      </c>
      <c r="O617" t="s">
        <v>5054</v>
      </c>
      <c r="P617" t="s">
        <v>5055</v>
      </c>
    </row>
    <row r="618" spans="1:16">
      <c r="A618" t="s">
        <v>5061</v>
      </c>
      <c r="B618" t="s">
        <v>5056</v>
      </c>
      <c r="C618" t="s">
        <v>5057</v>
      </c>
      <c r="D618" t="s">
        <v>5058</v>
      </c>
      <c r="E618">
        <v>50</v>
      </c>
      <c r="F618">
        <v>50</v>
      </c>
      <c r="G618" s="1">
        <v>0</v>
      </c>
      <c r="H618">
        <v>4.3</v>
      </c>
      <c r="I618" s="4">
        <v>5792</v>
      </c>
      <c r="J618" t="s">
        <v>5059</v>
      </c>
      <c r="K618" t="s">
        <v>5060</v>
      </c>
      <c r="L618" t="s">
        <v>5062</v>
      </c>
      <c r="M618" t="s">
        <v>5063</v>
      </c>
      <c r="N618" t="s">
        <v>5064</v>
      </c>
      <c r="O618" t="s">
        <v>5065</v>
      </c>
      <c r="P618" t="s">
        <v>5066</v>
      </c>
    </row>
    <row r="619" spans="1:16">
      <c r="A619" t="s">
        <v>5072</v>
      </c>
      <c r="B619" t="s">
        <v>5067</v>
      </c>
      <c r="C619" t="s">
        <v>5068</v>
      </c>
      <c r="D619" t="s">
        <v>5069</v>
      </c>
      <c r="E619">
        <v>130</v>
      </c>
      <c r="F619">
        <v>165</v>
      </c>
      <c r="G619" s="1">
        <v>0.21</v>
      </c>
      <c r="H619">
        <v>3.9</v>
      </c>
      <c r="I619" s="4">
        <v>14778</v>
      </c>
      <c r="J619" t="s">
        <v>5070</v>
      </c>
      <c r="K619" t="s">
        <v>5071</v>
      </c>
      <c r="L619" t="s">
        <v>5073</v>
      </c>
      <c r="M619" t="s">
        <v>5074</v>
      </c>
      <c r="N619" t="s">
        <v>5075</v>
      </c>
      <c r="O619" t="s">
        <v>5076</v>
      </c>
      <c r="P619" t="s">
        <v>5077</v>
      </c>
    </row>
    <row r="620" spans="1:16">
      <c r="A620" t="s">
        <v>5082</v>
      </c>
      <c r="B620" t="s">
        <v>5078</v>
      </c>
      <c r="C620" t="s">
        <v>5079</v>
      </c>
      <c r="D620" t="s">
        <v>3066</v>
      </c>
      <c r="E620">
        <v>449</v>
      </c>
      <c r="F620" s="2">
        <v>1290</v>
      </c>
      <c r="G620" s="1">
        <v>0.65</v>
      </c>
      <c r="H620">
        <v>4.0999999999999996</v>
      </c>
      <c r="I620" s="4">
        <v>91770</v>
      </c>
      <c r="J620" t="s">
        <v>5080</v>
      </c>
      <c r="K620" t="s">
        <v>5081</v>
      </c>
      <c r="L620" t="s">
        <v>5083</v>
      </c>
      <c r="M620" t="s">
        <v>5084</v>
      </c>
      <c r="N620" t="s">
        <v>5085</v>
      </c>
      <c r="O620" t="s">
        <v>5086</v>
      </c>
      <c r="P620" t="s">
        <v>5087</v>
      </c>
    </row>
    <row r="621" spans="1:16">
      <c r="A621" t="s">
        <v>3284</v>
      </c>
      <c r="B621" t="s">
        <v>3280</v>
      </c>
      <c r="C621" t="s">
        <v>3281</v>
      </c>
      <c r="D621" t="s">
        <v>2948</v>
      </c>
      <c r="E621" s="2">
        <v>3999</v>
      </c>
      <c r="F621" s="2">
        <v>16999</v>
      </c>
      <c r="G621" s="1">
        <v>0.76</v>
      </c>
      <c r="H621">
        <v>4.3</v>
      </c>
      <c r="I621" s="4">
        <v>17162</v>
      </c>
      <c r="J621" t="s">
        <v>3282</v>
      </c>
      <c r="K621" t="s">
        <v>3283</v>
      </c>
      <c r="L621" t="s">
        <v>3285</v>
      </c>
      <c r="M621" t="s">
        <v>3286</v>
      </c>
      <c r="N621" t="s">
        <v>3287</v>
      </c>
      <c r="O621" t="s">
        <v>5088</v>
      </c>
      <c r="P621" t="s">
        <v>5089</v>
      </c>
    </row>
    <row r="622" spans="1:16">
      <c r="A622" t="s">
        <v>5094</v>
      </c>
      <c r="B622" t="s">
        <v>5090</v>
      </c>
      <c r="C622" t="s">
        <v>5091</v>
      </c>
      <c r="D622" t="s">
        <v>3066</v>
      </c>
      <c r="E622">
        <v>399</v>
      </c>
      <c r="F622" s="2">
        <v>1290</v>
      </c>
      <c r="G622" s="1">
        <v>0.69</v>
      </c>
      <c r="H622">
        <v>4.2</v>
      </c>
      <c r="I622" s="4">
        <v>206</v>
      </c>
      <c r="J622" t="s">
        <v>5092</v>
      </c>
      <c r="K622" t="s">
        <v>5093</v>
      </c>
      <c r="L622" t="s">
        <v>5095</v>
      </c>
      <c r="M622" t="s">
        <v>5096</v>
      </c>
      <c r="N622" t="s">
        <v>5097</v>
      </c>
      <c r="O622" t="s">
        <v>5098</v>
      </c>
      <c r="P622" t="s">
        <v>5099</v>
      </c>
    </row>
    <row r="623" spans="1:16">
      <c r="A623" t="s">
        <v>5105</v>
      </c>
      <c r="B623" t="s">
        <v>5100</v>
      </c>
      <c r="C623" t="s">
        <v>5101</v>
      </c>
      <c r="D623" t="s">
        <v>5102</v>
      </c>
      <c r="E623" s="2">
        <v>1399</v>
      </c>
      <c r="F623" s="2">
        <v>2498</v>
      </c>
      <c r="G623" s="1">
        <v>0.44</v>
      </c>
      <c r="H623">
        <v>4.2</v>
      </c>
      <c r="I623" s="4">
        <v>33717</v>
      </c>
      <c r="J623" t="s">
        <v>5103</v>
      </c>
      <c r="K623" t="s">
        <v>5104</v>
      </c>
      <c r="L623" t="s">
        <v>5106</v>
      </c>
      <c r="M623" t="s">
        <v>5107</v>
      </c>
      <c r="N623" t="s">
        <v>5108</v>
      </c>
      <c r="O623" t="s">
        <v>5109</v>
      </c>
      <c r="P623" t="s">
        <v>5110</v>
      </c>
    </row>
    <row r="624" spans="1:16">
      <c r="A624" t="s">
        <v>31</v>
      </c>
      <c r="B624" t="s">
        <v>27</v>
      </c>
      <c r="C624" t="s">
        <v>28</v>
      </c>
      <c r="D624" t="s">
        <v>18</v>
      </c>
      <c r="E624">
        <v>199</v>
      </c>
      <c r="F624">
        <v>349</v>
      </c>
      <c r="G624" s="1">
        <v>0.43</v>
      </c>
      <c r="H624">
        <v>4</v>
      </c>
      <c r="I624" s="4">
        <v>43994</v>
      </c>
      <c r="J624" t="s">
        <v>29</v>
      </c>
      <c r="K624" t="s">
        <v>30</v>
      </c>
      <c r="L624" t="s">
        <v>32</v>
      </c>
      <c r="M624" t="s">
        <v>33</v>
      </c>
      <c r="N624" t="s">
        <v>34</v>
      </c>
      <c r="O624" t="s">
        <v>35</v>
      </c>
      <c r="P624" t="s">
        <v>5111</v>
      </c>
    </row>
    <row r="625" spans="1:16">
      <c r="A625" t="s">
        <v>41</v>
      </c>
      <c r="B625" t="s">
        <v>37</v>
      </c>
      <c r="C625" t="s">
        <v>38</v>
      </c>
      <c r="D625" t="s">
        <v>18</v>
      </c>
      <c r="E625">
        <v>199</v>
      </c>
      <c r="F625">
        <v>999</v>
      </c>
      <c r="G625" s="1">
        <v>0.8</v>
      </c>
      <c r="H625">
        <v>3.9</v>
      </c>
      <c r="I625" s="4">
        <v>7928</v>
      </c>
      <c r="J625" t="s">
        <v>39</v>
      </c>
      <c r="K625" t="s">
        <v>40</v>
      </c>
      <c r="L625" t="s">
        <v>42</v>
      </c>
      <c r="M625" t="s">
        <v>43</v>
      </c>
      <c r="N625" t="s">
        <v>44</v>
      </c>
      <c r="O625" t="s">
        <v>45</v>
      </c>
      <c r="P625" t="s">
        <v>5112</v>
      </c>
    </row>
    <row r="626" spans="1:16">
      <c r="A626" t="s">
        <v>5114</v>
      </c>
      <c r="B626" t="s">
        <v>3290</v>
      </c>
      <c r="C626" t="s">
        <v>3291</v>
      </c>
      <c r="D626" t="s">
        <v>2948</v>
      </c>
      <c r="E626" s="2">
        <v>2998</v>
      </c>
      <c r="F626" s="2">
        <v>5999</v>
      </c>
      <c r="G626" s="1">
        <v>0.5</v>
      </c>
      <c r="H626">
        <v>4.0999999999999996</v>
      </c>
      <c r="I626" s="4">
        <v>5179</v>
      </c>
      <c r="J626" t="s">
        <v>3292</v>
      </c>
      <c r="K626" t="s">
        <v>5113</v>
      </c>
      <c r="L626" t="s">
        <v>5115</v>
      </c>
      <c r="M626" t="s">
        <v>5116</v>
      </c>
      <c r="N626" t="s">
        <v>5117</v>
      </c>
      <c r="O626" t="s">
        <v>5118</v>
      </c>
      <c r="P626" t="s">
        <v>5119</v>
      </c>
    </row>
    <row r="627" spans="1:16">
      <c r="A627" t="s">
        <v>5125</v>
      </c>
      <c r="B627" t="s">
        <v>5120</v>
      </c>
      <c r="C627" t="s">
        <v>5121</v>
      </c>
      <c r="D627" t="s">
        <v>5122</v>
      </c>
      <c r="E627" s="2">
        <v>4098</v>
      </c>
      <c r="F627" s="2">
        <v>4999</v>
      </c>
      <c r="G627" s="1">
        <v>0.18</v>
      </c>
      <c r="H627">
        <v>4.5</v>
      </c>
      <c r="I627" s="4">
        <v>50810</v>
      </c>
      <c r="J627" t="s">
        <v>5123</v>
      </c>
      <c r="K627" t="s">
        <v>5124</v>
      </c>
      <c r="L627" t="s">
        <v>5126</v>
      </c>
      <c r="M627" t="s">
        <v>5127</v>
      </c>
      <c r="N627" t="s">
        <v>5128</v>
      </c>
      <c r="O627" t="s">
        <v>5129</v>
      </c>
      <c r="P627" t="s">
        <v>5130</v>
      </c>
    </row>
    <row r="628" spans="1:16">
      <c r="A628" t="s">
        <v>5136</v>
      </c>
      <c r="B628" t="s">
        <v>5131</v>
      </c>
      <c r="C628" t="s">
        <v>5132</v>
      </c>
      <c r="D628" t="s">
        <v>5133</v>
      </c>
      <c r="E628">
        <v>499</v>
      </c>
      <c r="F628" s="2">
        <v>1999</v>
      </c>
      <c r="G628" s="1">
        <v>0.75</v>
      </c>
      <c r="H628">
        <v>3.7</v>
      </c>
      <c r="I628" s="4">
        <v>3369</v>
      </c>
      <c r="J628" t="s">
        <v>5134</v>
      </c>
      <c r="K628" t="s">
        <v>5135</v>
      </c>
      <c r="L628" t="s">
        <v>5137</v>
      </c>
      <c r="M628" t="s">
        <v>5138</v>
      </c>
      <c r="N628" t="s">
        <v>5139</v>
      </c>
      <c r="O628" t="s">
        <v>5140</v>
      </c>
      <c r="P628" t="s">
        <v>5141</v>
      </c>
    </row>
    <row r="629" spans="1:16">
      <c r="A629" t="s">
        <v>5146</v>
      </c>
      <c r="B629" t="s">
        <v>5142</v>
      </c>
      <c r="C629" t="s">
        <v>5143</v>
      </c>
      <c r="D629" t="s">
        <v>4845</v>
      </c>
      <c r="E629">
        <v>299</v>
      </c>
      <c r="F629">
        <v>449</v>
      </c>
      <c r="G629" s="1">
        <v>0.33</v>
      </c>
      <c r="H629">
        <v>3.5</v>
      </c>
      <c r="I629" s="4">
        <v>11827</v>
      </c>
      <c r="J629" t="s">
        <v>5144</v>
      </c>
      <c r="K629" t="s">
        <v>5145</v>
      </c>
      <c r="L629" t="s">
        <v>5147</v>
      </c>
      <c r="M629" t="s">
        <v>5148</v>
      </c>
      <c r="N629" t="s">
        <v>5149</v>
      </c>
      <c r="O629" t="s">
        <v>5150</v>
      </c>
      <c r="P629" t="s">
        <v>5151</v>
      </c>
    </row>
    <row r="630" spans="1:16">
      <c r="A630" t="s">
        <v>51</v>
      </c>
      <c r="B630" t="s">
        <v>47</v>
      </c>
      <c r="C630" t="s">
        <v>48</v>
      </c>
      <c r="D630" t="s">
        <v>18</v>
      </c>
      <c r="E630">
        <v>329</v>
      </c>
      <c r="F630">
        <v>699</v>
      </c>
      <c r="G630" s="1">
        <v>0.53</v>
      </c>
      <c r="H630">
        <v>4.2</v>
      </c>
      <c r="I630" s="4">
        <v>94364</v>
      </c>
      <c r="J630" t="s">
        <v>49</v>
      </c>
      <c r="K630" t="s">
        <v>50</v>
      </c>
      <c r="L630" t="s">
        <v>52</v>
      </c>
      <c r="M630" t="s">
        <v>53</v>
      </c>
      <c r="N630" t="s">
        <v>54</v>
      </c>
      <c r="O630" t="s">
        <v>5152</v>
      </c>
      <c r="P630" t="s">
        <v>5153</v>
      </c>
    </row>
    <row r="631" spans="1:16">
      <c r="A631" t="s">
        <v>5158</v>
      </c>
      <c r="B631" t="s">
        <v>5154</v>
      </c>
      <c r="C631" t="s">
        <v>5155</v>
      </c>
      <c r="D631" t="s">
        <v>5102</v>
      </c>
      <c r="E631">
        <v>699</v>
      </c>
      <c r="F631">
        <v>999</v>
      </c>
      <c r="G631" s="1">
        <v>0.3</v>
      </c>
      <c r="H631">
        <v>3.5</v>
      </c>
      <c r="I631" s="4">
        <v>15295</v>
      </c>
      <c r="J631" t="s">
        <v>5156</v>
      </c>
      <c r="K631" t="s">
        <v>5157</v>
      </c>
      <c r="L631" t="s">
        <v>5159</v>
      </c>
      <c r="M631" t="s">
        <v>5160</v>
      </c>
      <c r="N631" t="s">
        <v>5161</v>
      </c>
      <c r="O631" t="s">
        <v>5162</v>
      </c>
      <c r="P631" t="s">
        <v>5163</v>
      </c>
    </row>
    <row r="632" spans="1:16">
      <c r="A632" t="s">
        <v>5169</v>
      </c>
      <c r="B632" t="s">
        <v>5164</v>
      </c>
      <c r="C632" t="s">
        <v>5165</v>
      </c>
      <c r="D632" t="s">
        <v>5166</v>
      </c>
      <c r="E632">
        <v>799</v>
      </c>
      <c r="F632" s="2">
        <v>3990</v>
      </c>
      <c r="G632" s="1">
        <v>0.8</v>
      </c>
      <c r="H632">
        <v>4.3</v>
      </c>
      <c r="I632" s="4">
        <v>27139</v>
      </c>
      <c r="J632" t="s">
        <v>5167</v>
      </c>
      <c r="K632" t="s">
        <v>5168</v>
      </c>
      <c r="L632" t="s">
        <v>5170</v>
      </c>
      <c r="M632" t="s">
        <v>5171</v>
      </c>
      <c r="N632" t="s">
        <v>5172</v>
      </c>
      <c r="O632" t="s">
        <v>5173</v>
      </c>
      <c r="P632" t="s">
        <v>5174</v>
      </c>
    </row>
    <row r="633" spans="1:16">
      <c r="A633" t="s">
        <v>5179</v>
      </c>
      <c r="B633" t="s">
        <v>5175</v>
      </c>
      <c r="C633" t="s">
        <v>5176</v>
      </c>
      <c r="D633" t="s">
        <v>3066</v>
      </c>
      <c r="E633" s="2">
        <v>1399</v>
      </c>
      <c r="F633" s="2">
        <v>5499</v>
      </c>
      <c r="G633" s="1">
        <v>0.75</v>
      </c>
      <c r="H633">
        <v>3.9</v>
      </c>
      <c r="I633" s="4">
        <v>9504</v>
      </c>
      <c r="J633" t="s">
        <v>5177</v>
      </c>
      <c r="K633" t="s">
        <v>5178</v>
      </c>
      <c r="L633" t="s">
        <v>5180</v>
      </c>
      <c r="M633" t="s">
        <v>5181</v>
      </c>
      <c r="N633" t="s">
        <v>5182</v>
      </c>
      <c r="O633" t="s">
        <v>5183</v>
      </c>
      <c r="P633" t="s">
        <v>5184</v>
      </c>
    </row>
    <row r="634" spans="1:16">
      <c r="A634" t="s">
        <v>61</v>
      </c>
      <c r="B634" t="s">
        <v>57</v>
      </c>
      <c r="C634" t="s">
        <v>58</v>
      </c>
      <c r="D634" t="s">
        <v>18</v>
      </c>
      <c r="E634">
        <v>154</v>
      </c>
      <c r="F634">
        <v>399</v>
      </c>
      <c r="G634" s="1">
        <v>0.61</v>
      </c>
      <c r="H634">
        <v>4.2</v>
      </c>
      <c r="I634" s="4">
        <v>16905</v>
      </c>
      <c r="J634" t="s">
        <v>59</v>
      </c>
      <c r="K634" t="s">
        <v>60</v>
      </c>
      <c r="L634" t="s">
        <v>62</v>
      </c>
      <c r="M634" t="s">
        <v>63</v>
      </c>
      <c r="N634" t="s">
        <v>13023</v>
      </c>
      <c r="O634" t="s">
        <v>5185</v>
      </c>
      <c r="P634" t="s">
        <v>5186</v>
      </c>
    </row>
    <row r="635" spans="1:16">
      <c r="A635" t="s">
        <v>5191</v>
      </c>
      <c r="B635" t="s">
        <v>5187</v>
      </c>
      <c r="C635" t="s">
        <v>5188</v>
      </c>
      <c r="D635" t="s">
        <v>4834</v>
      </c>
      <c r="E635">
        <v>519</v>
      </c>
      <c r="F635" s="2">
        <v>1350</v>
      </c>
      <c r="G635" s="1">
        <v>0.62</v>
      </c>
      <c r="H635">
        <v>4.3</v>
      </c>
      <c r="I635" s="4">
        <v>30058</v>
      </c>
      <c r="J635" t="s">
        <v>5189</v>
      </c>
      <c r="K635" t="s">
        <v>5190</v>
      </c>
      <c r="L635" t="s">
        <v>5192</v>
      </c>
      <c r="M635" t="s">
        <v>5193</v>
      </c>
      <c r="N635" t="s">
        <v>5194</v>
      </c>
      <c r="O635" t="s">
        <v>5195</v>
      </c>
      <c r="P635" t="s">
        <v>5196</v>
      </c>
    </row>
    <row r="636" spans="1:16">
      <c r="A636" t="s">
        <v>3425</v>
      </c>
      <c r="B636" t="s">
        <v>3421</v>
      </c>
      <c r="C636" t="s">
        <v>3422</v>
      </c>
      <c r="D636" t="s">
        <v>2948</v>
      </c>
      <c r="E636" s="2">
        <v>2299</v>
      </c>
      <c r="F636" s="2">
        <v>7990</v>
      </c>
      <c r="G636" s="1">
        <v>0.71</v>
      </c>
      <c r="H636">
        <v>4.2</v>
      </c>
      <c r="I636" s="4">
        <v>69619</v>
      </c>
      <c r="J636" t="s">
        <v>3423</v>
      </c>
      <c r="K636" t="s">
        <v>3424</v>
      </c>
      <c r="L636" t="s">
        <v>3426</v>
      </c>
      <c r="M636" t="s">
        <v>3427</v>
      </c>
      <c r="N636" t="s">
        <v>3428</v>
      </c>
      <c r="O636" t="s">
        <v>5197</v>
      </c>
      <c r="P636" t="s">
        <v>5198</v>
      </c>
    </row>
    <row r="637" spans="1:16">
      <c r="A637" t="s">
        <v>3436</v>
      </c>
      <c r="B637" t="s">
        <v>3431</v>
      </c>
      <c r="C637" t="s">
        <v>3432</v>
      </c>
      <c r="D637" t="s">
        <v>3433</v>
      </c>
      <c r="E637">
        <v>399</v>
      </c>
      <c r="F637" s="2">
        <v>1999</v>
      </c>
      <c r="G637" s="1">
        <v>0.8</v>
      </c>
      <c r="H637">
        <v>4</v>
      </c>
      <c r="I637" s="4">
        <v>3382</v>
      </c>
      <c r="J637" t="s">
        <v>3434</v>
      </c>
      <c r="K637" t="s">
        <v>3435</v>
      </c>
      <c r="L637" t="s">
        <v>3437</v>
      </c>
      <c r="M637" t="s">
        <v>3438</v>
      </c>
      <c r="N637" t="s">
        <v>13037</v>
      </c>
      <c r="O637" t="s">
        <v>5199</v>
      </c>
      <c r="P637" t="s">
        <v>5200</v>
      </c>
    </row>
    <row r="638" spans="1:16">
      <c r="A638" t="s">
        <v>5205</v>
      </c>
      <c r="B638" t="s">
        <v>5201</v>
      </c>
      <c r="C638" t="s">
        <v>5202</v>
      </c>
      <c r="D638" t="s">
        <v>3066</v>
      </c>
      <c r="E638" s="2">
        <v>1499</v>
      </c>
      <c r="F638" s="2">
        <v>3990</v>
      </c>
      <c r="G638" s="1">
        <v>0.62</v>
      </c>
      <c r="H638">
        <v>4.0999999999999996</v>
      </c>
      <c r="I638" s="4">
        <v>109864</v>
      </c>
      <c r="J638" t="s">
        <v>5203</v>
      </c>
      <c r="K638" t="s">
        <v>5204</v>
      </c>
      <c r="L638" t="s">
        <v>5206</v>
      </c>
      <c r="M638" t="s">
        <v>5207</v>
      </c>
      <c r="N638" t="s">
        <v>5208</v>
      </c>
      <c r="O638" t="s">
        <v>5209</v>
      </c>
      <c r="P638" t="s">
        <v>5210</v>
      </c>
    </row>
    <row r="639" spans="1:16">
      <c r="A639" t="s">
        <v>5216</v>
      </c>
      <c r="B639" t="s">
        <v>5211</v>
      </c>
      <c r="C639" t="s">
        <v>5212</v>
      </c>
      <c r="D639" t="s">
        <v>5213</v>
      </c>
      <c r="E639" s="2">
        <v>1295</v>
      </c>
      <c r="F639" s="2">
        <v>1295</v>
      </c>
      <c r="G639" s="1">
        <v>0</v>
      </c>
      <c r="H639">
        <v>4.5</v>
      </c>
      <c r="I639" s="4">
        <v>5760</v>
      </c>
      <c r="J639" t="s">
        <v>5214</v>
      </c>
      <c r="K639" t="s">
        <v>5215</v>
      </c>
      <c r="L639" t="s">
        <v>5217</v>
      </c>
      <c r="M639" t="s">
        <v>5218</v>
      </c>
      <c r="N639" t="s">
        <v>13045</v>
      </c>
      <c r="O639" t="s">
        <v>5219</v>
      </c>
      <c r="P639" t="s">
        <v>5220</v>
      </c>
    </row>
    <row r="640" spans="1:16">
      <c r="A640" t="s">
        <v>5226</v>
      </c>
      <c r="B640" t="s">
        <v>5221</v>
      </c>
      <c r="C640" t="s">
        <v>5222</v>
      </c>
      <c r="D640" t="s">
        <v>5223</v>
      </c>
      <c r="E640" s="2">
        <v>1889</v>
      </c>
      <c r="F640" s="2">
        <v>5499</v>
      </c>
      <c r="G640" s="1">
        <v>0.66</v>
      </c>
      <c r="H640">
        <v>4.2</v>
      </c>
      <c r="I640" s="4">
        <v>49551</v>
      </c>
      <c r="J640" t="s">
        <v>5224</v>
      </c>
      <c r="K640" t="s">
        <v>5225</v>
      </c>
      <c r="L640" t="s">
        <v>5227</v>
      </c>
      <c r="M640" t="s">
        <v>5228</v>
      </c>
      <c r="N640" t="s">
        <v>5229</v>
      </c>
      <c r="O640" t="s">
        <v>5230</v>
      </c>
      <c r="P640" t="s">
        <v>5231</v>
      </c>
    </row>
    <row r="641" spans="1:16">
      <c r="A641" t="s">
        <v>5236</v>
      </c>
      <c r="B641" t="s">
        <v>5232</v>
      </c>
      <c r="C641" t="s">
        <v>5233</v>
      </c>
      <c r="D641" t="s">
        <v>3066</v>
      </c>
      <c r="E641">
        <v>455</v>
      </c>
      <c r="F641" s="2">
        <v>1490</v>
      </c>
      <c r="G641" s="1">
        <v>0.69</v>
      </c>
      <c r="H641">
        <v>4.0999999999999996</v>
      </c>
      <c r="I641" s="4">
        <v>161677</v>
      </c>
      <c r="J641" t="s">
        <v>5234</v>
      </c>
      <c r="K641" t="s">
        <v>5235</v>
      </c>
      <c r="L641" t="s">
        <v>5237</v>
      </c>
      <c r="M641" t="s">
        <v>5238</v>
      </c>
      <c r="N641" t="s">
        <v>5239</v>
      </c>
      <c r="O641" t="s">
        <v>5240</v>
      </c>
      <c r="P641" t="s">
        <v>5241</v>
      </c>
    </row>
    <row r="642" spans="1:16">
      <c r="A642" t="s">
        <v>5247</v>
      </c>
      <c r="B642" t="s">
        <v>5242</v>
      </c>
      <c r="C642" t="s">
        <v>5243</v>
      </c>
      <c r="D642" t="s">
        <v>5244</v>
      </c>
      <c r="E642">
        <v>399</v>
      </c>
      <c r="F642">
        <v>995</v>
      </c>
      <c r="G642" s="1">
        <v>0.6</v>
      </c>
      <c r="H642">
        <v>3.9</v>
      </c>
      <c r="I642" s="4">
        <v>21372</v>
      </c>
      <c r="J642" t="s">
        <v>5245</v>
      </c>
      <c r="K642" t="s">
        <v>5246</v>
      </c>
      <c r="L642" t="s">
        <v>5248</v>
      </c>
      <c r="M642" t="s">
        <v>5249</v>
      </c>
      <c r="N642" t="s">
        <v>13046</v>
      </c>
      <c r="O642" t="s">
        <v>5250</v>
      </c>
      <c r="P642" t="s">
        <v>5251</v>
      </c>
    </row>
    <row r="643" spans="1:16">
      <c r="A643" t="s">
        <v>5253</v>
      </c>
      <c r="B643" t="s">
        <v>3441</v>
      </c>
      <c r="C643" t="s">
        <v>3442</v>
      </c>
      <c r="D643" t="s">
        <v>3024</v>
      </c>
      <c r="E643" s="2">
        <v>1059</v>
      </c>
      <c r="F643" s="2">
        <v>3999</v>
      </c>
      <c r="G643" s="1">
        <v>0.74</v>
      </c>
      <c r="H643">
        <v>4.3</v>
      </c>
      <c r="I643" s="4">
        <v>140035</v>
      </c>
      <c r="J643" t="s">
        <v>3443</v>
      </c>
      <c r="K643" t="s">
        <v>5252</v>
      </c>
      <c r="L643" t="s">
        <v>5254</v>
      </c>
      <c r="M643" t="s">
        <v>5255</v>
      </c>
      <c r="N643" t="s">
        <v>5256</v>
      </c>
      <c r="O643" t="s">
        <v>5257</v>
      </c>
      <c r="P643" t="s">
        <v>5258</v>
      </c>
    </row>
    <row r="644" spans="1:16">
      <c r="A644" t="s">
        <v>70</v>
      </c>
      <c r="B644" t="s">
        <v>66</v>
      </c>
      <c r="C644" t="s">
        <v>67</v>
      </c>
      <c r="D644" t="s">
        <v>18</v>
      </c>
      <c r="E644">
        <v>149</v>
      </c>
      <c r="F644" s="2">
        <v>1000</v>
      </c>
      <c r="G644" s="1">
        <v>0.85</v>
      </c>
      <c r="H644">
        <v>3.9</v>
      </c>
      <c r="I644" s="4">
        <v>24870</v>
      </c>
      <c r="J644" t="s">
        <v>68</v>
      </c>
      <c r="K644" t="s">
        <v>69</v>
      </c>
      <c r="L644" t="s">
        <v>71</v>
      </c>
      <c r="M644" t="s">
        <v>72</v>
      </c>
      <c r="N644" t="s">
        <v>73</v>
      </c>
      <c r="O644" t="s">
        <v>74</v>
      </c>
      <c r="P644" t="s">
        <v>5259</v>
      </c>
    </row>
    <row r="645" spans="1:16">
      <c r="A645" t="s">
        <v>5265</v>
      </c>
      <c r="B645" t="s">
        <v>5260</v>
      </c>
      <c r="C645" t="s">
        <v>5261</v>
      </c>
      <c r="D645" t="s">
        <v>5262</v>
      </c>
      <c r="E645">
        <v>717</v>
      </c>
      <c r="F645">
        <v>761</v>
      </c>
      <c r="G645" s="1">
        <v>0.06</v>
      </c>
      <c r="H645">
        <v>4</v>
      </c>
      <c r="I645" s="4">
        <v>7199</v>
      </c>
      <c r="J645" t="s">
        <v>5263</v>
      </c>
      <c r="K645" t="s">
        <v>5264</v>
      </c>
      <c r="L645" t="s">
        <v>5266</v>
      </c>
      <c r="M645" t="s">
        <v>5267</v>
      </c>
      <c r="N645" t="s">
        <v>5268</v>
      </c>
      <c r="O645" t="s">
        <v>5269</v>
      </c>
      <c r="P645" t="s">
        <v>5270</v>
      </c>
    </row>
    <row r="646" spans="1:16">
      <c r="A646" t="s">
        <v>3522</v>
      </c>
      <c r="B646" t="s">
        <v>3517</v>
      </c>
      <c r="C646" t="s">
        <v>3518</v>
      </c>
      <c r="D646" t="s">
        <v>3519</v>
      </c>
      <c r="E646">
        <v>99</v>
      </c>
      <c r="F646">
        <v>999</v>
      </c>
      <c r="G646" s="1">
        <v>0.9</v>
      </c>
      <c r="H646">
        <v>4</v>
      </c>
      <c r="I646" s="4">
        <v>1396</v>
      </c>
      <c r="J646" t="s">
        <v>3520</v>
      </c>
      <c r="K646" t="s">
        <v>3521</v>
      </c>
      <c r="L646" t="s">
        <v>3523</v>
      </c>
      <c r="M646" t="s">
        <v>3524</v>
      </c>
      <c r="N646" t="s">
        <v>3525</v>
      </c>
      <c r="O646" t="s">
        <v>5271</v>
      </c>
      <c r="P646" t="s">
        <v>5272</v>
      </c>
    </row>
    <row r="647" spans="1:16">
      <c r="A647" t="s">
        <v>5278</v>
      </c>
      <c r="B647" t="s">
        <v>5273</v>
      </c>
      <c r="C647" t="s">
        <v>5274</v>
      </c>
      <c r="D647" t="s">
        <v>5275</v>
      </c>
      <c r="E647">
        <v>39</v>
      </c>
      <c r="F647">
        <v>299</v>
      </c>
      <c r="G647" s="1">
        <v>0.87</v>
      </c>
      <c r="H647">
        <v>3.5</v>
      </c>
      <c r="I647" s="4">
        <v>15233</v>
      </c>
      <c r="J647" t="s">
        <v>5276</v>
      </c>
      <c r="K647" t="s">
        <v>5277</v>
      </c>
      <c r="L647" t="s">
        <v>5279</v>
      </c>
      <c r="M647" t="s">
        <v>5280</v>
      </c>
      <c r="N647" t="s">
        <v>5281</v>
      </c>
      <c r="O647" t="s">
        <v>5282</v>
      </c>
      <c r="P647" t="s">
        <v>5283</v>
      </c>
    </row>
    <row r="648" spans="1:16">
      <c r="A648" t="s">
        <v>5288</v>
      </c>
      <c r="B648" t="s">
        <v>5284</v>
      </c>
      <c r="C648" t="s">
        <v>5285</v>
      </c>
      <c r="D648" t="s">
        <v>4834</v>
      </c>
      <c r="E648">
        <v>889</v>
      </c>
      <c r="F648" s="2">
        <v>2500</v>
      </c>
      <c r="G648" s="1">
        <v>0.64</v>
      </c>
      <c r="H648">
        <v>4.3</v>
      </c>
      <c r="I648" s="4">
        <v>55747</v>
      </c>
      <c r="J648" t="s">
        <v>5286</v>
      </c>
      <c r="K648" t="s">
        <v>5287</v>
      </c>
      <c r="L648" t="s">
        <v>5289</v>
      </c>
      <c r="M648" t="s">
        <v>5290</v>
      </c>
      <c r="N648" t="s">
        <v>5291</v>
      </c>
      <c r="O648" t="s">
        <v>5292</v>
      </c>
      <c r="P648" t="s">
        <v>5293</v>
      </c>
    </row>
    <row r="649" spans="1:16">
      <c r="A649" t="s">
        <v>5298</v>
      </c>
      <c r="B649" t="s">
        <v>5294</v>
      </c>
      <c r="C649" t="s">
        <v>5295</v>
      </c>
      <c r="D649" t="s">
        <v>3066</v>
      </c>
      <c r="E649" s="2">
        <v>1199</v>
      </c>
      <c r="F649" s="2">
        <v>4999</v>
      </c>
      <c r="G649" s="1">
        <v>0.76</v>
      </c>
      <c r="H649">
        <v>3.8</v>
      </c>
      <c r="I649" s="4">
        <v>14961</v>
      </c>
      <c r="J649" t="s">
        <v>5296</v>
      </c>
      <c r="K649" t="s">
        <v>5297</v>
      </c>
      <c r="L649" t="s">
        <v>5299</v>
      </c>
      <c r="M649" t="s">
        <v>5300</v>
      </c>
      <c r="N649" t="s">
        <v>5301</v>
      </c>
      <c r="O649" t="s">
        <v>5302</v>
      </c>
      <c r="P649" t="s">
        <v>5303</v>
      </c>
    </row>
    <row r="650" spans="1:16">
      <c r="A650" t="s">
        <v>5308</v>
      </c>
      <c r="B650" t="s">
        <v>5304</v>
      </c>
      <c r="C650" t="s">
        <v>5305</v>
      </c>
      <c r="D650" t="s">
        <v>4845</v>
      </c>
      <c r="E650">
        <v>569</v>
      </c>
      <c r="F650" s="2">
        <v>1299</v>
      </c>
      <c r="G650" s="1">
        <v>0.56000000000000005</v>
      </c>
      <c r="H650">
        <v>4.4000000000000004</v>
      </c>
      <c r="I650" s="4">
        <v>9275</v>
      </c>
      <c r="J650" t="s">
        <v>5306</v>
      </c>
      <c r="K650" t="s">
        <v>5307</v>
      </c>
      <c r="L650" t="s">
        <v>5309</v>
      </c>
      <c r="M650" t="s">
        <v>5310</v>
      </c>
      <c r="N650" t="s">
        <v>5311</v>
      </c>
      <c r="O650" t="s">
        <v>5312</v>
      </c>
      <c r="P650" t="s">
        <v>5313</v>
      </c>
    </row>
    <row r="651" spans="1:16">
      <c r="A651" t="s">
        <v>5318</v>
      </c>
      <c r="B651" t="s">
        <v>5314</v>
      </c>
      <c r="C651" t="s">
        <v>5315</v>
      </c>
      <c r="D651" t="s">
        <v>3066</v>
      </c>
      <c r="E651" s="2">
        <v>1499</v>
      </c>
      <c r="F651" s="2">
        <v>8999</v>
      </c>
      <c r="G651" s="1">
        <v>0.83</v>
      </c>
      <c r="H651">
        <v>3.7</v>
      </c>
      <c r="I651" s="4">
        <v>28324</v>
      </c>
      <c r="J651" t="s">
        <v>5316</v>
      </c>
      <c r="K651" t="s">
        <v>5317</v>
      </c>
      <c r="L651" t="s">
        <v>5319</v>
      </c>
      <c r="M651" t="s">
        <v>5320</v>
      </c>
      <c r="N651" t="s">
        <v>5321</v>
      </c>
      <c r="O651" t="s">
        <v>5322</v>
      </c>
      <c r="P651" t="s">
        <v>5323</v>
      </c>
    </row>
    <row r="652" spans="1:16">
      <c r="A652" t="s">
        <v>5328</v>
      </c>
      <c r="B652" t="s">
        <v>5324</v>
      </c>
      <c r="C652" t="s">
        <v>5325</v>
      </c>
      <c r="D652" t="s">
        <v>5047</v>
      </c>
      <c r="E652">
        <v>149</v>
      </c>
      <c r="F652">
        <v>180</v>
      </c>
      <c r="G652" s="1">
        <v>0.17</v>
      </c>
      <c r="H652">
        <v>4.4000000000000004</v>
      </c>
      <c r="I652" s="4">
        <v>644</v>
      </c>
      <c r="J652" t="s">
        <v>5326</v>
      </c>
      <c r="K652" t="s">
        <v>5327</v>
      </c>
      <c r="L652" t="s">
        <v>5329</v>
      </c>
      <c r="M652" t="s">
        <v>5330</v>
      </c>
      <c r="N652" t="s">
        <v>5331</v>
      </c>
      <c r="O652" t="s">
        <v>5332</v>
      </c>
      <c r="P652" t="s">
        <v>5333</v>
      </c>
    </row>
    <row r="653" spans="1:16">
      <c r="A653" t="s">
        <v>5339</v>
      </c>
      <c r="B653" t="s">
        <v>5334</v>
      </c>
      <c r="C653" t="s">
        <v>5335</v>
      </c>
      <c r="D653" t="s">
        <v>5336</v>
      </c>
      <c r="E653">
        <v>399</v>
      </c>
      <c r="F653">
        <v>549</v>
      </c>
      <c r="G653" s="1">
        <v>0.27</v>
      </c>
      <c r="H653">
        <v>4.4000000000000004</v>
      </c>
      <c r="I653" s="4">
        <v>18139</v>
      </c>
      <c r="J653" t="s">
        <v>5337</v>
      </c>
      <c r="K653" t="s">
        <v>5338</v>
      </c>
      <c r="L653" t="s">
        <v>5340</v>
      </c>
      <c r="M653" t="s">
        <v>5341</v>
      </c>
      <c r="N653" t="s">
        <v>5342</v>
      </c>
      <c r="O653" t="s">
        <v>5343</v>
      </c>
      <c r="P653" t="s">
        <v>5344</v>
      </c>
    </row>
    <row r="654" spans="1:16">
      <c r="A654" t="s">
        <v>5350</v>
      </c>
      <c r="B654" t="s">
        <v>5345</v>
      </c>
      <c r="C654" t="s">
        <v>5346</v>
      </c>
      <c r="D654" t="s">
        <v>5347</v>
      </c>
      <c r="E654">
        <v>191</v>
      </c>
      <c r="F654">
        <v>225</v>
      </c>
      <c r="G654" s="1">
        <v>0.15</v>
      </c>
      <c r="H654">
        <v>4.4000000000000004</v>
      </c>
      <c r="I654" s="4">
        <v>7203</v>
      </c>
      <c r="J654" t="s">
        <v>5348</v>
      </c>
      <c r="K654" t="s">
        <v>5349</v>
      </c>
      <c r="L654" t="s">
        <v>5351</v>
      </c>
      <c r="M654" t="s">
        <v>5352</v>
      </c>
      <c r="N654" t="s">
        <v>5353</v>
      </c>
      <c r="O654" t="s">
        <v>5354</v>
      </c>
      <c r="P654" t="s">
        <v>5355</v>
      </c>
    </row>
    <row r="655" spans="1:16">
      <c r="A655" t="s">
        <v>5361</v>
      </c>
      <c r="B655" t="s">
        <v>5356</v>
      </c>
      <c r="C655" t="s">
        <v>5357</v>
      </c>
      <c r="D655" t="s">
        <v>5358</v>
      </c>
      <c r="E655">
        <v>129</v>
      </c>
      <c r="F655">
        <v>999</v>
      </c>
      <c r="G655" s="1">
        <v>0.87</v>
      </c>
      <c r="H655">
        <v>4.2</v>
      </c>
      <c r="I655" s="4">
        <v>491</v>
      </c>
      <c r="J655" t="s">
        <v>5359</v>
      </c>
      <c r="K655" t="s">
        <v>5360</v>
      </c>
      <c r="L655" t="s">
        <v>5362</v>
      </c>
      <c r="M655" t="s">
        <v>5363</v>
      </c>
      <c r="N655" t="s">
        <v>5364</v>
      </c>
      <c r="O655" t="s">
        <v>5365</v>
      </c>
      <c r="P655" t="s">
        <v>5366</v>
      </c>
    </row>
    <row r="656" spans="1:16">
      <c r="A656" t="s">
        <v>5372</v>
      </c>
      <c r="B656" t="s">
        <v>5367</v>
      </c>
      <c r="C656" t="s">
        <v>5368</v>
      </c>
      <c r="D656" t="s">
        <v>5369</v>
      </c>
      <c r="E656">
        <v>199</v>
      </c>
      <c r="F656">
        <v>599</v>
      </c>
      <c r="G656" s="1">
        <v>0.67</v>
      </c>
      <c r="H656">
        <v>4.5</v>
      </c>
      <c r="I656" s="4">
        <v>13568</v>
      </c>
      <c r="J656" t="s">
        <v>5370</v>
      </c>
      <c r="K656" t="s">
        <v>5371</v>
      </c>
      <c r="L656" t="s">
        <v>5373</v>
      </c>
      <c r="M656" t="s">
        <v>5374</v>
      </c>
      <c r="N656" t="s">
        <v>5375</v>
      </c>
      <c r="O656" t="s">
        <v>5376</v>
      </c>
      <c r="P656" t="s">
        <v>5377</v>
      </c>
    </row>
    <row r="657" spans="1:16">
      <c r="A657" t="s">
        <v>5382</v>
      </c>
      <c r="B657" t="s">
        <v>5378</v>
      </c>
      <c r="C657" t="s">
        <v>5379</v>
      </c>
      <c r="D657" t="s">
        <v>3066</v>
      </c>
      <c r="E657">
        <v>999</v>
      </c>
      <c r="F657" s="2">
        <v>4499</v>
      </c>
      <c r="G657" s="1">
        <v>0.78</v>
      </c>
      <c r="H657">
        <v>3.8</v>
      </c>
      <c r="I657" s="4">
        <v>3390</v>
      </c>
      <c r="J657" t="s">
        <v>5380</v>
      </c>
      <c r="K657" t="s">
        <v>5381</v>
      </c>
      <c r="L657" t="s">
        <v>5383</v>
      </c>
      <c r="M657" t="s">
        <v>5384</v>
      </c>
      <c r="N657" t="s">
        <v>5385</v>
      </c>
      <c r="O657" t="s">
        <v>5386</v>
      </c>
      <c r="P657" t="s">
        <v>5387</v>
      </c>
    </row>
    <row r="658" spans="1:16">
      <c r="A658" t="s">
        <v>5392</v>
      </c>
      <c r="B658" t="s">
        <v>5388</v>
      </c>
      <c r="C658" t="s">
        <v>5389</v>
      </c>
      <c r="D658" t="s">
        <v>3066</v>
      </c>
      <c r="E658">
        <v>899</v>
      </c>
      <c r="F658" s="2">
        <v>4499</v>
      </c>
      <c r="G658" s="1">
        <v>0.8</v>
      </c>
      <c r="H658">
        <v>3.8</v>
      </c>
      <c r="I658" s="4">
        <v>103052</v>
      </c>
      <c r="J658" t="s">
        <v>5390</v>
      </c>
      <c r="K658" t="s">
        <v>5391</v>
      </c>
      <c r="L658" t="s">
        <v>5393</v>
      </c>
      <c r="M658" t="s">
        <v>5394</v>
      </c>
      <c r="N658" t="s">
        <v>13047</v>
      </c>
      <c r="O658" t="s">
        <v>5395</v>
      </c>
      <c r="P658" t="s">
        <v>5396</v>
      </c>
    </row>
    <row r="659" spans="1:16">
      <c r="A659" t="s">
        <v>3596</v>
      </c>
      <c r="B659" t="s">
        <v>3592</v>
      </c>
      <c r="C659" t="s">
        <v>3593</v>
      </c>
      <c r="D659" t="s">
        <v>2979</v>
      </c>
      <c r="E659" s="2">
        <v>1799</v>
      </c>
      <c r="F659" s="2">
        <v>2499</v>
      </c>
      <c r="G659" s="1">
        <v>0.28000000000000003</v>
      </c>
      <c r="H659">
        <v>4.0999999999999996</v>
      </c>
      <c r="I659" s="4">
        <v>18678</v>
      </c>
      <c r="J659" t="s">
        <v>3594</v>
      </c>
      <c r="K659" t="s">
        <v>3595</v>
      </c>
      <c r="L659" t="s">
        <v>3597</v>
      </c>
      <c r="M659" t="s">
        <v>3598</v>
      </c>
      <c r="N659" t="s">
        <v>13039</v>
      </c>
      <c r="O659" t="s">
        <v>5397</v>
      </c>
      <c r="P659" t="s">
        <v>5398</v>
      </c>
    </row>
    <row r="660" spans="1:16">
      <c r="A660" t="s">
        <v>80</v>
      </c>
      <c r="B660" t="s">
        <v>76</v>
      </c>
      <c r="C660" t="s">
        <v>77</v>
      </c>
      <c r="D660" t="s">
        <v>18</v>
      </c>
      <c r="E660">
        <v>176.63</v>
      </c>
      <c r="F660">
        <v>499</v>
      </c>
      <c r="G660" s="1">
        <v>0.65</v>
      </c>
      <c r="H660">
        <v>4.0999999999999996</v>
      </c>
      <c r="I660" s="4">
        <v>15189</v>
      </c>
      <c r="J660" t="s">
        <v>78</v>
      </c>
      <c r="K660" t="s">
        <v>79</v>
      </c>
      <c r="L660" t="s">
        <v>81</v>
      </c>
      <c r="M660" t="s">
        <v>82</v>
      </c>
      <c r="N660" t="s">
        <v>83</v>
      </c>
      <c r="O660" t="s">
        <v>84</v>
      </c>
      <c r="P660" t="s">
        <v>5399</v>
      </c>
    </row>
    <row r="661" spans="1:16">
      <c r="A661" t="s">
        <v>5404</v>
      </c>
      <c r="B661" t="s">
        <v>5400</v>
      </c>
      <c r="C661" t="s">
        <v>5401</v>
      </c>
      <c r="D661" t="s">
        <v>5213</v>
      </c>
      <c r="E661">
        <v>522</v>
      </c>
      <c r="F661">
        <v>550</v>
      </c>
      <c r="G661" s="1">
        <v>0.05</v>
      </c>
      <c r="H661">
        <v>4.4000000000000004</v>
      </c>
      <c r="I661" s="4">
        <v>12179</v>
      </c>
      <c r="J661" t="s">
        <v>5402</v>
      </c>
      <c r="K661" t="s">
        <v>5403</v>
      </c>
      <c r="L661" t="s">
        <v>5405</v>
      </c>
      <c r="M661" t="s">
        <v>5406</v>
      </c>
      <c r="N661" t="s">
        <v>5407</v>
      </c>
      <c r="O661" t="s">
        <v>5408</v>
      </c>
      <c r="P661" t="s">
        <v>5409</v>
      </c>
    </row>
    <row r="662" spans="1:16">
      <c r="A662" t="s">
        <v>5415</v>
      </c>
      <c r="B662" t="s">
        <v>5410</v>
      </c>
      <c r="C662" t="s">
        <v>5411</v>
      </c>
      <c r="D662" t="s">
        <v>5412</v>
      </c>
      <c r="E662">
        <v>799</v>
      </c>
      <c r="F662" s="2">
        <v>1999</v>
      </c>
      <c r="G662" s="1">
        <v>0.6</v>
      </c>
      <c r="H662">
        <v>3.8</v>
      </c>
      <c r="I662" s="4">
        <v>12958</v>
      </c>
      <c r="J662" t="s">
        <v>5413</v>
      </c>
      <c r="K662" t="s">
        <v>5414</v>
      </c>
      <c r="L662" t="s">
        <v>5416</v>
      </c>
      <c r="M662" t="s">
        <v>5417</v>
      </c>
      <c r="N662" t="s">
        <v>5418</v>
      </c>
      <c r="O662" t="s">
        <v>5419</v>
      </c>
      <c r="P662" t="s">
        <v>5420</v>
      </c>
    </row>
    <row r="663" spans="1:16">
      <c r="A663" t="s">
        <v>5425</v>
      </c>
      <c r="B663" t="s">
        <v>5421</v>
      </c>
      <c r="C663" t="s">
        <v>5422</v>
      </c>
      <c r="D663" t="s">
        <v>4845</v>
      </c>
      <c r="E663">
        <v>681</v>
      </c>
      <c r="F663" s="2">
        <v>1199</v>
      </c>
      <c r="G663" s="1">
        <v>0.43</v>
      </c>
      <c r="H663">
        <v>4.2</v>
      </c>
      <c r="I663" s="4">
        <v>8258</v>
      </c>
      <c r="J663" t="s">
        <v>5423</v>
      </c>
      <c r="K663" t="s">
        <v>5424</v>
      </c>
      <c r="L663" t="s">
        <v>5426</v>
      </c>
      <c r="M663" t="s">
        <v>5427</v>
      </c>
      <c r="N663" t="s">
        <v>13048</v>
      </c>
      <c r="O663" t="s">
        <v>5428</v>
      </c>
      <c r="P663" t="s">
        <v>5429</v>
      </c>
    </row>
    <row r="664" spans="1:16">
      <c r="A664" t="s">
        <v>5435</v>
      </c>
      <c r="B664" t="s">
        <v>5430</v>
      </c>
      <c r="C664" t="s">
        <v>5431</v>
      </c>
      <c r="D664" t="s">
        <v>5432</v>
      </c>
      <c r="E664" s="2">
        <v>1199</v>
      </c>
      <c r="F664" s="2">
        <v>3490</v>
      </c>
      <c r="G664" s="1">
        <v>0.66</v>
      </c>
      <c r="H664">
        <v>4.0999999999999996</v>
      </c>
      <c r="I664" s="4">
        <v>11716</v>
      </c>
      <c r="J664" t="s">
        <v>5433</v>
      </c>
      <c r="K664" t="s">
        <v>5434</v>
      </c>
      <c r="L664" t="s">
        <v>5436</v>
      </c>
      <c r="M664" t="s">
        <v>5437</v>
      </c>
      <c r="N664" t="s">
        <v>5438</v>
      </c>
      <c r="O664" t="s">
        <v>5439</v>
      </c>
      <c r="P664" t="s">
        <v>5440</v>
      </c>
    </row>
    <row r="665" spans="1:16">
      <c r="A665" t="s">
        <v>5446</v>
      </c>
      <c r="B665" t="s">
        <v>5441</v>
      </c>
      <c r="C665" t="s">
        <v>5442</v>
      </c>
      <c r="D665" t="s">
        <v>5443</v>
      </c>
      <c r="E665" s="2">
        <v>2499</v>
      </c>
      <c r="F665" s="2">
        <v>4999</v>
      </c>
      <c r="G665" s="1">
        <v>0.5</v>
      </c>
      <c r="H665">
        <v>4.4000000000000004</v>
      </c>
      <c r="I665" s="4">
        <v>35024</v>
      </c>
      <c r="J665" t="s">
        <v>5444</v>
      </c>
      <c r="K665" t="s">
        <v>5445</v>
      </c>
      <c r="L665" t="s">
        <v>5447</v>
      </c>
      <c r="M665" t="s">
        <v>5448</v>
      </c>
      <c r="N665" t="s">
        <v>5449</v>
      </c>
      <c r="O665" t="s">
        <v>5450</v>
      </c>
      <c r="P665" t="s">
        <v>5451</v>
      </c>
    </row>
    <row r="666" spans="1:16">
      <c r="A666" t="s">
        <v>5457</v>
      </c>
      <c r="B666" t="s">
        <v>5452</v>
      </c>
      <c r="C666" t="s">
        <v>5453</v>
      </c>
      <c r="D666" t="s">
        <v>5454</v>
      </c>
      <c r="E666" s="2">
        <v>1799</v>
      </c>
      <c r="F666" s="2">
        <v>4999</v>
      </c>
      <c r="G666" s="1">
        <v>0.64</v>
      </c>
      <c r="H666">
        <v>4.0999999999999996</v>
      </c>
      <c r="I666" s="4">
        <v>55192</v>
      </c>
      <c r="J666" t="s">
        <v>5455</v>
      </c>
      <c r="K666" t="s">
        <v>5456</v>
      </c>
      <c r="L666" t="s">
        <v>5458</v>
      </c>
      <c r="M666" t="s">
        <v>5459</v>
      </c>
      <c r="N666" t="s">
        <v>5460</v>
      </c>
      <c r="O666" t="s">
        <v>5461</v>
      </c>
      <c r="P666" t="s">
        <v>5462</v>
      </c>
    </row>
    <row r="667" spans="1:16">
      <c r="A667" t="s">
        <v>5467</v>
      </c>
      <c r="B667" t="s">
        <v>5463</v>
      </c>
      <c r="C667" t="s">
        <v>5464</v>
      </c>
      <c r="D667" t="s">
        <v>3066</v>
      </c>
      <c r="E667">
        <v>429</v>
      </c>
      <c r="F667">
        <v>599</v>
      </c>
      <c r="G667" s="1">
        <v>0.28000000000000003</v>
      </c>
      <c r="H667">
        <v>4.0999999999999996</v>
      </c>
      <c r="I667" s="4">
        <v>119466</v>
      </c>
      <c r="J667" t="s">
        <v>5465</v>
      </c>
      <c r="K667" t="s">
        <v>5466</v>
      </c>
      <c r="L667" t="s">
        <v>5468</v>
      </c>
      <c r="M667" t="s">
        <v>5469</v>
      </c>
      <c r="N667" t="s">
        <v>13049</v>
      </c>
      <c r="O667" t="s">
        <v>5470</v>
      </c>
      <c r="P667" t="s">
        <v>5471</v>
      </c>
    </row>
    <row r="668" spans="1:16">
      <c r="A668" t="s">
        <v>5476</v>
      </c>
      <c r="B668" t="s">
        <v>5472</v>
      </c>
      <c r="C668" t="s">
        <v>5473</v>
      </c>
      <c r="D668" t="s">
        <v>4856</v>
      </c>
      <c r="E668">
        <v>100</v>
      </c>
      <c r="F668">
        <v>499</v>
      </c>
      <c r="G668" s="1">
        <v>0.8</v>
      </c>
      <c r="H668">
        <v>3.5</v>
      </c>
      <c r="I668" s="4">
        <v>9638</v>
      </c>
      <c r="J668" t="s">
        <v>5474</v>
      </c>
      <c r="K668" t="s">
        <v>5475</v>
      </c>
      <c r="L668" t="s">
        <v>5477</v>
      </c>
      <c r="M668" t="s">
        <v>5478</v>
      </c>
      <c r="N668" t="s">
        <v>5479</v>
      </c>
      <c r="O668" t="s">
        <v>5480</v>
      </c>
      <c r="P668" t="s">
        <v>5481</v>
      </c>
    </row>
    <row r="669" spans="1:16">
      <c r="A669" t="s">
        <v>5486</v>
      </c>
      <c r="B669" t="s">
        <v>5482</v>
      </c>
      <c r="C669" t="s">
        <v>5483</v>
      </c>
      <c r="D669" t="s">
        <v>5006</v>
      </c>
      <c r="E669">
        <v>329</v>
      </c>
      <c r="F669">
        <v>399</v>
      </c>
      <c r="G669" s="1">
        <v>0.18</v>
      </c>
      <c r="H669">
        <v>3.6</v>
      </c>
      <c r="I669" s="4">
        <v>33735</v>
      </c>
      <c r="J669" t="s">
        <v>5484</v>
      </c>
      <c r="K669" t="s">
        <v>5485</v>
      </c>
      <c r="L669" t="s">
        <v>5487</v>
      </c>
      <c r="M669" t="s">
        <v>5488</v>
      </c>
      <c r="N669" t="s">
        <v>5489</v>
      </c>
      <c r="O669" t="s">
        <v>5490</v>
      </c>
      <c r="P669" t="s">
        <v>5491</v>
      </c>
    </row>
    <row r="670" spans="1:16">
      <c r="A670" t="s">
        <v>90</v>
      </c>
      <c r="B670" t="s">
        <v>86</v>
      </c>
      <c r="C670" t="s">
        <v>87</v>
      </c>
      <c r="D670" t="s">
        <v>18</v>
      </c>
      <c r="E670">
        <v>229</v>
      </c>
      <c r="F670">
        <v>299</v>
      </c>
      <c r="G670" s="1">
        <v>0.23</v>
      </c>
      <c r="H670">
        <v>4.3</v>
      </c>
      <c r="I670" s="4">
        <v>30411</v>
      </c>
      <c r="J670" t="s">
        <v>88</v>
      </c>
      <c r="K670" t="s">
        <v>89</v>
      </c>
      <c r="L670" t="s">
        <v>91</v>
      </c>
      <c r="M670" t="s">
        <v>92</v>
      </c>
      <c r="N670" t="s">
        <v>93</v>
      </c>
      <c r="O670" t="s">
        <v>94</v>
      </c>
      <c r="P670" t="s">
        <v>5492</v>
      </c>
    </row>
    <row r="671" spans="1:16">
      <c r="A671" t="s">
        <v>5497</v>
      </c>
      <c r="B671" t="s">
        <v>5493</v>
      </c>
      <c r="C671" t="s">
        <v>5494</v>
      </c>
      <c r="D671" t="s">
        <v>4845</v>
      </c>
      <c r="E671">
        <v>139</v>
      </c>
      <c r="F671">
        <v>299</v>
      </c>
      <c r="G671" s="1">
        <v>0.54</v>
      </c>
      <c r="H671">
        <v>3.8</v>
      </c>
      <c r="I671" s="4">
        <v>3044</v>
      </c>
      <c r="J671" t="s">
        <v>5495</v>
      </c>
      <c r="K671" t="s">
        <v>5496</v>
      </c>
      <c r="L671" t="s">
        <v>5498</v>
      </c>
      <c r="M671" t="s">
        <v>5499</v>
      </c>
      <c r="N671" t="s">
        <v>5500</v>
      </c>
      <c r="O671" t="s">
        <v>5501</v>
      </c>
      <c r="P671" t="s">
        <v>5502</v>
      </c>
    </row>
    <row r="672" spans="1:16">
      <c r="A672" t="s">
        <v>5507</v>
      </c>
      <c r="B672" t="s">
        <v>5503</v>
      </c>
      <c r="C672" t="s">
        <v>5504</v>
      </c>
      <c r="D672" t="s">
        <v>4425</v>
      </c>
      <c r="E672" s="2">
        <v>1199</v>
      </c>
      <c r="F672" s="2">
        <v>2499</v>
      </c>
      <c r="G672" s="1">
        <v>0.52</v>
      </c>
      <c r="H672">
        <v>4</v>
      </c>
      <c r="I672" s="4">
        <v>33584</v>
      </c>
      <c r="J672" t="s">
        <v>5505</v>
      </c>
      <c r="K672" t="s">
        <v>5506</v>
      </c>
      <c r="L672" t="s">
        <v>5508</v>
      </c>
      <c r="M672" t="s">
        <v>5509</v>
      </c>
      <c r="N672" t="s">
        <v>5510</v>
      </c>
      <c r="O672" t="s">
        <v>5511</v>
      </c>
      <c r="P672" t="s">
        <v>5512</v>
      </c>
    </row>
    <row r="673" spans="1:16">
      <c r="A673" t="s">
        <v>5518</v>
      </c>
      <c r="B673" t="s">
        <v>5513</v>
      </c>
      <c r="C673" t="s">
        <v>5514</v>
      </c>
      <c r="D673" t="s">
        <v>5515</v>
      </c>
      <c r="E673" s="2">
        <v>1049</v>
      </c>
      <c r="F673" s="2">
        <v>2299</v>
      </c>
      <c r="G673" s="1">
        <v>0.54</v>
      </c>
      <c r="H673">
        <v>3.9</v>
      </c>
      <c r="I673" s="4">
        <v>1779</v>
      </c>
      <c r="J673" t="s">
        <v>5516</v>
      </c>
      <c r="K673" t="s">
        <v>5517</v>
      </c>
      <c r="L673" t="s">
        <v>5519</v>
      </c>
      <c r="M673" t="s">
        <v>5520</v>
      </c>
      <c r="N673" t="s">
        <v>5521</v>
      </c>
      <c r="O673" t="s">
        <v>5522</v>
      </c>
      <c r="P673" t="s">
        <v>5523</v>
      </c>
    </row>
    <row r="674" spans="1:16">
      <c r="A674" t="s">
        <v>3641</v>
      </c>
      <c r="B674" t="s">
        <v>3636</v>
      </c>
      <c r="C674" t="s">
        <v>3637</v>
      </c>
      <c r="D674" t="s">
        <v>3638</v>
      </c>
      <c r="E674">
        <v>119</v>
      </c>
      <c r="F674">
        <v>299</v>
      </c>
      <c r="G674" s="1">
        <v>0.6</v>
      </c>
      <c r="H674">
        <v>4.0999999999999996</v>
      </c>
      <c r="I674" s="4">
        <v>5999</v>
      </c>
      <c r="J674" t="s">
        <v>3639</v>
      </c>
      <c r="K674" t="s">
        <v>3640</v>
      </c>
      <c r="L674" t="s">
        <v>3642</v>
      </c>
      <c r="M674" t="s">
        <v>3643</v>
      </c>
      <c r="N674" t="s">
        <v>5524</v>
      </c>
      <c r="O674" t="s">
        <v>5525</v>
      </c>
      <c r="P674" t="s">
        <v>5526</v>
      </c>
    </row>
    <row r="675" spans="1:16">
      <c r="A675" t="s">
        <v>116</v>
      </c>
      <c r="B675" t="s">
        <v>112</v>
      </c>
      <c r="C675" t="s">
        <v>113</v>
      </c>
      <c r="D675" t="s">
        <v>18</v>
      </c>
      <c r="E675">
        <v>154</v>
      </c>
      <c r="F675">
        <v>339</v>
      </c>
      <c r="G675" s="1">
        <v>0.55000000000000004</v>
      </c>
      <c r="H675">
        <v>4.3</v>
      </c>
      <c r="I675" s="4">
        <v>13391</v>
      </c>
      <c r="J675" t="s">
        <v>114</v>
      </c>
      <c r="K675" t="s">
        <v>115</v>
      </c>
      <c r="L675" t="s">
        <v>117</v>
      </c>
      <c r="M675" t="s">
        <v>118</v>
      </c>
      <c r="N675" t="s">
        <v>119</v>
      </c>
      <c r="O675" t="s">
        <v>5527</v>
      </c>
      <c r="P675" t="s">
        <v>5528</v>
      </c>
    </row>
    <row r="676" spans="1:16">
      <c r="A676" t="s">
        <v>5534</v>
      </c>
      <c r="B676" t="s">
        <v>5529</v>
      </c>
      <c r="C676" t="s">
        <v>5530</v>
      </c>
      <c r="D676" t="s">
        <v>5531</v>
      </c>
      <c r="E676">
        <v>225</v>
      </c>
      <c r="F676">
        <v>250</v>
      </c>
      <c r="G676" s="1">
        <v>0.1</v>
      </c>
      <c r="H676">
        <v>4.4000000000000004</v>
      </c>
      <c r="I676" s="4">
        <v>26556</v>
      </c>
      <c r="J676" t="s">
        <v>5532</v>
      </c>
      <c r="K676" t="s">
        <v>5533</v>
      </c>
      <c r="L676" t="s">
        <v>5535</v>
      </c>
      <c r="M676" t="s">
        <v>5536</v>
      </c>
      <c r="N676" t="s">
        <v>5537</v>
      </c>
      <c r="O676" t="s">
        <v>5538</v>
      </c>
      <c r="P676" t="s">
        <v>5539</v>
      </c>
    </row>
    <row r="677" spans="1:16">
      <c r="A677" t="s">
        <v>5544</v>
      </c>
      <c r="B677" t="s">
        <v>5540</v>
      </c>
      <c r="C677" t="s">
        <v>5541</v>
      </c>
      <c r="D677" t="s">
        <v>4876</v>
      </c>
      <c r="E677">
        <v>656</v>
      </c>
      <c r="F677" s="2">
        <v>1499</v>
      </c>
      <c r="G677" s="1">
        <v>0.56000000000000005</v>
      </c>
      <c r="H677">
        <v>4.3</v>
      </c>
      <c r="I677" s="4">
        <v>25903</v>
      </c>
      <c r="J677" t="s">
        <v>5542</v>
      </c>
      <c r="K677" t="s">
        <v>5543</v>
      </c>
      <c r="L677" t="s">
        <v>5545</v>
      </c>
      <c r="M677" t="s">
        <v>5546</v>
      </c>
      <c r="N677" t="s">
        <v>5547</v>
      </c>
      <c r="O677" t="s">
        <v>5548</v>
      </c>
      <c r="P677" t="s">
        <v>5549</v>
      </c>
    </row>
    <row r="678" spans="1:16">
      <c r="A678" t="s">
        <v>5554</v>
      </c>
      <c r="B678" t="s">
        <v>5550</v>
      </c>
      <c r="C678" t="s">
        <v>5551</v>
      </c>
      <c r="D678" t="s">
        <v>4834</v>
      </c>
      <c r="E678" s="2">
        <v>1109</v>
      </c>
      <c r="F678" s="2">
        <v>2800</v>
      </c>
      <c r="G678" s="1">
        <v>0.6</v>
      </c>
      <c r="H678">
        <v>4.3</v>
      </c>
      <c r="I678" s="4">
        <v>53464</v>
      </c>
      <c r="J678" t="s">
        <v>5552</v>
      </c>
      <c r="K678" t="s">
        <v>5553</v>
      </c>
      <c r="L678" t="s">
        <v>5555</v>
      </c>
      <c r="M678" t="s">
        <v>5556</v>
      </c>
      <c r="N678" t="s">
        <v>13050</v>
      </c>
      <c r="O678" t="s">
        <v>5557</v>
      </c>
      <c r="P678" t="s">
        <v>5558</v>
      </c>
    </row>
    <row r="679" spans="1:16">
      <c r="A679" t="s">
        <v>3610</v>
      </c>
      <c r="B679" t="s">
        <v>3607</v>
      </c>
      <c r="C679" t="s">
        <v>3608</v>
      </c>
      <c r="D679" t="s">
        <v>2948</v>
      </c>
      <c r="E679" s="2">
        <v>2999</v>
      </c>
      <c r="F679" s="2">
        <v>7990</v>
      </c>
      <c r="G679" s="1">
        <v>0.62</v>
      </c>
      <c r="H679">
        <v>4.0999999999999996</v>
      </c>
      <c r="I679" s="4">
        <v>48448</v>
      </c>
      <c r="J679" t="s">
        <v>3423</v>
      </c>
      <c r="K679" t="s">
        <v>3609</v>
      </c>
      <c r="L679" t="s">
        <v>3611</v>
      </c>
      <c r="M679" t="s">
        <v>3612</v>
      </c>
      <c r="N679" t="s">
        <v>3613</v>
      </c>
      <c r="O679" t="s">
        <v>5559</v>
      </c>
      <c r="P679" t="s">
        <v>5560</v>
      </c>
    </row>
    <row r="680" spans="1:16">
      <c r="A680" t="s">
        <v>5565</v>
      </c>
      <c r="B680" t="s">
        <v>5561</v>
      </c>
      <c r="C680" t="s">
        <v>5562</v>
      </c>
      <c r="D680" t="s">
        <v>5358</v>
      </c>
      <c r="E680">
        <v>169</v>
      </c>
      <c r="F680">
        <v>299</v>
      </c>
      <c r="G680" s="1">
        <v>0.43</v>
      </c>
      <c r="H680">
        <v>4.4000000000000004</v>
      </c>
      <c r="I680" s="4">
        <v>5176</v>
      </c>
      <c r="J680" t="s">
        <v>5563</v>
      </c>
      <c r="K680" t="s">
        <v>5564</v>
      </c>
      <c r="L680" t="s">
        <v>5566</v>
      </c>
      <c r="M680" t="s">
        <v>5567</v>
      </c>
      <c r="N680" t="s">
        <v>5568</v>
      </c>
      <c r="O680" t="s">
        <v>5569</v>
      </c>
      <c r="P680" t="s">
        <v>5570</v>
      </c>
    </row>
    <row r="681" spans="1:16">
      <c r="A681" t="s">
        <v>5575</v>
      </c>
      <c r="B681" t="s">
        <v>5571</v>
      </c>
      <c r="C681" t="s">
        <v>5572</v>
      </c>
      <c r="D681" t="s">
        <v>5262</v>
      </c>
      <c r="E681">
        <v>309</v>
      </c>
      <c r="F681">
        <v>404</v>
      </c>
      <c r="G681" s="1">
        <v>0.24</v>
      </c>
      <c r="H681">
        <v>4.4000000000000004</v>
      </c>
      <c r="I681" s="4">
        <v>8614</v>
      </c>
      <c r="J681" t="s">
        <v>5573</v>
      </c>
      <c r="K681" t="s">
        <v>5574</v>
      </c>
      <c r="L681" t="s">
        <v>5576</v>
      </c>
      <c r="M681" t="s">
        <v>5577</v>
      </c>
      <c r="N681" t="s">
        <v>5578</v>
      </c>
      <c r="O681" t="s">
        <v>5579</v>
      </c>
      <c r="P681" t="s">
        <v>5580</v>
      </c>
    </row>
    <row r="682" spans="1:16">
      <c r="A682" t="s">
        <v>5585</v>
      </c>
      <c r="B682" t="s">
        <v>5581</v>
      </c>
      <c r="C682" t="s">
        <v>5582</v>
      </c>
      <c r="D682" t="s">
        <v>4425</v>
      </c>
      <c r="E682">
        <v>599</v>
      </c>
      <c r="F682" s="2">
        <v>1399</v>
      </c>
      <c r="G682" s="1">
        <v>0.56999999999999995</v>
      </c>
      <c r="H682">
        <v>3.8</v>
      </c>
      <c r="I682" s="4">
        <v>60026</v>
      </c>
      <c r="J682" t="s">
        <v>5583</v>
      </c>
      <c r="K682" t="s">
        <v>5584</v>
      </c>
      <c r="L682" t="s">
        <v>5586</v>
      </c>
      <c r="M682" t="s">
        <v>5587</v>
      </c>
      <c r="N682" t="s">
        <v>5588</v>
      </c>
      <c r="O682" t="s">
        <v>5589</v>
      </c>
      <c r="P682" t="s">
        <v>5590</v>
      </c>
    </row>
    <row r="683" spans="1:16">
      <c r="A683" t="s">
        <v>5594</v>
      </c>
      <c r="B683" t="s">
        <v>5591</v>
      </c>
      <c r="C683" t="s">
        <v>13051</v>
      </c>
      <c r="D683" t="s">
        <v>5006</v>
      </c>
      <c r="E683">
        <v>299</v>
      </c>
      <c r="F683">
        <v>599</v>
      </c>
      <c r="G683" s="1">
        <v>0.5</v>
      </c>
      <c r="H683">
        <v>3.8</v>
      </c>
      <c r="I683" s="4">
        <v>3066</v>
      </c>
      <c r="J683" t="s">
        <v>5592</v>
      </c>
      <c r="K683" t="s">
        <v>5593</v>
      </c>
      <c r="L683" t="s">
        <v>5595</v>
      </c>
      <c r="M683" t="s">
        <v>5596</v>
      </c>
      <c r="N683" t="s">
        <v>5597</v>
      </c>
      <c r="O683" t="s">
        <v>5598</v>
      </c>
      <c r="P683" t="s">
        <v>5599</v>
      </c>
    </row>
    <row r="684" spans="1:16">
      <c r="A684" t="s">
        <v>5604</v>
      </c>
      <c r="B684" t="s">
        <v>5600</v>
      </c>
      <c r="C684" t="s">
        <v>5601</v>
      </c>
      <c r="D684" t="s">
        <v>4876</v>
      </c>
      <c r="E684">
        <v>449</v>
      </c>
      <c r="F684">
        <v>999</v>
      </c>
      <c r="G684" s="1">
        <v>0.55000000000000004</v>
      </c>
      <c r="H684">
        <v>4</v>
      </c>
      <c r="I684" s="4">
        <v>2102</v>
      </c>
      <c r="J684" t="s">
        <v>5602</v>
      </c>
      <c r="K684" t="s">
        <v>5603</v>
      </c>
      <c r="L684" t="s">
        <v>5605</v>
      </c>
      <c r="M684" t="s">
        <v>5606</v>
      </c>
      <c r="N684" t="s">
        <v>5607</v>
      </c>
      <c r="O684" t="s">
        <v>5608</v>
      </c>
      <c r="P684" t="s">
        <v>5609</v>
      </c>
    </row>
    <row r="685" spans="1:16">
      <c r="A685" t="s">
        <v>5614</v>
      </c>
      <c r="B685" t="s">
        <v>5610</v>
      </c>
      <c r="C685" t="s">
        <v>5611</v>
      </c>
      <c r="D685" t="s">
        <v>4845</v>
      </c>
      <c r="E685">
        <v>799</v>
      </c>
      <c r="F685" s="2">
        <v>1295</v>
      </c>
      <c r="G685" s="1">
        <v>0.38</v>
      </c>
      <c r="H685">
        <v>4.4000000000000004</v>
      </c>
      <c r="I685" s="4">
        <v>34852</v>
      </c>
      <c r="J685" t="s">
        <v>5612</v>
      </c>
      <c r="K685" t="s">
        <v>5613</v>
      </c>
      <c r="L685" t="s">
        <v>5615</v>
      </c>
      <c r="M685" t="s">
        <v>5616</v>
      </c>
      <c r="N685" t="s">
        <v>5617</v>
      </c>
      <c r="O685" t="s">
        <v>5618</v>
      </c>
      <c r="P685" t="s">
        <v>5619</v>
      </c>
    </row>
    <row r="686" spans="1:16">
      <c r="A686" t="s">
        <v>132</v>
      </c>
      <c r="B686" t="s">
        <v>127</v>
      </c>
      <c r="C686" t="s">
        <v>128</v>
      </c>
      <c r="D686" t="s">
        <v>129</v>
      </c>
      <c r="E686">
        <v>219</v>
      </c>
      <c r="F686">
        <v>700</v>
      </c>
      <c r="G686" s="1">
        <v>0.69</v>
      </c>
      <c r="H686">
        <v>4.4000000000000004</v>
      </c>
      <c r="I686" s="4">
        <v>426972</v>
      </c>
      <c r="J686" t="s">
        <v>130</v>
      </c>
      <c r="K686" t="s">
        <v>131</v>
      </c>
      <c r="L686" t="s">
        <v>133</v>
      </c>
      <c r="M686" t="s">
        <v>134</v>
      </c>
      <c r="N686" t="s">
        <v>135</v>
      </c>
      <c r="O686" t="s">
        <v>136</v>
      </c>
      <c r="P686" t="s">
        <v>5620</v>
      </c>
    </row>
    <row r="687" spans="1:16">
      <c r="A687" t="s">
        <v>5626</v>
      </c>
      <c r="B687" t="s">
        <v>5621</v>
      </c>
      <c r="C687" t="s">
        <v>5622</v>
      </c>
      <c r="D687" t="s">
        <v>5623</v>
      </c>
      <c r="E687">
        <v>157</v>
      </c>
      <c r="F687">
        <v>160</v>
      </c>
      <c r="G687" s="1">
        <v>0.02</v>
      </c>
      <c r="H687">
        <v>4.5</v>
      </c>
      <c r="I687" s="4">
        <v>8618</v>
      </c>
      <c r="J687" t="s">
        <v>5624</v>
      </c>
      <c r="K687" t="s">
        <v>5625</v>
      </c>
      <c r="L687" t="s">
        <v>5627</v>
      </c>
      <c r="M687" t="s">
        <v>5628</v>
      </c>
      <c r="N687" t="s">
        <v>5629</v>
      </c>
      <c r="O687" t="s">
        <v>5630</v>
      </c>
      <c r="P687" t="s">
        <v>5631</v>
      </c>
    </row>
    <row r="688" spans="1:16">
      <c r="A688" t="s">
        <v>3697</v>
      </c>
      <c r="B688" t="s">
        <v>3693</v>
      </c>
      <c r="C688" t="s">
        <v>3694</v>
      </c>
      <c r="D688" t="s">
        <v>3024</v>
      </c>
      <c r="E688">
        <v>369</v>
      </c>
      <c r="F688" s="2">
        <v>1600</v>
      </c>
      <c r="G688" s="1">
        <v>0.77</v>
      </c>
      <c r="H688">
        <v>4</v>
      </c>
      <c r="I688" s="4">
        <v>32625</v>
      </c>
      <c r="J688" t="s">
        <v>5632</v>
      </c>
      <c r="K688" t="s">
        <v>3696</v>
      </c>
      <c r="L688" t="s">
        <v>3698</v>
      </c>
      <c r="M688" t="s">
        <v>3699</v>
      </c>
      <c r="N688" t="s">
        <v>3700</v>
      </c>
      <c r="O688" t="s">
        <v>5633</v>
      </c>
      <c r="P688" t="s">
        <v>5634</v>
      </c>
    </row>
    <row r="689" spans="1:16">
      <c r="A689" t="s">
        <v>5639</v>
      </c>
      <c r="B689" t="s">
        <v>5635</v>
      </c>
      <c r="C689" t="s">
        <v>5636</v>
      </c>
      <c r="D689" t="s">
        <v>4845</v>
      </c>
      <c r="E689">
        <v>599</v>
      </c>
      <c r="F689">
        <v>899</v>
      </c>
      <c r="G689" s="1">
        <v>0.33</v>
      </c>
      <c r="H689">
        <v>4</v>
      </c>
      <c r="I689" s="4">
        <v>4018</v>
      </c>
      <c r="J689" t="s">
        <v>5637</v>
      </c>
      <c r="K689" t="s">
        <v>5638</v>
      </c>
      <c r="L689" t="s">
        <v>5640</v>
      </c>
      <c r="M689" t="s">
        <v>5641</v>
      </c>
      <c r="N689" t="s">
        <v>5642</v>
      </c>
      <c r="O689" t="s">
        <v>5643</v>
      </c>
      <c r="P689" t="s">
        <v>5644</v>
      </c>
    </row>
    <row r="690" spans="1:16">
      <c r="A690" t="s">
        <v>5650</v>
      </c>
      <c r="B690" t="s">
        <v>5645</v>
      </c>
      <c r="C690" t="s">
        <v>5646</v>
      </c>
      <c r="D690" t="s">
        <v>5647</v>
      </c>
      <c r="E690">
        <v>479</v>
      </c>
      <c r="F690">
        <v>599</v>
      </c>
      <c r="G690" s="1">
        <v>0.2</v>
      </c>
      <c r="H690">
        <v>4.3</v>
      </c>
      <c r="I690" s="4">
        <v>11687</v>
      </c>
      <c r="J690" t="s">
        <v>5648</v>
      </c>
      <c r="K690" t="s">
        <v>5649</v>
      </c>
      <c r="L690" t="s">
        <v>5651</v>
      </c>
      <c r="M690" t="s">
        <v>5652</v>
      </c>
      <c r="N690" t="s">
        <v>5653</v>
      </c>
      <c r="O690" t="s">
        <v>5654</v>
      </c>
      <c r="P690" t="s">
        <v>5655</v>
      </c>
    </row>
    <row r="691" spans="1:16">
      <c r="A691" t="s">
        <v>142</v>
      </c>
      <c r="B691" t="s">
        <v>138</v>
      </c>
      <c r="C691" t="s">
        <v>139</v>
      </c>
      <c r="D691" t="s">
        <v>18</v>
      </c>
      <c r="E691">
        <v>350</v>
      </c>
      <c r="F691">
        <v>899</v>
      </c>
      <c r="G691" s="1">
        <v>0.61</v>
      </c>
      <c r="H691">
        <v>4.2</v>
      </c>
      <c r="I691" s="4">
        <v>2262</v>
      </c>
      <c r="J691" t="s">
        <v>140</v>
      </c>
      <c r="K691" t="s">
        <v>141</v>
      </c>
      <c r="L691" t="s">
        <v>143</v>
      </c>
      <c r="M691" t="s">
        <v>144</v>
      </c>
      <c r="N691" t="s">
        <v>145</v>
      </c>
      <c r="O691" t="s">
        <v>146</v>
      </c>
      <c r="P691" t="s">
        <v>5656</v>
      </c>
    </row>
    <row r="692" spans="1:16">
      <c r="A692" t="s">
        <v>5661</v>
      </c>
      <c r="B692" t="s">
        <v>5657</v>
      </c>
      <c r="C692" t="s">
        <v>5658</v>
      </c>
      <c r="D692" t="s">
        <v>3066</v>
      </c>
      <c r="E692" s="2">
        <v>1598</v>
      </c>
      <c r="F692" s="2">
        <v>2990</v>
      </c>
      <c r="G692" s="1">
        <v>0.47</v>
      </c>
      <c r="H692">
        <v>3.8</v>
      </c>
      <c r="I692" s="4">
        <v>11015</v>
      </c>
      <c r="J692" t="s">
        <v>5659</v>
      </c>
      <c r="K692" t="s">
        <v>5660</v>
      </c>
      <c r="L692" t="s">
        <v>5662</v>
      </c>
      <c r="M692" t="s">
        <v>5663</v>
      </c>
      <c r="N692" t="s">
        <v>5664</v>
      </c>
      <c r="O692" t="s">
        <v>5665</v>
      </c>
      <c r="P692" t="s">
        <v>5666</v>
      </c>
    </row>
    <row r="693" spans="1:16">
      <c r="A693" t="s">
        <v>5672</v>
      </c>
      <c r="B693" t="s">
        <v>5667</v>
      </c>
      <c r="C693" t="s">
        <v>5668</v>
      </c>
      <c r="D693" t="s">
        <v>5669</v>
      </c>
      <c r="E693">
        <v>599</v>
      </c>
      <c r="F693">
        <v>899</v>
      </c>
      <c r="G693" s="1">
        <v>0.33</v>
      </c>
      <c r="H693">
        <v>4.3</v>
      </c>
      <c r="I693" s="4">
        <v>95116</v>
      </c>
      <c r="J693" t="s">
        <v>5670</v>
      </c>
      <c r="K693" t="s">
        <v>5671</v>
      </c>
      <c r="L693" t="s">
        <v>5673</v>
      </c>
      <c r="M693" t="s">
        <v>5674</v>
      </c>
      <c r="N693" t="s">
        <v>5675</v>
      </c>
      <c r="O693" t="s">
        <v>5676</v>
      </c>
      <c r="P693" t="s">
        <v>5677</v>
      </c>
    </row>
    <row r="694" spans="1:16">
      <c r="A694" t="s">
        <v>151</v>
      </c>
      <c r="B694" t="s">
        <v>148</v>
      </c>
      <c r="C694" t="s">
        <v>149</v>
      </c>
      <c r="D694" t="s">
        <v>18</v>
      </c>
      <c r="E694">
        <v>159</v>
      </c>
      <c r="F694">
        <v>399</v>
      </c>
      <c r="G694" s="1">
        <v>0.6</v>
      </c>
      <c r="H694">
        <v>4.0999999999999996</v>
      </c>
      <c r="I694" s="4">
        <v>4768</v>
      </c>
      <c r="J694" t="s">
        <v>59</v>
      </c>
      <c r="K694" t="s">
        <v>150</v>
      </c>
      <c r="L694" t="s">
        <v>152</v>
      </c>
      <c r="M694" t="s">
        <v>153</v>
      </c>
      <c r="N694" t="s">
        <v>154</v>
      </c>
      <c r="O694" t="s">
        <v>155</v>
      </c>
      <c r="P694" t="s">
        <v>5678</v>
      </c>
    </row>
    <row r="695" spans="1:16">
      <c r="A695" t="s">
        <v>5683</v>
      </c>
      <c r="B695" t="s">
        <v>5679</v>
      </c>
      <c r="C695" t="s">
        <v>5680</v>
      </c>
      <c r="D695" t="s">
        <v>4834</v>
      </c>
      <c r="E695" s="2">
        <v>1299</v>
      </c>
      <c r="F695" s="2">
        <v>3000</v>
      </c>
      <c r="G695" s="1">
        <v>0.56999999999999995</v>
      </c>
      <c r="H695">
        <v>4.3</v>
      </c>
      <c r="I695" s="4">
        <v>23022</v>
      </c>
      <c r="J695" t="s">
        <v>5681</v>
      </c>
      <c r="K695" t="s">
        <v>5682</v>
      </c>
      <c r="L695" t="s">
        <v>5684</v>
      </c>
      <c r="M695" t="s">
        <v>5685</v>
      </c>
      <c r="N695" t="s">
        <v>5686</v>
      </c>
      <c r="O695" t="s">
        <v>5687</v>
      </c>
      <c r="P695" t="s">
        <v>5688</v>
      </c>
    </row>
    <row r="696" spans="1:16">
      <c r="A696" t="s">
        <v>5690</v>
      </c>
      <c r="B696" t="s">
        <v>3786</v>
      </c>
      <c r="C696" t="s">
        <v>3787</v>
      </c>
      <c r="D696" t="s">
        <v>2948</v>
      </c>
      <c r="E696" s="2">
        <v>1599</v>
      </c>
      <c r="F696" s="2">
        <v>4999</v>
      </c>
      <c r="G696" s="1">
        <v>0.68</v>
      </c>
      <c r="H696">
        <v>4</v>
      </c>
      <c r="I696" s="4">
        <v>67951</v>
      </c>
      <c r="J696" t="s">
        <v>3788</v>
      </c>
      <c r="K696" t="s">
        <v>5689</v>
      </c>
      <c r="L696" t="s">
        <v>5691</v>
      </c>
      <c r="M696" t="s">
        <v>5692</v>
      </c>
      <c r="N696" t="s">
        <v>5693</v>
      </c>
      <c r="O696" t="s">
        <v>5694</v>
      </c>
      <c r="P696" t="s">
        <v>5695</v>
      </c>
    </row>
    <row r="697" spans="1:16">
      <c r="A697" t="s">
        <v>5701</v>
      </c>
      <c r="B697" t="s">
        <v>5696</v>
      </c>
      <c r="C697" t="s">
        <v>5697</v>
      </c>
      <c r="D697" t="s">
        <v>5698</v>
      </c>
      <c r="E697">
        <v>294</v>
      </c>
      <c r="F697" s="2">
        <v>4999</v>
      </c>
      <c r="G697" s="1">
        <v>0.94</v>
      </c>
      <c r="H697">
        <v>4.3</v>
      </c>
      <c r="I697" s="4">
        <v>4426</v>
      </c>
      <c r="J697" t="s">
        <v>5699</v>
      </c>
      <c r="K697" t="s">
        <v>5700</v>
      </c>
      <c r="L697" t="s">
        <v>5702</v>
      </c>
      <c r="M697" t="s">
        <v>5703</v>
      </c>
      <c r="N697" t="s">
        <v>5704</v>
      </c>
      <c r="O697" t="s">
        <v>5705</v>
      </c>
      <c r="P697" t="s">
        <v>5706</v>
      </c>
    </row>
    <row r="698" spans="1:16">
      <c r="A698" t="s">
        <v>5711</v>
      </c>
      <c r="B698" t="s">
        <v>5707</v>
      </c>
      <c r="C698" t="s">
        <v>5708</v>
      </c>
      <c r="D698" t="s">
        <v>5262</v>
      </c>
      <c r="E698">
        <v>828</v>
      </c>
      <c r="F698">
        <v>861</v>
      </c>
      <c r="G698" s="1">
        <v>0.04</v>
      </c>
      <c r="H698">
        <v>4.2</v>
      </c>
      <c r="I698" s="4">
        <v>4567</v>
      </c>
      <c r="J698" t="s">
        <v>5709</v>
      </c>
      <c r="K698" t="s">
        <v>5710</v>
      </c>
      <c r="L698" t="s">
        <v>5712</v>
      </c>
      <c r="M698" t="s">
        <v>5713</v>
      </c>
      <c r="N698" t="s">
        <v>5714</v>
      </c>
      <c r="O698" t="s">
        <v>5715</v>
      </c>
      <c r="P698" t="s">
        <v>5716</v>
      </c>
    </row>
    <row r="699" spans="1:16">
      <c r="A699" t="s">
        <v>5721</v>
      </c>
      <c r="B699" t="s">
        <v>5717</v>
      </c>
      <c r="C699" t="s">
        <v>5718</v>
      </c>
      <c r="D699" t="s">
        <v>4425</v>
      </c>
      <c r="E699">
        <v>745</v>
      </c>
      <c r="F699">
        <v>795</v>
      </c>
      <c r="G699" s="1">
        <v>0.06</v>
      </c>
      <c r="H699">
        <v>4</v>
      </c>
      <c r="I699" s="4">
        <v>13797</v>
      </c>
      <c r="J699" t="s">
        <v>5719</v>
      </c>
      <c r="K699" t="s">
        <v>5720</v>
      </c>
      <c r="L699" t="s">
        <v>5722</v>
      </c>
      <c r="M699" t="s">
        <v>5723</v>
      </c>
      <c r="N699" t="s">
        <v>5724</v>
      </c>
      <c r="O699" t="s">
        <v>5725</v>
      </c>
      <c r="P699" t="s">
        <v>5726</v>
      </c>
    </row>
    <row r="700" spans="1:16">
      <c r="A700" t="s">
        <v>5732</v>
      </c>
      <c r="B700" t="s">
        <v>5727</v>
      </c>
      <c r="C700" t="s">
        <v>5728</v>
      </c>
      <c r="D700" t="s">
        <v>5729</v>
      </c>
      <c r="E700" s="2">
        <v>1549</v>
      </c>
      <c r="F700" s="2">
        <v>2495</v>
      </c>
      <c r="G700" s="1">
        <v>0.38</v>
      </c>
      <c r="H700">
        <v>4.4000000000000004</v>
      </c>
      <c r="I700" s="4">
        <v>15137</v>
      </c>
      <c r="J700" t="s">
        <v>5730</v>
      </c>
      <c r="K700" t="s">
        <v>5731</v>
      </c>
      <c r="L700" t="s">
        <v>5733</v>
      </c>
      <c r="M700" t="s">
        <v>5734</v>
      </c>
      <c r="N700" t="s">
        <v>5735</v>
      </c>
      <c r="O700" t="s">
        <v>5736</v>
      </c>
      <c r="P700" t="s">
        <v>5737</v>
      </c>
    </row>
    <row r="701" spans="1:16">
      <c r="A701" t="s">
        <v>161</v>
      </c>
      <c r="B701" t="s">
        <v>157</v>
      </c>
      <c r="C701" t="s">
        <v>158</v>
      </c>
      <c r="D701" t="s">
        <v>18</v>
      </c>
      <c r="E701">
        <v>349</v>
      </c>
      <c r="F701">
        <v>399</v>
      </c>
      <c r="G701" s="1">
        <v>0.13</v>
      </c>
      <c r="H701">
        <v>4.4000000000000004</v>
      </c>
      <c r="I701" s="4">
        <v>18757</v>
      </c>
      <c r="J701" t="s">
        <v>5738</v>
      </c>
      <c r="K701" t="s">
        <v>160</v>
      </c>
      <c r="L701" t="s">
        <v>162</v>
      </c>
      <c r="M701" t="s">
        <v>163</v>
      </c>
      <c r="N701" t="s">
        <v>3905</v>
      </c>
      <c r="O701" t="s">
        <v>5739</v>
      </c>
      <c r="P701" t="s">
        <v>5740</v>
      </c>
    </row>
    <row r="702" spans="1:16">
      <c r="A702" t="s">
        <v>207</v>
      </c>
      <c r="B702" t="s">
        <v>203</v>
      </c>
      <c r="C702" t="s">
        <v>204</v>
      </c>
      <c r="D702" t="s">
        <v>18</v>
      </c>
      <c r="E702">
        <v>970</v>
      </c>
      <c r="F702" s="2">
        <v>1799</v>
      </c>
      <c r="G702" s="1">
        <v>0.46</v>
      </c>
      <c r="H702">
        <v>4.5</v>
      </c>
      <c r="I702" s="4">
        <v>815</v>
      </c>
      <c r="J702" t="s">
        <v>205</v>
      </c>
      <c r="K702" t="s">
        <v>206</v>
      </c>
      <c r="L702" t="s">
        <v>208</v>
      </c>
      <c r="M702" t="s">
        <v>209</v>
      </c>
      <c r="N702" t="s">
        <v>210</v>
      </c>
      <c r="O702" t="s">
        <v>5741</v>
      </c>
      <c r="P702" t="s">
        <v>5742</v>
      </c>
    </row>
    <row r="703" spans="1:16">
      <c r="A703" t="s">
        <v>5747</v>
      </c>
      <c r="B703" t="s">
        <v>5743</v>
      </c>
      <c r="C703" t="s">
        <v>5744</v>
      </c>
      <c r="D703" t="s">
        <v>5223</v>
      </c>
      <c r="E703" s="2">
        <v>1469</v>
      </c>
      <c r="F703" s="2">
        <v>2499</v>
      </c>
      <c r="G703" s="1">
        <v>0.41</v>
      </c>
      <c r="H703">
        <v>4.2</v>
      </c>
      <c r="I703" s="4">
        <v>156638</v>
      </c>
      <c r="J703" t="s">
        <v>5745</v>
      </c>
      <c r="K703" t="s">
        <v>5746</v>
      </c>
      <c r="L703" t="s">
        <v>5748</v>
      </c>
      <c r="M703" t="s">
        <v>5749</v>
      </c>
      <c r="N703" t="s">
        <v>5750</v>
      </c>
      <c r="O703" t="s">
        <v>5751</v>
      </c>
      <c r="P703" t="s">
        <v>5752</v>
      </c>
    </row>
    <row r="704" spans="1:16">
      <c r="A704" t="s">
        <v>5758</v>
      </c>
      <c r="B704" t="s">
        <v>5753</v>
      </c>
      <c r="C704" t="s">
        <v>5754</v>
      </c>
      <c r="D704" t="s">
        <v>5755</v>
      </c>
      <c r="E704">
        <v>198</v>
      </c>
      <c r="F704">
        <v>800</v>
      </c>
      <c r="G704" s="1">
        <v>0.75</v>
      </c>
      <c r="H704">
        <v>4.0999999999999996</v>
      </c>
      <c r="I704" s="4">
        <v>9344</v>
      </c>
      <c r="J704" t="s">
        <v>5756</v>
      </c>
      <c r="K704" t="s">
        <v>5757</v>
      </c>
      <c r="L704" t="s">
        <v>5759</v>
      </c>
      <c r="M704" t="s">
        <v>5760</v>
      </c>
      <c r="N704" t="s">
        <v>5761</v>
      </c>
      <c r="O704" t="s">
        <v>5762</v>
      </c>
      <c r="P704" t="s">
        <v>5763</v>
      </c>
    </row>
    <row r="705" spans="1:16">
      <c r="A705" t="s">
        <v>5769</v>
      </c>
      <c r="B705" t="s">
        <v>5764</v>
      </c>
      <c r="C705" t="s">
        <v>5765</v>
      </c>
      <c r="D705" t="s">
        <v>5766</v>
      </c>
      <c r="E705">
        <v>549</v>
      </c>
      <c r="F705">
        <v>549</v>
      </c>
      <c r="G705" s="1">
        <v>0</v>
      </c>
      <c r="H705">
        <v>4.5</v>
      </c>
      <c r="I705" s="4">
        <v>4875</v>
      </c>
      <c r="J705" t="s">
        <v>5767</v>
      </c>
      <c r="K705" t="s">
        <v>5768</v>
      </c>
      <c r="L705" t="s">
        <v>5770</v>
      </c>
      <c r="M705" t="s">
        <v>5771</v>
      </c>
      <c r="N705" t="s">
        <v>5772</v>
      </c>
      <c r="O705" t="s">
        <v>5773</v>
      </c>
      <c r="P705" t="s">
        <v>5774</v>
      </c>
    </row>
    <row r="706" spans="1:16">
      <c r="A706" t="s">
        <v>3965</v>
      </c>
      <c r="B706" t="s">
        <v>3961</v>
      </c>
      <c r="C706" t="s">
        <v>3962</v>
      </c>
      <c r="D706" t="s">
        <v>2948</v>
      </c>
      <c r="E706" s="2">
        <v>2999</v>
      </c>
      <c r="F706" s="2">
        <v>9999</v>
      </c>
      <c r="G706" s="1">
        <v>0.7</v>
      </c>
      <c r="H706">
        <v>4.2</v>
      </c>
      <c r="I706" s="4">
        <v>20881</v>
      </c>
      <c r="J706" t="s">
        <v>3963</v>
      </c>
      <c r="K706" t="s">
        <v>3964</v>
      </c>
      <c r="L706" t="s">
        <v>3966</v>
      </c>
      <c r="M706" t="s">
        <v>3967</v>
      </c>
      <c r="N706" t="s">
        <v>3968</v>
      </c>
      <c r="O706" t="s">
        <v>5775</v>
      </c>
      <c r="P706" t="s">
        <v>5776</v>
      </c>
    </row>
    <row r="707" spans="1:16">
      <c r="A707" t="s">
        <v>5781</v>
      </c>
      <c r="B707" t="s">
        <v>5777</v>
      </c>
      <c r="C707" t="s">
        <v>5778</v>
      </c>
      <c r="D707" t="s">
        <v>2948</v>
      </c>
      <c r="E707" s="2">
        <v>12000</v>
      </c>
      <c r="F707" s="2">
        <v>29999</v>
      </c>
      <c r="G707" s="1">
        <v>0.6</v>
      </c>
      <c r="H707">
        <v>4.3</v>
      </c>
      <c r="I707" s="4">
        <v>4744</v>
      </c>
      <c r="J707" t="s">
        <v>5779</v>
      </c>
      <c r="K707" t="s">
        <v>5780</v>
      </c>
      <c r="L707" t="s">
        <v>5782</v>
      </c>
      <c r="M707" t="s">
        <v>5783</v>
      </c>
      <c r="N707" t="s">
        <v>5784</v>
      </c>
      <c r="O707" t="s">
        <v>5785</v>
      </c>
      <c r="P707" t="s">
        <v>5786</v>
      </c>
    </row>
    <row r="708" spans="1:16">
      <c r="A708" t="s">
        <v>5791</v>
      </c>
      <c r="B708" t="s">
        <v>5787</v>
      </c>
      <c r="C708" t="s">
        <v>5788</v>
      </c>
      <c r="D708" t="s">
        <v>3066</v>
      </c>
      <c r="E708" s="2">
        <v>1299</v>
      </c>
      <c r="F708" s="2">
        <v>3499</v>
      </c>
      <c r="G708" s="1">
        <v>0.63</v>
      </c>
      <c r="H708">
        <v>3.9</v>
      </c>
      <c r="I708" s="4">
        <v>12452</v>
      </c>
      <c r="J708" t="s">
        <v>5789</v>
      </c>
      <c r="K708" t="s">
        <v>5790</v>
      </c>
      <c r="L708" t="s">
        <v>5792</v>
      </c>
      <c r="M708" t="s">
        <v>5793</v>
      </c>
      <c r="N708" t="s">
        <v>13052</v>
      </c>
      <c r="O708" t="s">
        <v>5794</v>
      </c>
      <c r="P708" t="s">
        <v>5795</v>
      </c>
    </row>
    <row r="709" spans="1:16">
      <c r="A709" t="s">
        <v>5800</v>
      </c>
      <c r="B709" t="s">
        <v>5796</v>
      </c>
      <c r="C709" t="s">
        <v>5797</v>
      </c>
      <c r="D709" t="s">
        <v>5047</v>
      </c>
      <c r="E709">
        <v>269</v>
      </c>
      <c r="F709">
        <v>315</v>
      </c>
      <c r="G709" s="1">
        <v>0.15</v>
      </c>
      <c r="H709">
        <v>4.5</v>
      </c>
      <c r="I709" s="4">
        <v>17810</v>
      </c>
      <c r="J709" t="s">
        <v>5798</v>
      </c>
      <c r="K709" t="s">
        <v>5799</v>
      </c>
      <c r="L709" t="s">
        <v>5801</v>
      </c>
      <c r="M709" t="s">
        <v>5802</v>
      </c>
      <c r="N709" t="s">
        <v>5803</v>
      </c>
      <c r="O709" t="s">
        <v>5804</v>
      </c>
      <c r="P709" t="s">
        <v>5805</v>
      </c>
    </row>
    <row r="710" spans="1:16">
      <c r="A710" t="s">
        <v>5810</v>
      </c>
      <c r="B710" t="s">
        <v>5806</v>
      </c>
      <c r="C710" t="s">
        <v>5807</v>
      </c>
      <c r="D710" t="s">
        <v>3066</v>
      </c>
      <c r="E710">
        <v>799</v>
      </c>
      <c r="F710" s="2">
        <v>1499</v>
      </c>
      <c r="G710" s="1">
        <v>0.47</v>
      </c>
      <c r="H710">
        <v>4.0999999999999996</v>
      </c>
      <c r="I710" s="4">
        <v>53648</v>
      </c>
      <c r="J710" t="s">
        <v>5808</v>
      </c>
      <c r="K710" t="s">
        <v>5809</v>
      </c>
      <c r="L710" t="s">
        <v>5811</v>
      </c>
      <c r="M710" t="s">
        <v>5812</v>
      </c>
      <c r="N710" t="s">
        <v>5813</v>
      </c>
      <c r="O710" t="s">
        <v>5814</v>
      </c>
      <c r="P710" t="s">
        <v>5815</v>
      </c>
    </row>
    <row r="711" spans="1:16">
      <c r="A711" t="s">
        <v>5821</v>
      </c>
      <c r="B711" t="s">
        <v>5816</v>
      </c>
      <c r="C711" t="s">
        <v>5817</v>
      </c>
      <c r="D711" t="s">
        <v>5818</v>
      </c>
      <c r="E711" s="2">
        <v>6299</v>
      </c>
      <c r="F711" s="2">
        <v>13750</v>
      </c>
      <c r="G711" s="1">
        <v>0.54</v>
      </c>
      <c r="H711">
        <v>4.2</v>
      </c>
      <c r="I711" s="4">
        <v>2014</v>
      </c>
      <c r="J711" t="s">
        <v>5819</v>
      </c>
      <c r="K711" t="s">
        <v>5820</v>
      </c>
      <c r="L711" t="s">
        <v>5822</v>
      </c>
      <c r="M711" t="s">
        <v>5823</v>
      </c>
      <c r="N711" t="s">
        <v>5824</v>
      </c>
      <c r="O711" t="s">
        <v>5825</v>
      </c>
      <c r="P711" t="s">
        <v>5826</v>
      </c>
    </row>
    <row r="712" spans="1:16">
      <c r="A712" t="s">
        <v>5832</v>
      </c>
      <c r="B712" t="s">
        <v>5827</v>
      </c>
      <c r="C712" t="s">
        <v>5828</v>
      </c>
      <c r="D712" t="s">
        <v>5829</v>
      </c>
      <c r="E712">
        <v>59</v>
      </c>
      <c r="F712">
        <v>59</v>
      </c>
      <c r="G712" s="1">
        <v>0</v>
      </c>
      <c r="H712">
        <v>3.8</v>
      </c>
      <c r="I712" s="4">
        <v>5958</v>
      </c>
      <c r="J712" t="s">
        <v>5830</v>
      </c>
      <c r="K712" t="s">
        <v>5831</v>
      </c>
      <c r="L712" t="s">
        <v>5833</v>
      </c>
      <c r="M712" t="s">
        <v>5834</v>
      </c>
      <c r="N712" t="s">
        <v>5835</v>
      </c>
      <c r="O712" t="s">
        <v>5836</v>
      </c>
      <c r="P712" t="s">
        <v>5837</v>
      </c>
    </row>
    <row r="713" spans="1:16">
      <c r="A713" t="s">
        <v>5842</v>
      </c>
      <c r="B713" t="s">
        <v>5838</v>
      </c>
      <c r="C713" t="s">
        <v>5839</v>
      </c>
      <c r="D713" t="s">
        <v>3107</v>
      </c>
      <c r="E713">
        <v>571</v>
      </c>
      <c r="F713">
        <v>999</v>
      </c>
      <c r="G713" s="1">
        <v>0.43</v>
      </c>
      <c r="H713">
        <v>4.3</v>
      </c>
      <c r="I713" s="4">
        <v>38221</v>
      </c>
      <c r="J713" t="s">
        <v>5840</v>
      </c>
      <c r="K713" t="s">
        <v>5841</v>
      </c>
      <c r="L713" t="s">
        <v>5843</v>
      </c>
      <c r="M713" t="s">
        <v>5844</v>
      </c>
      <c r="N713" t="s">
        <v>5845</v>
      </c>
      <c r="O713" t="s">
        <v>5846</v>
      </c>
      <c r="P713" t="s">
        <v>5847</v>
      </c>
    </row>
    <row r="714" spans="1:16">
      <c r="A714" t="s">
        <v>5852</v>
      </c>
      <c r="B714" t="s">
        <v>5848</v>
      </c>
      <c r="C714" t="s">
        <v>5849</v>
      </c>
      <c r="D714" t="s">
        <v>5515</v>
      </c>
      <c r="E714">
        <v>549</v>
      </c>
      <c r="F714">
        <v>999</v>
      </c>
      <c r="G714" s="1">
        <v>0.45</v>
      </c>
      <c r="H714">
        <v>3.9</v>
      </c>
      <c r="I714" s="4">
        <v>64705</v>
      </c>
      <c r="J714" t="s">
        <v>5850</v>
      </c>
      <c r="K714" t="s">
        <v>5851</v>
      </c>
      <c r="L714" t="s">
        <v>5853</v>
      </c>
      <c r="M714" t="s">
        <v>5854</v>
      </c>
      <c r="N714" t="s">
        <v>5855</v>
      </c>
      <c r="O714" t="s">
        <v>5856</v>
      </c>
      <c r="P714" t="s">
        <v>5857</v>
      </c>
    </row>
    <row r="715" spans="1:16">
      <c r="A715" t="s">
        <v>3870</v>
      </c>
      <c r="B715" t="s">
        <v>3865</v>
      </c>
      <c r="C715" t="s">
        <v>3866</v>
      </c>
      <c r="D715" t="s">
        <v>3867</v>
      </c>
      <c r="E715" s="2">
        <v>2099</v>
      </c>
      <c r="F715" s="2">
        <v>5999</v>
      </c>
      <c r="G715" s="1">
        <v>0.65</v>
      </c>
      <c r="H715">
        <v>4.3</v>
      </c>
      <c r="I715" s="4">
        <v>17129</v>
      </c>
      <c r="J715" t="s">
        <v>3868</v>
      </c>
      <c r="K715" t="s">
        <v>3869</v>
      </c>
      <c r="L715" t="s">
        <v>3871</v>
      </c>
      <c r="M715" t="s">
        <v>3872</v>
      </c>
      <c r="N715" t="s">
        <v>3873</v>
      </c>
      <c r="O715" t="s">
        <v>5858</v>
      </c>
      <c r="P715" t="s">
        <v>5859</v>
      </c>
    </row>
    <row r="716" spans="1:16">
      <c r="A716" t="s">
        <v>197</v>
      </c>
      <c r="B716" t="s">
        <v>193</v>
      </c>
      <c r="C716" t="s">
        <v>194</v>
      </c>
      <c r="D716" t="s">
        <v>169</v>
      </c>
      <c r="E716" s="2">
        <v>13490</v>
      </c>
      <c r="F716" s="2">
        <v>21990</v>
      </c>
      <c r="G716" s="1">
        <v>0.39</v>
      </c>
      <c r="H716">
        <v>4.3</v>
      </c>
      <c r="I716" s="4">
        <v>11976</v>
      </c>
      <c r="J716" t="s">
        <v>195</v>
      </c>
      <c r="K716" t="s">
        <v>196</v>
      </c>
      <c r="L716" t="s">
        <v>198</v>
      </c>
      <c r="M716" t="s">
        <v>199</v>
      </c>
      <c r="N716" t="s">
        <v>200</v>
      </c>
      <c r="O716" t="s">
        <v>201</v>
      </c>
      <c r="P716" t="s">
        <v>5860</v>
      </c>
    </row>
    <row r="717" spans="1:16">
      <c r="A717" t="s">
        <v>5865</v>
      </c>
      <c r="B717" t="s">
        <v>5861</v>
      </c>
      <c r="C717" t="s">
        <v>5862</v>
      </c>
      <c r="D717" t="s">
        <v>5102</v>
      </c>
      <c r="E717">
        <v>448</v>
      </c>
      <c r="F717">
        <v>699</v>
      </c>
      <c r="G717" s="1">
        <v>0.36</v>
      </c>
      <c r="H717">
        <v>3.9</v>
      </c>
      <c r="I717" s="4">
        <v>17348</v>
      </c>
      <c r="J717" t="s">
        <v>5863</v>
      </c>
      <c r="K717" t="s">
        <v>5864</v>
      </c>
      <c r="L717" t="s">
        <v>5866</v>
      </c>
      <c r="M717" t="s">
        <v>5867</v>
      </c>
      <c r="N717" t="s">
        <v>5868</v>
      </c>
      <c r="O717" t="s">
        <v>5869</v>
      </c>
      <c r="P717" t="s">
        <v>5870</v>
      </c>
    </row>
    <row r="718" spans="1:16">
      <c r="A718" t="s">
        <v>5875</v>
      </c>
      <c r="B718" t="s">
        <v>5871</v>
      </c>
      <c r="C718" t="s">
        <v>5872</v>
      </c>
      <c r="D718" t="s">
        <v>3066</v>
      </c>
      <c r="E718" s="2">
        <v>1499</v>
      </c>
      <c r="F718" s="2">
        <v>2999</v>
      </c>
      <c r="G718" s="1">
        <v>0.5</v>
      </c>
      <c r="H718">
        <v>3.7</v>
      </c>
      <c r="I718" s="4">
        <v>87798</v>
      </c>
      <c r="J718" t="s">
        <v>5873</v>
      </c>
      <c r="K718" t="s">
        <v>5874</v>
      </c>
      <c r="L718" t="s">
        <v>5876</v>
      </c>
      <c r="M718" t="s">
        <v>5877</v>
      </c>
      <c r="N718" t="s">
        <v>5878</v>
      </c>
      <c r="O718" t="s">
        <v>5879</v>
      </c>
      <c r="P718" t="s">
        <v>5880</v>
      </c>
    </row>
    <row r="719" spans="1:16">
      <c r="A719" t="s">
        <v>5886</v>
      </c>
      <c r="B719" t="s">
        <v>5881</v>
      </c>
      <c r="C719" t="s">
        <v>5882</v>
      </c>
      <c r="D719" t="s">
        <v>5883</v>
      </c>
      <c r="E719">
        <v>299</v>
      </c>
      <c r="F719">
        <v>499</v>
      </c>
      <c r="G719" s="1">
        <v>0.4</v>
      </c>
      <c r="H719">
        <v>4.2</v>
      </c>
      <c r="I719" s="4">
        <v>24432</v>
      </c>
      <c r="J719" t="s">
        <v>5884</v>
      </c>
      <c r="K719" t="s">
        <v>5885</v>
      </c>
      <c r="L719" t="s">
        <v>5887</v>
      </c>
      <c r="M719" t="s">
        <v>5888</v>
      </c>
      <c r="N719" t="s">
        <v>5889</v>
      </c>
      <c r="O719" t="s">
        <v>5890</v>
      </c>
      <c r="P719" t="s">
        <v>5891</v>
      </c>
    </row>
    <row r="720" spans="1:16">
      <c r="A720" t="s">
        <v>5896</v>
      </c>
      <c r="B720" t="s">
        <v>5892</v>
      </c>
      <c r="C720" t="s">
        <v>5893</v>
      </c>
      <c r="D720" t="s">
        <v>4834</v>
      </c>
      <c r="E720">
        <v>579</v>
      </c>
      <c r="F720" s="2">
        <v>1400</v>
      </c>
      <c r="G720" s="1">
        <v>0.59</v>
      </c>
      <c r="H720">
        <v>4.3</v>
      </c>
      <c r="I720" s="4">
        <v>189104</v>
      </c>
      <c r="J720" t="s">
        <v>5894</v>
      </c>
      <c r="K720" t="s">
        <v>5895</v>
      </c>
      <c r="L720" t="s">
        <v>5897</v>
      </c>
      <c r="M720" t="s">
        <v>5898</v>
      </c>
      <c r="N720" t="s">
        <v>5899</v>
      </c>
      <c r="O720" t="s">
        <v>5900</v>
      </c>
      <c r="P720" t="s">
        <v>5901</v>
      </c>
    </row>
    <row r="721" spans="1:16">
      <c r="A721" t="s">
        <v>5907</v>
      </c>
      <c r="B721" t="s">
        <v>5902</v>
      </c>
      <c r="C721" t="s">
        <v>5903</v>
      </c>
      <c r="D721" t="s">
        <v>5904</v>
      </c>
      <c r="E721" s="2">
        <v>2499</v>
      </c>
      <c r="F721" s="2">
        <v>3299</v>
      </c>
      <c r="G721" s="1">
        <v>0.24</v>
      </c>
      <c r="H721">
        <v>4.2</v>
      </c>
      <c r="I721" s="4">
        <v>93112</v>
      </c>
      <c r="J721" t="s">
        <v>5905</v>
      </c>
      <c r="K721" t="s">
        <v>5906</v>
      </c>
      <c r="L721" t="s">
        <v>5908</v>
      </c>
      <c r="M721" t="s">
        <v>5909</v>
      </c>
      <c r="N721" t="s">
        <v>5910</v>
      </c>
      <c r="O721" t="s">
        <v>5911</v>
      </c>
      <c r="P721" t="s">
        <v>5912</v>
      </c>
    </row>
    <row r="722" spans="1:16">
      <c r="A722" t="s">
        <v>5917</v>
      </c>
      <c r="B722" t="s">
        <v>5913</v>
      </c>
      <c r="C722" t="s">
        <v>5914</v>
      </c>
      <c r="D722" t="s">
        <v>3066</v>
      </c>
      <c r="E722" s="2">
        <v>1199</v>
      </c>
      <c r="F722" s="2">
        <v>5999</v>
      </c>
      <c r="G722" s="1">
        <v>0.8</v>
      </c>
      <c r="H722">
        <v>3.9</v>
      </c>
      <c r="I722" s="4">
        <v>47521</v>
      </c>
      <c r="J722" t="s">
        <v>5915</v>
      </c>
      <c r="K722" t="s">
        <v>5916</v>
      </c>
      <c r="L722" t="s">
        <v>5918</v>
      </c>
      <c r="M722" t="s">
        <v>5919</v>
      </c>
      <c r="N722" t="s">
        <v>5920</v>
      </c>
      <c r="O722" t="s">
        <v>5921</v>
      </c>
      <c r="P722" t="s">
        <v>5922</v>
      </c>
    </row>
    <row r="723" spans="1:16">
      <c r="A723" t="s">
        <v>5927</v>
      </c>
      <c r="B723" t="s">
        <v>5923</v>
      </c>
      <c r="C723" t="s">
        <v>5924</v>
      </c>
      <c r="D723" t="s">
        <v>5647</v>
      </c>
      <c r="E723">
        <v>399</v>
      </c>
      <c r="F723">
        <v>499</v>
      </c>
      <c r="G723" s="1">
        <v>0.2</v>
      </c>
      <c r="H723">
        <v>4.3</v>
      </c>
      <c r="I723" s="4">
        <v>27201</v>
      </c>
      <c r="J723" t="s">
        <v>5925</v>
      </c>
      <c r="K723" t="s">
        <v>5926</v>
      </c>
      <c r="L723" t="s">
        <v>5928</v>
      </c>
      <c r="M723" t="s">
        <v>5929</v>
      </c>
      <c r="N723" t="s">
        <v>5930</v>
      </c>
      <c r="O723" t="s">
        <v>5931</v>
      </c>
      <c r="P723" t="s">
        <v>5932</v>
      </c>
    </row>
    <row r="724" spans="1:16">
      <c r="A724" t="s">
        <v>217</v>
      </c>
      <c r="B724" t="s">
        <v>213</v>
      </c>
      <c r="C724" t="s">
        <v>214</v>
      </c>
      <c r="D724" t="s">
        <v>129</v>
      </c>
      <c r="E724">
        <v>279</v>
      </c>
      <c r="F724">
        <v>499</v>
      </c>
      <c r="G724" s="1">
        <v>0.44</v>
      </c>
      <c r="H724">
        <v>3.7</v>
      </c>
      <c r="I724" s="4">
        <v>10962</v>
      </c>
      <c r="J724" t="s">
        <v>215</v>
      </c>
      <c r="K724" t="s">
        <v>216</v>
      </c>
      <c r="L724" t="s">
        <v>218</v>
      </c>
      <c r="M724" t="s">
        <v>219</v>
      </c>
      <c r="N724" t="s">
        <v>220</v>
      </c>
      <c r="O724" t="s">
        <v>5933</v>
      </c>
      <c r="P724" t="s">
        <v>5934</v>
      </c>
    </row>
    <row r="725" spans="1:16">
      <c r="A725" t="s">
        <v>227</v>
      </c>
      <c r="B725" t="s">
        <v>223</v>
      </c>
      <c r="C725" t="s">
        <v>224</v>
      </c>
      <c r="D725" t="s">
        <v>169</v>
      </c>
      <c r="E725" s="2">
        <v>13490</v>
      </c>
      <c r="F725" s="2">
        <v>22900</v>
      </c>
      <c r="G725" s="1">
        <v>0.41</v>
      </c>
      <c r="H725">
        <v>4.3</v>
      </c>
      <c r="I725" s="4">
        <v>16299</v>
      </c>
      <c r="J725" t="s">
        <v>225</v>
      </c>
      <c r="K725" t="s">
        <v>226</v>
      </c>
      <c r="L725" t="s">
        <v>228</v>
      </c>
      <c r="M725" t="s">
        <v>229</v>
      </c>
      <c r="N725" t="s">
        <v>230</v>
      </c>
      <c r="O725" t="s">
        <v>5935</v>
      </c>
      <c r="P725" t="s">
        <v>5936</v>
      </c>
    </row>
    <row r="726" spans="1:16">
      <c r="A726" t="s">
        <v>5941</v>
      </c>
      <c r="B726" t="s">
        <v>5937</v>
      </c>
      <c r="C726" t="s">
        <v>5938</v>
      </c>
      <c r="D726" t="s">
        <v>4845</v>
      </c>
      <c r="E726">
        <v>279</v>
      </c>
      <c r="F726">
        <v>375</v>
      </c>
      <c r="G726" s="1">
        <v>0.26</v>
      </c>
      <c r="H726">
        <v>4.3</v>
      </c>
      <c r="I726" s="4">
        <v>31534</v>
      </c>
      <c r="J726" t="s">
        <v>5939</v>
      </c>
      <c r="K726" t="s">
        <v>5940</v>
      </c>
      <c r="L726" t="s">
        <v>5942</v>
      </c>
      <c r="M726" t="s">
        <v>5943</v>
      </c>
      <c r="N726" t="s">
        <v>5944</v>
      </c>
      <c r="O726" t="s">
        <v>5945</v>
      </c>
      <c r="P726" t="s">
        <v>5946</v>
      </c>
    </row>
    <row r="727" spans="1:16">
      <c r="A727" t="s">
        <v>4091</v>
      </c>
      <c r="B727" t="s">
        <v>5947</v>
      </c>
      <c r="C727" t="s">
        <v>5948</v>
      </c>
      <c r="D727" t="s">
        <v>2948</v>
      </c>
      <c r="E727" s="2">
        <v>2499</v>
      </c>
      <c r="F727" s="2">
        <v>4999</v>
      </c>
      <c r="G727" s="1">
        <v>0.5</v>
      </c>
      <c r="H727">
        <v>3.9</v>
      </c>
      <c r="I727" s="4">
        <v>7571</v>
      </c>
      <c r="J727" t="s">
        <v>5949</v>
      </c>
      <c r="K727" t="s">
        <v>4090</v>
      </c>
      <c r="L727" t="s">
        <v>4092</v>
      </c>
      <c r="M727" t="s">
        <v>4093</v>
      </c>
      <c r="N727" t="s">
        <v>4094</v>
      </c>
      <c r="O727" t="s">
        <v>5950</v>
      </c>
      <c r="P727" t="s">
        <v>5951</v>
      </c>
    </row>
    <row r="728" spans="1:16">
      <c r="A728" t="s">
        <v>5956</v>
      </c>
      <c r="B728" t="s">
        <v>5952</v>
      </c>
      <c r="C728" t="s">
        <v>5953</v>
      </c>
      <c r="D728" t="s">
        <v>5623</v>
      </c>
      <c r="E728">
        <v>137</v>
      </c>
      <c r="F728">
        <v>160</v>
      </c>
      <c r="G728" s="1">
        <v>0.14000000000000001</v>
      </c>
      <c r="H728">
        <v>4.4000000000000004</v>
      </c>
      <c r="I728" s="4">
        <v>6537</v>
      </c>
      <c r="J728" t="s">
        <v>5954</v>
      </c>
      <c r="K728" t="s">
        <v>5955</v>
      </c>
      <c r="L728" t="s">
        <v>5957</v>
      </c>
      <c r="M728" t="s">
        <v>5958</v>
      </c>
      <c r="N728" t="s">
        <v>5959</v>
      </c>
      <c r="O728" t="s">
        <v>5960</v>
      </c>
      <c r="P728" t="s">
        <v>5961</v>
      </c>
    </row>
    <row r="729" spans="1:16">
      <c r="A729" t="s">
        <v>237</v>
      </c>
      <c r="B729" t="s">
        <v>233</v>
      </c>
      <c r="C729" t="s">
        <v>234</v>
      </c>
      <c r="D729" t="s">
        <v>18</v>
      </c>
      <c r="E729">
        <v>59</v>
      </c>
      <c r="F729">
        <v>199</v>
      </c>
      <c r="G729" s="1">
        <v>0.7</v>
      </c>
      <c r="H729">
        <v>4</v>
      </c>
      <c r="I729" s="4">
        <v>9377</v>
      </c>
      <c r="J729" t="s">
        <v>235</v>
      </c>
      <c r="K729" t="s">
        <v>236</v>
      </c>
      <c r="L729" t="s">
        <v>238</v>
      </c>
      <c r="M729" t="s">
        <v>239</v>
      </c>
      <c r="N729" t="s">
        <v>240</v>
      </c>
      <c r="O729" t="s">
        <v>241</v>
      </c>
      <c r="P729" t="s">
        <v>5962</v>
      </c>
    </row>
    <row r="730" spans="1:16">
      <c r="A730" t="s">
        <v>5967</v>
      </c>
      <c r="B730" t="s">
        <v>5963</v>
      </c>
      <c r="C730" t="s">
        <v>5964</v>
      </c>
      <c r="D730" t="s">
        <v>5369</v>
      </c>
      <c r="E730">
        <v>299</v>
      </c>
      <c r="F730">
        <v>499</v>
      </c>
      <c r="G730" s="1">
        <v>0.4</v>
      </c>
      <c r="H730">
        <v>4.5</v>
      </c>
      <c r="I730" s="4">
        <v>21010</v>
      </c>
      <c r="J730" t="s">
        <v>5965</v>
      </c>
      <c r="K730" t="s">
        <v>5966</v>
      </c>
      <c r="L730" t="s">
        <v>5968</v>
      </c>
      <c r="M730" t="s">
        <v>5969</v>
      </c>
      <c r="N730" t="s">
        <v>5970</v>
      </c>
      <c r="O730" t="s">
        <v>5971</v>
      </c>
      <c r="P730" t="s">
        <v>5972</v>
      </c>
    </row>
    <row r="731" spans="1:16">
      <c r="A731" t="s">
        <v>5977</v>
      </c>
      <c r="B731" t="s">
        <v>5973</v>
      </c>
      <c r="C731" t="s">
        <v>5974</v>
      </c>
      <c r="D731" t="s">
        <v>3066</v>
      </c>
      <c r="E731" s="2">
        <v>1799</v>
      </c>
      <c r="F731" s="2">
        <v>3999</v>
      </c>
      <c r="G731" s="1">
        <v>0.55000000000000004</v>
      </c>
      <c r="H731">
        <v>3.9</v>
      </c>
      <c r="I731" s="4">
        <v>3517</v>
      </c>
      <c r="J731" t="s">
        <v>5975</v>
      </c>
      <c r="K731" t="s">
        <v>5976</v>
      </c>
      <c r="L731" t="s">
        <v>5978</v>
      </c>
      <c r="M731" t="s">
        <v>5979</v>
      </c>
      <c r="N731" t="s">
        <v>5980</v>
      </c>
      <c r="O731" t="s">
        <v>5981</v>
      </c>
      <c r="P731" t="s">
        <v>5982</v>
      </c>
    </row>
    <row r="732" spans="1:16">
      <c r="A732" t="s">
        <v>5987</v>
      </c>
      <c r="B732" t="s">
        <v>5983</v>
      </c>
      <c r="C732" t="s">
        <v>5984</v>
      </c>
      <c r="D732" t="s">
        <v>5515</v>
      </c>
      <c r="E732" s="2">
        <v>1999</v>
      </c>
      <c r="F732" s="2">
        <v>2999</v>
      </c>
      <c r="G732" s="1">
        <v>0.33</v>
      </c>
      <c r="H732">
        <v>4.3</v>
      </c>
      <c r="I732" s="4">
        <v>63899</v>
      </c>
      <c r="J732" t="s">
        <v>5985</v>
      </c>
      <c r="K732" t="s">
        <v>5986</v>
      </c>
      <c r="L732" t="s">
        <v>5988</v>
      </c>
      <c r="M732" t="s">
        <v>5989</v>
      </c>
      <c r="N732" t="s">
        <v>5990</v>
      </c>
      <c r="O732" t="s">
        <v>5991</v>
      </c>
      <c r="P732" t="s">
        <v>5992</v>
      </c>
    </row>
    <row r="733" spans="1:16">
      <c r="A733" t="s">
        <v>256</v>
      </c>
      <c r="B733" t="s">
        <v>252</v>
      </c>
      <c r="C733" t="s">
        <v>253</v>
      </c>
      <c r="D733" t="s">
        <v>129</v>
      </c>
      <c r="E733">
        <v>199</v>
      </c>
      <c r="F733">
        <v>699</v>
      </c>
      <c r="G733" s="1">
        <v>0.72</v>
      </c>
      <c r="H733">
        <v>4.2</v>
      </c>
      <c r="I733" s="4">
        <v>12153</v>
      </c>
      <c r="J733" t="s">
        <v>254</v>
      </c>
      <c r="K733" t="s">
        <v>255</v>
      </c>
      <c r="L733" t="s">
        <v>257</v>
      </c>
      <c r="M733" t="s">
        <v>258</v>
      </c>
      <c r="N733" t="s">
        <v>259</v>
      </c>
      <c r="O733" t="s">
        <v>260</v>
      </c>
      <c r="P733" t="s">
        <v>5993</v>
      </c>
    </row>
    <row r="734" spans="1:16">
      <c r="A734" t="s">
        <v>5999</v>
      </c>
      <c r="B734" t="s">
        <v>5994</v>
      </c>
      <c r="C734" t="s">
        <v>5995</v>
      </c>
      <c r="D734" t="s">
        <v>5996</v>
      </c>
      <c r="E734">
        <v>399</v>
      </c>
      <c r="F734" s="2">
        <v>1499</v>
      </c>
      <c r="G734" s="1">
        <v>0.73</v>
      </c>
      <c r="H734">
        <v>4.0999999999999996</v>
      </c>
      <c r="I734" s="4">
        <v>5730</v>
      </c>
      <c r="J734" t="s">
        <v>5997</v>
      </c>
      <c r="K734" t="s">
        <v>5998</v>
      </c>
      <c r="L734" t="s">
        <v>6000</v>
      </c>
      <c r="M734" t="s">
        <v>6001</v>
      </c>
      <c r="N734" t="s">
        <v>6002</v>
      </c>
      <c r="O734" t="s">
        <v>6003</v>
      </c>
      <c r="P734" t="s">
        <v>6004</v>
      </c>
    </row>
    <row r="735" spans="1:16">
      <c r="A735" t="s">
        <v>6010</v>
      </c>
      <c r="B735" t="s">
        <v>6005</v>
      </c>
      <c r="C735" t="s">
        <v>6006</v>
      </c>
      <c r="D735" t="s">
        <v>6007</v>
      </c>
      <c r="E735" s="2">
        <v>1699</v>
      </c>
      <c r="F735" s="2">
        <v>3999</v>
      </c>
      <c r="G735" s="1">
        <v>0.57999999999999996</v>
      </c>
      <c r="H735">
        <v>4.2</v>
      </c>
      <c r="I735" s="4">
        <v>25488</v>
      </c>
      <c r="J735" t="s">
        <v>6008</v>
      </c>
      <c r="K735" t="s">
        <v>6009</v>
      </c>
      <c r="L735" t="s">
        <v>6011</v>
      </c>
      <c r="M735" t="s">
        <v>6012</v>
      </c>
      <c r="N735" t="s">
        <v>6013</v>
      </c>
      <c r="O735" t="s">
        <v>6014</v>
      </c>
      <c r="P735" t="s">
        <v>6015</v>
      </c>
    </row>
    <row r="736" spans="1:16">
      <c r="A736" t="s">
        <v>6020</v>
      </c>
      <c r="B736" t="s">
        <v>6016</v>
      </c>
      <c r="C736" t="s">
        <v>6017</v>
      </c>
      <c r="D736" t="s">
        <v>4845</v>
      </c>
      <c r="E736">
        <v>699</v>
      </c>
      <c r="F736">
        <v>995</v>
      </c>
      <c r="G736" s="1">
        <v>0.3</v>
      </c>
      <c r="H736">
        <v>4.5</v>
      </c>
      <c r="I736" s="4">
        <v>54405</v>
      </c>
      <c r="J736" t="s">
        <v>6018</v>
      </c>
      <c r="K736" t="s">
        <v>6019</v>
      </c>
      <c r="L736" t="s">
        <v>6021</v>
      </c>
      <c r="M736" t="s">
        <v>6022</v>
      </c>
      <c r="N736" t="s">
        <v>6023</v>
      </c>
      <c r="O736" t="s">
        <v>6024</v>
      </c>
      <c r="P736" t="s">
        <v>6025</v>
      </c>
    </row>
    <row r="737" spans="1:16">
      <c r="A737" t="s">
        <v>4044</v>
      </c>
      <c r="B737" t="s">
        <v>4040</v>
      </c>
      <c r="C737" t="s">
        <v>4041</v>
      </c>
      <c r="D737" t="s">
        <v>3638</v>
      </c>
      <c r="E737">
        <v>95</v>
      </c>
      <c r="F737">
        <v>499</v>
      </c>
      <c r="G737" s="1">
        <v>0.81</v>
      </c>
      <c r="H737">
        <v>4.2</v>
      </c>
      <c r="I737" s="4">
        <v>1949</v>
      </c>
      <c r="J737" t="s">
        <v>4042</v>
      </c>
      <c r="K737" t="s">
        <v>4043</v>
      </c>
      <c r="L737" t="s">
        <v>4045</v>
      </c>
      <c r="M737" t="s">
        <v>4046</v>
      </c>
      <c r="N737" t="s">
        <v>4047</v>
      </c>
      <c r="O737" t="s">
        <v>6026</v>
      </c>
      <c r="P737" t="s">
        <v>6027</v>
      </c>
    </row>
    <row r="738" spans="1:16">
      <c r="A738" t="s">
        <v>6032</v>
      </c>
      <c r="B738" t="s">
        <v>6028</v>
      </c>
      <c r="C738" t="s">
        <v>6029</v>
      </c>
      <c r="D738" t="s">
        <v>5443</v>
      </c>
      <c r="E738" s="2">
        <v>1149</v>
      </c>
      <c r="F738" s="2">
        <v>1699</v>
      </c>
      <c r="G738" s="1">
        <v>0.32</v>
      </c>
      <c r="H738">
        <v>4.2</v>
      </c>
      <c r="I738" s="4">
        <v>122478</v>
      </c>
      <c r="J738" t="s">
        <v>6030</v>
      </c>
      <c r="K738" t="s">
        <v>6031</v>
      </c>
      <c r="L738" t="s">
        <v>6033</v>
      </c>
      <c r="M738" t="s">
        <v>6034</v>
      </c>
      <c r="N738" t="s">
        <v>6035</v>
      </c>
      <c r="O738" t="s">
        <v>6036</v>
      </c>
      <c r="P738" t="s">
        <v>6037</v>
      </c>
    </row>
    <row r="739" spans="1:16">
      <c r="A739" t="s">
        <v>6042</v>
      </c>
      <c r="B739" t="s">
        <v>6038</v>
      </c>
      <c r="C739" t="s">
        <v>6039</v>
      </c>
      <c r="D739" t="s">
        <v>5102</v>
      </c>
      <c r="E739" s="2">
        <v>1495</v>
      </c>
      <c r="F739" s="2">
        <v>1995</v>
      </c>
      <c r="G739" s="1">
        <v>0.25</v>
      </c>
      <c r="H739">
        <v>4.3</v>
      </c>
      <c r="I739" s="4">
        <v>7241</v>
      </c>
      <c r="J739" t="s">
        <v>6040</v>
      </c>
      <c r="K739" t="s">
        <v>6041</v>
      </c>
      <c r="L739" t="s">
        <v>6043</v>
      </c>
      <c r="M739" t="s">
        <v>6044</v>
      </c>
      <c r="N739" t="s">
        <v>6045</v>
      </c>
      <c r="O739" t="s">
        <v>6046</v>
      </c>
      <c r="P739" t="s">
        <v>6047</v>
      </c>
    </row>
    <row r="740" spans="1:16">
      <c r="A740" t="s">
        <v>6052</v>
      </c>
      <c r="B740" t="s">
        <v>6048</v>
      </c>
      <c r="C740" t="s">
        <v>6049</v>
      </c>
      <c r="D740" t="s">
        <v>4876</v>
      </c>
      <c r="E740">
        <v>849</v>
      </c>
      <c r="F740" s="2">
        <v>4999</v>
      </c>
      <c r="G740" s="1">
        <v>0.83</v>
      </c>
      <c r="H740">
        <v>4</v>
      </c>
      <c r="I740" s="4">
        <v>20457</v>
      </c>
      <c r="J740" t="s">
        <v>6050</v>
      </c>
      <c r="K740" t="s">
        <v>6051</v>
      </c>
      <c r="L740" t="s">
        <v>6053</v>
      </c>
      <c r="M740" t="s">
        <v>6054</v>
      </c>
      <c r="N740" t="s">
        <v>6055</v>
      </c>
      <c r="O740" t="s">
        <v>6056</v>
      </c>
      <c r="P740" t="s">
        <v>6057</v>
      </c>
    </row>
    <row r="741" spans="1:16">
      <c r="A741" t="s">
        <v>6063</v>
      </c>
      <c r="B741" t="s">
        <v>6058</v>
      </c>
      <c r="C741" t="s">
        <v>6059</v>
      </c>
      <c r="D741" t="s">
        <v>6060</v>
      </c>
      <c r="E741">
        <v>440</v>
      </c>
      <c r="F741">
        <v>440</v>
      </c>
      <c r="G741" s="1">
        <v>0</v>
      </c>
      <c r="H741">
        <v>4.5</v>
      </c>
      <c r="I741" s="4">
        <v>8610</v>
      </c>
      <c r="J741" t="s">
        <v>6061</v>
      </c>
      <c r="K741" t="s">
        <v>6062</v>
      </c>
      <c r="L741" t="s">
        <v>6064</v>
      </c>
      <c r="M741" t="s">
        <v>6065</v>
      </c>
      <c r="N741" t="s">
        <v>6066</v>
      </c>
      <c r="O741" t="s">
        <v>6067</v>
      </c>
      <c r="P741" t="s">
        <v>6068</v>
      </c>
    </row>
    <row r="742" spans="1:16">
      <c r="A742" t="s">
        <v>4013</v>
      </c>
      <c r="B742" t="s">
        <v>4009</v>
      </c>
      <c r="C742" t="s">
        <v>4010</v>
      </c>
      <c r="D742" t="s">
        <v>3867</v>
      </c>
      <c r="E742">
        <v>349</v>
      </c>
      <c r="F742">
        <v>999</v>
      </c>
      <c r="G742" s="1">
        <v>0.65</v>
      </c>
      <c r="H742">
        <v>3.8</v>
      </c>
      <c r="I742" s="4">
        <v>16557</v>
      </c>
      <c r="J742" t="s">
        <v>4011</v>
      </c>
      <c r="K742" t="s">
        <v>4012</v>
      </c>
      <c r="L742" t="s">
        <v>4014</v>
      </c>
      <c r="M742" t="s">
        <v>4015</v>
      </c>
      <c r="N742" t="s">
        <v>4016</v>
      </c>
      <c r="O742" t="s">
        <v>6069</v>
      </c>
      <c r="P742" t="s">
        <v>6070</v>
      </c>
    </row>
    <row r="743" spans="1:16">
      <c r="A743" t="s">
        <v>6075</v>
      </c>
      <c r="B743" t="s">
        <v>6071</v>
      </c>
      <c r="C743" t="s">
        <v>6072</v>
      </c>
      <c r="D743" t="s">
        <v>4876</v>
      </c>
      <c r="E743">
        <v>599</v>
      </c>
      <c r="F743" s="2">
        <v>3999</v>
      </c>
      <c r="G743" s="1">
        <v>0.85</v>
      </c>
      <c r="H743">
        <v>3.9</v>
      </c>
      <c r="I743" s="4">
        <v>1087</v>
      </c>
      <c r="J743" t="s">
        <v>6073</v>
      </c>
      <c r="K743" t="s">
        <v>6074</v>
      </c>
      <c r="L743" t="s">
        <v>6076</v>
      </c>
      <c r="M743" t="s">
        <v>6077</v>
      </c>
      <c r="N743" t="s">
        <v>6078</v>
      </c>
      <c r="O743" t="s">
        <v>6079</v>
      </c>
      <c r="P743" t="s">
        <v>6080</v>
      </c>
    </row>
    <row r="744" spans="1:16">
      <c r="A744" t="s">
        <v>6085</v>
      </c>
      <c r="B744" t="s">
        <v>6081</v>
      </c>
      <c r="C744" t="s">
        <v>6082</v>
      </c>
      <c r="D744" t="s">
        <v>5698</v>
      </c>
      <c r="E744">
        <v>149</v>
      </c>
      <c r="F744">
        <v>399</v>
      </c>
      <c r="G744" s="1">
        <v>0.63</v>
      </c>
      <c r="H744">
        <v>4</v>
      </c>
      <c r="I744" s="4">
        <v>1540</v>
      </c>
      <c r="J744" t="s">
        <v>6083</v>
      </c>
      <c r="K744" t="s">
        <v>6084</v>
      </c>
      <c r="L744" t="s">
        <v>6086</v>
      </c>
      <c r="M744" t="s">
        <v>6087</v>
      </c>
      <c r="N744" t="s">
        <v>6088</v>
      </c>
      <c r="O744" t="s">
        <v>6089</v>
      </c>
      <c r="P744" t="s">
        <v>6090</v>
      </c>
    </row>
    <row r="745" spans="1:16">
      <c r="A745" t="s">
        <v>6095</v>
      </c>
      <c r="B745" t="s">
        <v>6091</v>
      </c>
      <c r="C745" t="s">
        <v>6092</v>
      </c>
      <c r="D745" t="s">
        <v>4856</v>
      </c>
      <c r="E745">
        <v>289</v>
      </c>
      <c r="F745">
        <v>999</v>
      </c>
      <c r="G745" s="1">
        <v>0.71</v>
      </c>
      <c r="H745">
        <v>4.0999999999999996</v>
      </c>
      <c r="I745" s="4">
        <v>401</v>
      </c>
      <c r="J745" t="s">
        <v>6093</v>
      </c>
      <c r="K745" t="s">
        <v>6094</v>
      </c>
      <c r="L745" t="s">
        <v>6096</v>
      </c>
      <c r="M745" t="s">
        <v>6097</v>
      </c>
      <c r="N745" t="s">
        <v>6098</v>
      </c>
      <c r="O745" t="s">
        <v>6099</v>
      </c>
      <c r="P745" t="s">
        <v>6100</v>
      </c>
    </row>
    <row r="746" spans="1:16">
      <c r="A746" t="s">
        <v>6106</v>
      </c>
      <c r="B746" t="s">
        <v>6101</v>
      </c>
      <c r="C746" t="s">
        <v>6102</v>
      </c>
      <c r="D746" t="s">
        <v>6103</v>
      </c>
      <c r="E746">
        <v>179</v>
      </c>
      <c r="F746">
        <v>499</v>
      </c>
      <c r="G746" s="1">
        <v>0.64</v>
      </c>
      <c r="H746">
        <v>3.4</v>
      </c>
      <c r="I746" s="4">
        <v>9385</v>
      </c>
      <c r="J746" t="s">
        <v>6104</v>
      </c>
      <c r="K746" t="s">
        <v>6105</v>
      </c>
      <c r="L746" t="s">
        <v>6107</v>
      </c>
      <c r="M746" t="s">
        <v>6108</v>
      </c>
      <c r="N746" t="s">
        <v>6109</v>
      </c>
      <c r="O746" t="s">
        <v>6110</v>
      </c>
      <c r="P746" t="s">
        <v>6111</v>
      </c>
    </row>
    <row r="747" spans="1:16">
      <c r="A747" t="s">
        <v>4218</v>
      </c>
      <c r="B747" t="s">
        <v>6112</v>
      </c>
      <c r="C747" t="s">
        <v>6113</v>
      </c>
      <c r="D747" t="s">
        <v>2948</v>
      </c>
      <c r="E747" s="2">
        <v>1499</v>
      </c>
      <c r="F747" s="2">
        <v>4999</v>
      </c>
      <c r="G747" s="1">
        <v>0.7</v>
      </c>
      <c r="H747">
        <v>4</v>
      </c>
      <c r="I747" s="4">
        <v>92588</v>
      </c>
      <c r="J747" t="s">
        <v>6114</v>
      </c>
      <c r="K747" t="s">
        <v>4217</v>
      </c>
      <c r="L747" t="s">
        <v>4219</v>
      </c>
      <c r="M747" t="s">
        <v>4220</v>
      </c>
      <c r="N747" t="s">
        <v>4221</v>
      </c>
      <c r="O747" t="s">
        <v>6115</v>
      </c>
      <c r="P747" t="s">
        <v>6116</v>
      </c>
    </row>
    <row r="748" spans="1:16">
      <c r="A748" t="s">
        <v>6121</v>
      </c>
      <c r="B748" t="s">
        <v>6117</v>
      </c>
      <c r="C748" t="s">
        <v>6118</v>
      </c>
      <c r="D748" t="s">
        <v>3066</v>
      </c>
      <c r="E748">
        <v>399</v>
      </c>
      <c r="F748">
        <v>699</v>
      </c>
      <c r="G748" s="1">
        <v>0.43</v>
      </c>
      <c r="H748">
        <v>3.4</v>
      </c>
      <c r="I748" s="4">
        <v>3454</v>
      </c>
      <c r="J748" t="s">
        <v>6119</v>
      </c>
      <c r="K748" t="s">
        <v>6120</v>
      </c>
      <c r="L748" t="s">
        <v>6122</v>
      </c>
      <c r="M748" t="s">
        <v>6123</v>
      </c>
      <c r="N748" t="s">
        <v>6124</v>
      </c>
      <c r="O748" t="s">
        <v>6125</v>
      </c>
      <c r="P748" t="s">
        <v>6126</v>
      </c>
    </row>
    <row r="749" spans="1:16">
      <c r="A749" t="s">
        <v>6131</v>
      </c>
      <c r="B749" t="s">
        <v>6127</v>
      </c>
      <c r="C749" t="s">
        <v>6128</v>
      </c>
      <c r="D749" t="s">
        <v>5336</v>
      </c>
      <c r="E749">
        <v>599</v>
      </c>
      <c r="F749">
        <v>799</v>
      </c>
      <c r="G749" s="1">
        <v>0.25</v>
      </c>
      <c r="H749">
        <v>4.3</v>
      </c>
      <c r="I749" s="4">
        <v>15790</v>
      </c>
      <c r="J749" t="s">
        <v>6129</v>
      </c>
      <c r="K749" t="s">
        <v>6130</v>
      </c>
      <c r="L749" t="s">
        <v>6132</v>
      </c>
      <c r="M749" t="s">
        <v>6133</v>
      </c>
      <c r="N749" t="s">
        <v>6134</v>
      </c>
      <c r="O749" t="s">
        <v>6135</v>
      </c>
      <c r="P749" t="s">
        <v>6136</v>
      </c>
    </row>
    <row r="750" spans="1:16">
      <c r="A750" t="s">
        <v>6142</v>
      </c>
      <c r="B750" t="s">
        <v>6137</v>
      </c>
      <c r="C750" t="s">
        <v>6138</v>
      </c>
      <c r="D750" t="s">
        <v>6139</v>
      </c>
      <c r="E750">
        <v>949</v>
      </c>
      <c r="F750" s="2">
        <v>2000</v>
      </c>
      <c r="G750" s="1">
        <v>0.53</v>
      </c>
      <c r="H750">
        <v>3.9</v>
      </c>
      <c r="I750" s="4">
        <v>14969</v>
      </c>
      <c r="J750" t="s">
        <v>6140</v>
      </c>
      <c r="K750" t="s">
        <v>6141</v>
      </c>
      <c r="L750" t="s">
        <v>6143</v>
      </c>
      <c r="M750" t="s">
        <v>6144</v>
      </c>
      <c r="N750" t="s">
        <v>6145</v>
      </c>
      <c r="O750" t="s">
        <v>6146</v>
      </c>
      <c r="P750" t="s">
        <v>6147</v>
      </c>
    </row>
    <row r="751" spans="1:16">
      <c r="A751" t="s">
        <v>6152</v>
      </c>
      <c r="B751" t="s">
        <v>6148</v>
      </c>
      <c r="C751" t="s">
        <v>6149</v>
      </c>
      <c r="D751" t="s">
        <v>2948</v>
      </c>
      <c r="E751" s="2">
        <v>2499</v>
      </c>
      <c r="F751" s="2">
        <v>9999</v>
      </c>
      <c r="G751" s="1">
        <v>0.75</v>
      </c>
      <c r="H751">
        <v>4.0999999999999996</v>
      </c>
      <c r="I751" s="4">
        <v>42139</v>
      </c>
      <c r="J751" t="s">
        <v>6150</v>
      </c>
      <c r="K751" t="s">
        <v>6151</v>
      </c>
      <c r="L751" t="s">
        <v>6153</v>
      </c>
      <c r="M751" t="s">
        <v>6154</v>
      </c>
      <c r="N751" t="s">
        <v>6155</v>
      </c>
      <c r="O751" t="s">
        <v>6156</v>
      </c>
      <c r="P751" t="s">
        <v>6157</v>
      </c>
    </row>
    <row r="752" spans="1:16">
      <c r="A752" t="s">
        <v>6162</v>
      </c>
      <c r="B752" t="s">
        <v>6158</v>
      </c>
      <c r="C752" t="s">
        <v>6159</v>
      </c>
      <c r="D752" t="s">
        <v>5047</v>
      </c>
      <c r="E752">
        <v>159</v>
      </c>
      <c r="F752">
        <v>180</v>
      </c>
      <c r="G752" s="1">
        <v>0.12</v>
      </c>
      <c r="H752">
        <v>4.3</v>
      </c>
      <c r="I752" s="4">
        <v>989</v>
      </c>
      <c r="J752" t="s">
        <v>6160</v>
      </c>
      <c r="K752" t="s">
        <v>6161</v>
      </c>
      <c r="L752" t="s">
        <v>6163</v>
      </c>
      <c r="M752" t="s">
        <v>6164</v>
      </c>
      <c r="N752" t="s">
        <v>6165</v>
      </c>
      <c r="O752" t="s">
        <v>6166</v>
      </c>
      <c r="P752" t="s">
        <v>6167</v>
      </c>
    </row>
    <row r="753" spans="1:16">
      <c r="A753" t="s">
        <v>6172</v>
      </c>
      <c r="B753" t="s">
        <v>6168</v>
      </c>
      <c r="C753" t="s">
        <v>6169</v>
      </c>
      <c r="D753" t="s">
        <v>3024</v>
      </c>
      <c r="E753" s="2">
        <v>1329</v>
      </c>
      <c r="F753" s="2">
        <v>2900</v>
      </c>
      <c r="G753" s="1">
        <v>0.54</v>
      </c>
      <c r="H753">
        <v>4.5</v>
      </c>
      <c r="I753" s="4">
        <v>19624</v>
      </c>
      <c r="J753" t="s">
        <v>6170</v>
      </c>
      <c r="K753" t="s">
        <v>6171</v>
      </c>
      <c r="L753" t="s">
        <v>6173</v>
      </c>
      <c r="M753" t="s">
        <v>6174</v>
      </c>
      <c r="N753" t="s">
        <v>6175</v>
      </c>
      <c r="O753" t="s">
        <v>6176</v>
      </c>
      <c r="P753" t="s">
        <v>6177</v>
      </c>
    </row>
    <row r="754" spans="1:16">
      <c r="A754" t="s">
        <v>6182</v>
      </c>
      <c r="B754" t="s">
        <v>6178</v>
      </c>
      <c r="C754" t="s">
        <v>6179</v>
      </c>
      <c r="D754" t="s">
        <v>6103</v>
      </c>
      <c r="E754">
        <v>570</v>
      </c>
      <c r="F754">
        <v>999</v>
      </c>
      <c r="G754" s="1">
        <v>0.43</v>
      </c>
      <c r="H754">
        <v>4.2</v>
      </c>
      <c r="I754" s="4">
        <v>3201</v>
      </c>
      <c r="J754" t="s">
        <v>6180</v>
      </c>
      <c r="K754" t="s">
        <v>6181</v>
      </c>
      <c r="L754" t="s">
        <v>6183</v>
      </c>
      <c r="M754" t="s">
        <v>6184</v>
      </c>
      <c r="N754" t="s">
        <v>13053</v>
      </c>
      <c r="O754" t="s">
        <v>6185</v>
      </c>
      <c r="P754" t="s">
        <v>6186</v>
      </c>
    </row>
    <row r="755" spans="1:16">
      <c r="A755" t="s">
        <v>6192</v>
      </c>
      <c r="B755" t="s">
        <v>6187</v>
      </c>
      <c r="C755" t="s">
        <v>6188</v>
      </c>
      <c r="D755" t="s">
        <v>6189</v>
      </c>
      <c r="E755">
        <v>899</v>
      </c>
      <c r="F755" s="2">
        <v>1999</v>
      </c>
      <c r="G755" s="1">
        <v>0.55000000000000004</v>
      </c>
      <c r="H755">
        <v>4.0999999999999996</v>
      </c>
      <c r="I755" s="4">
        <v>30469</v>
      </c>
      <c r="J755" t="s">
        <v>6190</v>
      </c>
      <c r="K755" t="s">
        <v>6191</v>
      </c>
      <c r="L755" t="s">
        <v>6193</v>
      </c>
      <c r="M755" t="s">
        <v>6194</v>
      </c>
      <c r="N755" t="s">
        <v>6195</v>
      </c>
      <c r="O755" t="s">
        <v>6196</v>
      </c>
      <c r="P755" t="s">
        <v>6197</v>
      </c>
    </row>
    <row r="756" spans="1:16">
      <c r="A756" t="s">
        <v>6203</v>
      </c>
      <c r="B756" t="s">
        <v>6198</v>
      </c>
      <c r="C756" t="s">
        <v>6199</v>
      </c>
      <c r="D756" t="s">
        <v>6200</v>
      </c>
      <c r="E756">
        <v>449</v>
      </c>
      <c r="F756">
        <v>999</v>
      </c>
      <c r="G756" s="1">
        <v>0.55000000000000004</v>
      </c>
      <c r="H756">
        <v>4.4000000000000004</v>
      </c>
      <c r="I756" s="4">
        <v>9940</v>
      </c>
      <c r="J756" t="s">
        <v>6201</v>
      </c>
      <c r="K756" t="s">
        <v>6202</v>
      </c>
      <c r="L756" t="s">
        <v>6204</v>
      </c>
      <c r="M756" t="s">
        <v>6205</v>
      </c>
      <c r="N756" t="s">
        <v>6206</v>
      </c>
      <c r="O756" t="s">
        <v>6207</v>
      </c>
      <c r="P756" t="s">
        <v>6208</v>
      </c>
    </row>
    <row r="757" spans="1:16">
      <c r="A757" t="s">
        <v>6214</v>
      </c>
      <c r="B757" t="s">
        <v>6209</v>
      </c>
      <c r="C757" t="s">
        <v>6210</v>
      </c>
      <c r="D757" t="s">
        <v>6211</v>
      </c>
      <c r="E757">
        <v>549</v>
      </c>
      <c r="F757">
        <v>999</v>
      </c>
      <c r="G757" s="1">
        <v>0.45</v>
      </c>
      <c r="H757">
        <v>4.3</v>
      </c>
      <c r="I757" s="4">
        <v>7758</v>
      </c>
      <c r="J757" t="s">
        <v>6212</v>
      </c>
      <c r="K757" t="s">
        <v>6213</v>
      </c>
      <c r="L757" t="s">
        <v>6215</v>
      </c>
      <c r="M757" t="s">
        <v>6216</v>
      </c>
      <c r="N757" t="s">
        <v>6217</v>
      </c>
      <c r="O757" t="s">
        <v>6218</v>
      </c>
      <c r="P757" t="s">
        <v>6219</v>
      </c>
    </row>
    <row r="758" spans="1:16">
      <c r="A758" t="s">
        <v>6224</v>
      </c>
      <c r="B758" t="s">
        <v>6220</v>
      </c>
      <c r="C758" t="s">
        <v>6221</v>
      </c>
      <c r="D758" t="s">
        <v>5443</v>
      </c>
      <c r="E758" s="2">
        <v>1529</v>
      </c>
      <c r="F758" s="2">
        <v>2399</v>
      </c>
      <c r="G758" s="1">
        <v>0.36</v>
      </c>
      <c r="H758">
        <v>4.3</v>
      </c>
      <c r="I758" s="4">
        <v>68409</v>
      </c>
      <c r="J758" t="s">
        <v>6222</v>
      </c>
      <c r="K758" t="s">
        <v>6223</v>
      </c>
      <c r="L758" t="s">
        <v>6225</v>
      </c>
      <c r="M758" t="s">
        <v>6226</v>
      </c>
      <c r="N758" t="s">
        <v>6227</v>
      </c>
      <c r="O758" t="s">
        <v>6228</v>
      </c>
      <c r="P758" t="s">
        <v>6229</v>
      </c>
    </row>
    <row r="759" spans="1:16">
      <c r="A759" t="s">
        <v>6235</v>
      </c>
      <c r="B759" t="s">
        <v>6230</v>
      </c>
      <c r="C759" t="s">
        <v>6231</v>
      </c>
      <c r="D759" t="s">
        <v>6232</v>
      </c>
      <c r="E759">
        <v>100</v>
      </c>
      <c r="F759">
        <v>100</v>
      </c>
      <c r="G759" s="1">
        <v>0</v>
      </c>
      <c r="H759">
        <v>4.3</v>
      </c>
      <c r="I759" s="4">
        <v>3095</v>
      </c>
      <c r="J759" t="s">
        <v>6233</v>
      </c>
      <c r="K759" t="s">
        <v>6234</v>
      </c>
      <c r="L759" t="s">
        <v>6236</v>
      </c>
      <c r="M759" t="s">
        <v>6237</v>
      </c>
      <c r="N759" t="s">
        <v>6238</v>
      </c>
      <c r="O759" t="s">
        <v>6239</v>
      </c>
      <c r="P759" t="s">
        <v>6240</v>
      </c>
    </row>
    <row r="760" spans="1:16">
      <c r="A760" t="s">
        <v>6245</v>
      </c>
      <c r="B760" t="s">
        <v>6241</v>
      </c>
      <c r="C760" t="s">
        <v>6242</v>
      </c>
      <c r="D760" t="s">
        <v>4901</v>
      </c>
      <c r="E760">
        <v>299</v>
      </c>
      <c r="F760" s="2">
        <v>1499</v>
      </c>
      <c r="G760" s="1">
        <v>0.8</v>
      </c>
      <c r="H760">
        <v>4.2</v>
      </c>
      <c r="I760" s="4">
        <v>903</v>
      </c>
      <c r="J760" t="s">
        <v>6243</v>
      </c>
      <c r="K760" t="s">
        <v>6244</v>
      </c>
      <c r="L760" t="s">
        <v>6246</v>
      </c>
      <c r="M760" t="s">
        <v>6247</v>
      </c>
      <c r="N760" t="s">
        <v>6248</v>
      </c>
      <c r="O760" t="s">
        <v>6249</v>
      </c>
      <c r="P760" t="s">
        <v>6250</v>
      </c>
    </row>
    <row r="761" spans="1:16">
      <c r="A761" t="s">
        <v>6255</v>
      </c>
      <c r="B761" t="s">
        <v>6251</v>
      </c>
      <c r="C761" t="s">
        <v>6252</v>
      </c>
      <c r="D761" t="s">
        <v>5102</v>
      </c>
      <c r="E761" s="2">
        <v>1295</v>
      </c>
      <c r="F761" s="2">
        <v>1795</v>
      </c>
      <c r="G761" s="1">
        <v>0.28000000000000003</v>
      </c>
      <c r="H761">
        <v>4.0999999999999996</v>
      </c>
      <c r="I761" s="4">
        <v>25771</v>
      </c>
      <c r="J761" t="s">
        <v>6253</v>
      </c>
      <c r="K761" t="s">
        <v>6254</v>
      </c>
      <c r="L761" t="s">
        <v>6256</v>
      </c>
      <c r="M761" t="s">
        <v>6257</v>
      </c>
      <c r="N761" t="s">
        <v>6258</v>
      </c>
      <c r="O761" t="s">
        <v>6259</v>
      </c>
      <c r="P761" t="s">
        <v>6260</v>
      </c>
    </row>
    <row r="762" spans="1:16">
      <c r="A762" t="s">
        <v>6265</v>
      </c>
      <c r="B762" t="s">
        <v>6261</v>
      </c>
      <c r="C762" t="s">
        <v>6262</v>
      </c>
      <c r="D762" t="s">
        <v>3066</v>
      </c>
      <c r="E762">
        <v>699</v>
      </c>
      <c r="F762">
        <v>999</v>
      </c>
      <c r="G762" s="1">
        <v>0.3</v>
      </c>
      <c r="H762">
        <v>4.0999999999999996</v>
      </c>
      <c r="I762" s="4">
        <v>273189</v>
      </c>
      <c r="J762" t="s">
        <v>6263</v>
      </c>
      <c r="K762" t="s">
        <v>6264</v>
      </c>
      <c r="L762" t="s">
        <v>6266</v>
      </c>
      <c r="M762" t="s">
        <v>6267</v>
      </c>
      <c r="N762" t="s">
        <v>6268</v>
      </c>
      <c r="O762" t="s">
        <v>6269</v>
      </c>
      <c r="P762" t="s">
        <v>6270</v>
      </c>
    </row>
    <row r="763" spans="1:16">
      <c r="A763" t="s">
        <v>6276</v>
      </c>
      <c r="B763" t="s">
        <v>6271</v>
      </c>
      <c r="C763" t="s">
        <v>6272</v>
      </c>
      <c r="D763" t="s">
        <v>6273</v>
      </c>
      <c r="E763">
        <v>252</v>
      </c>
      <c r="F763">
        <v>315</v>
      </c>
      <c r="G763" s="1">
        <v>0.2</v>
      </c>
      <c r="H763">
        <v>4.5</v>
      </c>
      <c r="I763" s="4">
        <v>3785</v>
      </c>
      <c r="J763" t="s">
        <v>6274</v>
      </c>
      <c r="K763" t="s">
        <v>6275</v>
      </c>
      <c r="L763" t="s">
        <v>6277</v>
      </c>
      <c r="M763" t="s">
        <v>6278</v>
      </c>
      <c r="N763" t="s">
        <v>6279</v>
      </c>
      <c r="O763" t="s">
        <v>6280</v>
      </c>
      <c r="P763" t="s">
        <v>6281</v>
      </c>
    </row>
    <row r="764" spans="1:16">
      <c r="A764" t="s">
        <v>6286</v>
      </c>
      <c r="B764" t="s">
        <v>6282</v>
      </c>
      <c r="C764" t="s">
        <v>6283</v>
      </c>
      <c r="D764" t="s">
        <v>5047</v>
      </c>
      <c r="E764">
        <v>190</v>
      </c>
      <c r="F764">
        <v>220</v>
      </c>
      <c r="G764" s="1">
        <v>0.14000000000000001</v>
      </c>
      <c r="H764">
        <v>4.4000000000000004</v>
      </c>
      <c r="I764" s="4">
        <v>2866</v>
      </c>
      <c r="J764" t="s">
        <v>6284</v>
      </c>
      <c r="K764" t="s">
        <v>6285</v>
      </c>
      <c r="L764" t="s">
        <v>6287</v>
      </c>
      <c r="M764" t="s">
        <v>6288</v>
      </c>
      <c r="N764" t="s">
        <v>6289</v>
      </c>
      <c r="O764" t="s">
        <v>6290</v>
      </c>
      <c r="P764" t="s">
        <v>6291</v>
      </c>
    </row>
    <row r="765" spans="1:16">
      <c r="A765" t="s">
        <v>6296</v>
      </c>
      <c r="B765" t="s">
        <v>6292</v>
      </c>
      <c r="C765" t="s">
        <v>6293</v>
      </c>
      <c r="D765" t="s">
        <v>5102</v>
      </c>
      <c r="E765" s="2">
        <v>1299</v>
      </c>
      <c r="F765" s="2">
        <v>1599</v>
      </c>
      <c r="G765" s="1">
        <v>0.19</v>
      </c>
      <c r="H765">
        <v>4.3</v>
      </c>
      <c r="I765" s="4">
        <v>27223</v>
      </c>
      <c r="J765" t="s">
        <v>6294</v>
      </c>
      <c r="K765" t="s">
        <v>6295</v>
      </c>
      <c r="L765" t="s">
        <v>6297</v>
      </c>
      <c r="M765" t="s">
        <v>6298</v>
      </c>
      <c r="N765" t="s">
        <v>6299</v>
      </c>
      <c r="O765" t="s">
        <v>6300</v>
      </c>
      <c r="P765" t="s">
        <v>6301</v>
      </c>
    </row>
    <row r="766" spans="1:16">
      <c r="A766" t="s">
        <v>6306</v>
      </c>
      <c r="B766" t="s">
        <v>6302</v>
      </c>
      <c r="C766" t="s">
        <v>6303</v>
      </c>
      <c r="D766" t="s">
        <v>4834</v>
      </c>
      <c r="E766">
        <v>729</v>
      </c>
      <c r="F766" s="2">
        <v>1650</v>
      </c>
      <c r="G766" s="1">
        <v>0.56000000000000005</v>
      </c>
      <c r="H766">
        <v>4.3</v>
      </c>
      <c r="I766" s="4">
        <v>82356</v>
      </c>
      <c r="J766" t="s">
        <v>6304</v>
      </c>
      <c r="K766" t="s">
        <v>6305</v>
      </c>
      <c r="L766" t="s">
        <v>6307</v>
      </c>
      <c r="M766" t="s">
        <v>6308</v>
      </c>
      <c r="N766" t="s">
        <v>6309</v>
      </c>
      <c r="O766" t="s">
        <v>6310</v>
      </c>
      <c r="P766" t="s">
        <v>6311</v>
      </c>
    </row>
    <row r="767" spans="1:16">
      <c r="A767" t="s">
        <v>6317</v>
      </c>
      <c r="B767" t="s">
        <v>6312</v>
      </c>
      <c r="C767" t="s">
        <v>6313</v>
      </c>
      <c r="D767" t="s">
        <v>6314</v>
      </c>
      <c r="E767">
        <v>480</v>
      </c>
      <c r="F767">
        <v>600</v>
      </c>
      <c r="G767" s="1">
        <v>0.2</v>
      </c>
      <c r="H767">
        <v>4.3</v>
      </c>
      <c r="I767" s="4">
        <v>5719</v>
      </c>
      <c r="J767" t="s">
        <v>6315</v>
      </c>
      <c r="K767" t="s">
        <v>6316</v>
      </c>
      <c r="L767" t="s">
        <v>6318</v>
      </c>
      <c r="M767" t="s">
        <v>6319</v>
      </c>
      <c r="N767" t="s">
        <v>6320</v>
      </c>
      <c r="O767" t="s">
        <v>6321</v>
      </c>
      <c r="P767" t="s">
        <v>6322</v>
      </c>
    </row>
    <row r="768" spans="1:16">
      <c r="A768" t="s">
        <v>4126</v>
      </c>
      <c r="B768" t="s">
        <v>4122</v>
      </c>
      <c r="C768" t="s">
        <v>4123</v>
      </c>
      <c r="D768" t="s">
        <v>2948</v>
      </c>
      <c r="E768" s="2">
        <v>1799</v>
      </c>
      <c r="F768" s="2">
        <v>6990</v>
      </c>
      <c r="G768" s="1">
        <v>0.74</v>
      </c>
      <c r="H768">
        <v>4</v>
      </c>
      <c r="I768" s="4">
        <v>26880</v>
      </c>
      <c r="J768" t="s">
        <v>4124</v>
      </c>
      <c r="K768" t="s">
        <v>4125</v>
      </c>
      <c r="L768" t="s">
        <v>4127</v>
      </c>
      <c r="M768" t="s">
        <v>4128</v>
      </c>
      <c r="N768" t="s">
        <v>6323</v>
      </c>
      <c r="O768" t="s">
        <v>6324</v>
      </c>
      <c r="P768" t="s">
        <v>6325</v>
      </c>
    </row>
    <row r="769" spans="1:16">
      <c r="A769" t="s">
        <v>6330</v>
      </c>
      <c r="B769" t="s">
        <v>6326</v>
      </c>
      <c r="C769" t="s">
        <v>6327</v>
      </c>
      <c r="D769" t="s">
        <v>4876</v>
      </c>
      <c r="E769">
        <v>999</v>
      </c>
      <c r="F769" s="2">
        <v>2499</v>
      </c>
      <c r="G769" s="1">
        <v>0.6</v>
      </c>
      <c r="H769">
        <v>4.3</v>
      </c>
      <c r="I769" s="4">
        <v>1690</v>
      </c>
      <c r="J769" t="s">
        <v>6328</v>
      </c>
      <c r="K769" t="s">
        <v>6329</v>
      </c>
      <c r="L769" t="s">
        <v>6331</v>
      </c>
      <c r="M769" t="s">
        <v>6332</v>
      </c>
      <c r="N769" t="s">
        <v>6333</v>
      </c>
      <c r="O769" t="s">
        <v>6334</v>
      </c>
      <c r="P769" t="s">
        <v>6335</v>
      </c>
    </row>
    <row r="770" spans="1:16">
      <c r="A770" t="s">
        <v>276</v>
      </c>
      <c r="B770" t="s">
        <v>272</v>
      </c>
      <c r="C770" t="s">
        <v>273</v>
      </c>
      <c r="D770" t="s">
        <v>18</v>
      </c>
      <c r="E770">
        <v>299</v>
      </c>
      <c r="F770">
        <v>399</v>
      </c>
      <c r="G770" s="1">
        <v>0.25</v>
      </c>
      <c r="H770">
        <v>4</v>
      </c>
      <c r="I770" s="4">
        <v>2766</v>
      </c>
      <c r="J770" t="s">
        <v>274</v>
      </c>
      <c r="K770" t="s">
        <v>275</v>
      </c>
      <c r="L770" t="s">
        <v>277</v>
      </c>
      <c r="M770" t="s">
        <v>278</v>
      </c>
      <c r="N770" t="s">
        <v>279</v>
      </c>
      <c r="O770" t="s">
        <v>6336</v>
      </c>
      <c r="P770" t="s">
        <v>6337</v>
      </c>
    </row>
    <row r="771" spans="1:16">
      <c r="A771" t="s">
        <v>6343</v>
      </c>
      <c r="B771" t="s">
        <v>6338</v>
      </c>
      <c r="C771" t="s">
        <v>6339</v>
      </c>
      <c r="D771" t="s">
        <v>6340</v>
      </c>
      <c r="E771">
        <v>238</v>
      </c>
      <c r="F771">
        <v>699</v>
      </c>
      <c r="G771" s="1">
        <v>0.66</v>
      </c>
      <c r="H771">
        <v>4.4000000000000004</v>
      </c>
      <c r="I771" s="4">
        <v>8372</v>
      </c>
      <c r="J771" t="s">
        <v>6341</v>
      </c>
      <c r="K771" t="s">
        <v>6342</v>
      </c>
      <c r="L771" t="s">
        <v>6344</v>
      </c>
      <c r="M771" t="s">
        <v>6345</v>
      </c>
      <c r="N771" t="s">
        <v>6346</v>
      </c>
      <c r="O771" t="s">
        <v>6347</v>
      </c>
      <c r="P771" t="s">
        <v>6348</v>
      </c>
    </row>
    <row r="772" spans="1:16">
      <c r="A772" t="s">
        <v>6353</v>
      </c>
      <c r="B772" t="s">
        <v>6349</v>
      </c>
      <c r="C772" t="s">
        <v>6350</v>
      </c>
      <c r="D772" t="s">
        <v>5102</v>
      </c>
      <c r="E772" s="2">
        <v>1349</v>
      </c>
      <c r="F772" s="2">
        <v>2198</v>
      </c>
      <c r="G772" s="1">
        <v>0.39</v>
      </c>
      <c r="H772">
        <v>4</v>
      </c>
      <c r="I772" s="4">
        <v>7113</v>
      </c>
      <c r="J772" t="s">
        <v>6351</v>
      </c>
      <c r="K772" t="s">
        <v>6352</v>
      </c>
      <c r="L772" t="s">
        <v>6354</v>
      </c>
      <c r="M772" t="s">
        <v>6355</v>
      </c>
      <c r="N772" t="s">
        <v>6356</v>
      </c>
      <c r="O772" t="s">
        <v>6357</v>
      </c>
      <c r="P772" t="s">
        <v>6358</v>
      </c>
    </row>
    <row r="773" spans="1:16">
      <c r="A773" t="s">
        <v>296</v>
      </c>
      <c r="B773" t="s">
        <v>292</v>
      </c>
      <c r="C773" t="s">
        <v>293</v>
      </c>
      <c r="D773" t="s">
        <v>18</v>
      </c>
      <c r="E773">
        <v>299</v>
      </c>
      <c r="F773">
        <v>999</v>
      </c>
      <c r="G773" s="1">
        <v>0.7</v>
      </c>
      <c r="H773">
        <v>4.3</v>
      </c>
      <c r="I773" s="4">
        <v>20850</v>
      </c>
      <c r="J773" t="s">
        <v>294</v>
      </c>
      <c r="K773" t="s">
        <v>295</v>
      </c>
      <c r="L773" t="s">
        <v>297</v>
      </c>
      <c r="M773" t="s">
        <v>298</v>
      </c>
      <c r="N773" t="s">
        <v>299</v>
      </c>
      <c r="O773" t="s">
        <v>300</v>
      </c>
      <c r="P773" t="s">
        <v>6359</v>
      </c>
    </row>
    <row r="774" spans="1:16">
      <c r="A774" t="s">
        <v>6364</v>
      </c>
      <c r="B774" t="s">
        <v>6360</v>
      </c>
      <c r="C774" t="s">
        <v>6361</v>
      </c>
      <c r="D774" t="s">
        <v>6139</v>
      </c>
      <c r="E774">
        <v>199</v>
      </c>
      <c r="F774">
        <v>499</v>
      </c>
      <c r="G774" s="1">
        <v>0.6</v>
      </c>
      <c r="H774">
        <v>3.3</v>
      </c>
      <c r="I774" s="4">
        <v>2804</v>
      </c>
      <c r="J774" t="s">
        <v>6362</v>
      </c>
      <c r="K774" t="s">
        <v>6363</v>
      </c>
      <c r="L774" t="s">
        <v>6365</v>
      </c>
      <c r="M774" t="s">
        <v>6366</v>
      </c>
      <c r="N774" t="s">
        <v>6367</v>
      </c>
      <c r="O774" t="s">
        <v>6368</v>
      </c>
      <c r="P774" t="s">
        <v>6369</v>
      </c>
    </row>
    <row r="775" spans="1:16">
      <c r="A775" t="s">
        <v>6373</v>
      </c>
      <c r="B775" t="s">
        <v>6370</v>
      </c>
      <c r="C775" t="s">
        <v>6371</v>
      </c>
      <c r="D775" t="s">
        <v>3066</v>
      </c>
      <c r="E775" s="2">
        <v>1999</v>
      </c>
      <c r="F775" s="2">
        <v>9999</v>
      </c>
      <c r="G775" s="1">
        <v>0.8</v>
      </c>
      <c r="H775">
        <v>3.7</v>
      </c>
      <c r="I775" s="4">
        <v>1986</v>
      </c>
      <c r="J775" t="s">
        <v>5296</v>
      </c>
      <c r="K775" t="s">
        <v>6372</v>
      </c>
      <c r="L775" t="s">
        <v>6374</v>
      </c>
      <c r="M775" t="s">
        <v>6375</v>
      </c>
      <c r="N775" t="s">
        <v>6376</v>
      </c>
      <c r="O775" t="s">
        <v>6377</v>
      </c>
      <c r="P775" t="s">
        <v>6378</v>
      </c>
    </row>
    <row r="776" spans="1:16">
      <c r="A776" t="s">
        <v>6382</v>
      </c>
      <c r="B776" t="s">
        <v>6379</v>
      </c>
      <c r="C776" t="s">
        <v>6380</v>
      </c>
      <c r="D776" t="s">
        <v>3495</v>
      </c>
      <c r="E776">
        <v>99</v>
      </c>
      <c r="F776">
        <v>499</v>
      </c>
      <c r="G776" s="1">
        <v>0.8</v>
      </c>
      <c r="H776">
        <v>4.0999999999999996</v>
      </c>
      <c r="I776" s="4">
        <v>2451</v>
      </c>
      <c r="J776" t="s">
        <v>3496</v>
      </c>
      <c r="K776" t="s">
        <v>6381</v>
      </c>
      <c r="L776" t="s">
        <v>6383</v>
      </c>
      <c r="M776" t="s">
        <v>6384</v>
      </c>
      <c r="N776" t="s">
        <v>6385</v>
      </c>
      <c r="O776" t="s">
        <v>6386</v>
      </c>
      <c r="P776" t="s">
        <v>6387</v>
      </c>
    </row>
    <row r="777" spans="1:16">
      <c r="A777" t="s">
        <v>6392</v>
      </c>
      <c r="B777" t="s">
        <v>6388</v>
      </c>
      <c r="C777" t="s">
        <v>6389</v>
      </c>
      <c r="D777" t="s">
        <v>4845</v>
      </c>
      <c r="E777">
        <v>499</v>
      </c>
      <c r="F777" s="2">
        <v>1000</v>
      </c>
      <c r="G777" s="1">
        <v>0.5</v>
      </c>
      <c r="H777">
        <v>5</v>
      </c>
      <c r="I777" s="4">
        <v>23</v>
      </c>
      <c r="J777" t="s">
        <v>6390</v>
      </c>
      <c r="K777" t="s">
        <v>6391</v>
      </c>
      <c r="L777" t="s">
        <v>6393</v>
      </c>
      <c r="M777" t="s">
        <v>6394</v>
      </c>
      <c r="N777" t="s">
        <v>6395</v>
      </c>
      <c r="O777" t="s">
        <v>6396</v>
      </c>
      <c r="P777" t="s">
        <v>6397</v>
      </c>
    </row>
    <row r="778" spans="1:16">
      <c r="A778" t="s">
        <v>6403</v>
      </c>
      <c r="B778" t="s">
        <v>6398</v>
      </c>
      <c r="C778" t="s">
        <v>6399</v>
      </c>
      <c r="D778" t="s">
        <v>6400</v>
      </c>
      <c r="E778" s="2">
        <v>1792</v>
      </c>
      <c r="F778" s="2">
        <v>3500</v>
      </c>
      <c r="G778" s="1">
        <v>0.49</v>
      </c>
      <c r="H778">
        <v>4.5</v>
      </c>
      <c r="I778" s="4">
        <v>26194</v>
      </c>
      <c r="J778" t="s">
        <v>6401</v>
      </c>
      <c r="K778" t="s">
        <v>6402</v>
      </c>
      <c r="L778" t="s">
        <v>6404</v>
      </c>
      <c r="M778" t="s">
        <v>6405</v>
      </c>
      <c r="N778" t="s">
        <v>6406</v>
      </c>
      <c r="O778" t="s">
        <v>6407</v>
      </c>
      <c r="P778" t="s">
        <v>6408</v>
      </c>
    </row>
    <row r="779" spans="1:16">
      <c r="A779" t="s">
        <v>6414</v>
      </c>
      <c r="B779" t="s">
        <v>6409</v>
      </c>
      <c r="C779" t="s">
        <v>6410</v>
      </c>
      <c r="D779" t="s">
        <v>6411</v>
      </c>
      <c r="E779" s="2">
        <v>3299</v>
      </c>
      <c r="F779" s="2">
        <v>4100</v>
      </c>
      <c r="G779" s="1">
        <v>0.2</v>
      </c>
      <c r="H779">
        <v>3.9</v>
      </c>
      <c r="I779" s="4">
        <v>15783</v>
      </c>
      <c r="J779" t="s">
        <v>6412</v>
      </c>
      <c r="K779" t="s">
        <v>6413</v>
      </c>
      <c r="L779" t="s">
        <v>6415</v>
      </c>
      <c r="M779" t="s">
        <v>6416</v>
      </c>
      <c r="N779" t="s">
        <v>6417</v>
      </c>
      <c r="O779" t="s">
        <v>6418</v>
      </c>
      <c r="P779" t="s">
        <v>6419</v>
      </c>
    </row>
    <row r="780" spans="1:16">
      <c r="A780" t="s">
        <v>6424</v>
      </c>
      <c r="B780" t="s">
        <v>6420</v>
      </c>
      <c r="C780" t="s">
        <v>6421</v>
      </c>
      <c r="D780" t="s">
        <v>6273</v>
      </c>
      <c r="E780">
        <v>125</v>
      </c>
      <c r="F780">
        <v>180</v>
      </c>
      <c r="G780" s="1">
        <v>0.31</v>
      </c>
      <c r="H780">
        <v>4.4000000000000004</v>
      </c>
      <c r="I780" s="4">
        <v>8053</v>
      </c>
      <c r="J780" t="s">
        <v>6422</v>
      </c>
      <c r="K780" t="s">
        <v>6423</v>
      </c>
      <c r="L780" t="s">
        <v>6425</v>
      </c>
      <c r="M780" t="s">
        <v>6426</v>
      </c>
      <c r="N780" t="s">
        <v>6427</v>
      </c>
      <c r="O780" t="s">
        <v>6428</v>
      </c>
      <c r="P780" t="s">
        <v>6429</v>
      </c>
    </row>
    <row r="781" spans="1:16">
      <c r="A781" t="s">
        <v>6434</v>
      </c>
      <c r="B781" t="s">
        <v>6430</v>
      </c>
      <c r="C781" t="s">
        <v>6431</v>
      </c>
      <c r="D781" t="s">
        <v>4845</v>
      </c>
      <c r="E781">
        <v>399</v>
      </c>
      <c r="F781" s="2">
        <v>1190</v>
      </c>
      <c r="G781" s="1">
        <v>0.66</v>
      </c>
      <c r="H781">
        <v>4.0999999999999996</v>
      </c>
      <c r="I781" s="4">
        <v>2809</v>
      </c>
      <c r="J781" t="s">
        <v>6432</v>
      </c>
      <c r="K781" t="s">
        <v>6433</v>
      </c>
      <c r="L781" t="s">
        <v>6435</v>
      </c>
      <c r="M781" t="s">
        <v>6436</v>
      </c>
      <c r="N781" t="s">
        <v>6437</v>
      </c>
      <c r="O781" t="s">
        <v>6438</v>
      </c>
      <c r="P781" t="s">
        <v>6439</v>
      </c>
    </row>
    <row r="782" spans="1:16">
      <c r="A782" t="s">
        <v>6444</v>
      </c>
      <c r="B782" t="s">
        <v>6440</v>
      </c>
      <c r="C782" t="s">
        <v>6441</v>
      </c>
      <c r="D782" t="s">
        <v>3066</v>
      </c>
      <c r="E782" s="2">
        <v>1199</v>
      </c>
      <c r="F782" s="2">
        <v>7999</v>
      </c>
      <c r="G782" s="1">
        <v>0.85</v>
      </c>
      <c r="H782">
        <v>3.6</v>
      </c>
      <c r="I782" s="4">
        <v>25910</v>
      </c>
      <c r="J782" t="s">
        <v>6442</v>
      </c>
      <c r="K782" t="s">
        <v>6443</v>
      </c>
      <c r="L782" t="s">
        <v>6445</v>
      </c>
      <c r="M782" t="s">
        <v>6446</v>
      </c>
      <c r="N782" t="s">
        <v>6447</v>
      </c>
      <c r="O782" t="s">
        <v>6448</v>
      </c>
      <c r="P782" t="s">
        <v>6449</v>
      </c>
    </row>
    <row r="783" spans="1:16">
      <c r="A783" t="s">
        <v>6454</v>
      </c>
      <c r="B783" t="s">
        <v>6450</v>
      </c>
      <c r="C783" t="s">
        <v>6451</v>
      </c>
      <c r="D783" t="s">
        <v>4856</v>
      </c>
      <c r="E783">
        <v>235</v>
      </c>
      <c r="F783" s="2">
        <v>1599</v>
      </c>
      <c r="G783" s="1">
        <v>0.85</v>
      </c>
      <c r="H783">
        <v>3.8</v>
      </c>
      <c r="I783" s="4">
        <v>1173</v>
      </c>
      <c r="J783" t="s">
        <v>6452</v>
      </c>
      <c r="K783" t="s">
        <v>6453</v>
      </c>
      <c r="L783" t="s">
        <v>6455</v>
      </c>
      <c r="M783" t="s">
        <v>6456</v>
      </c>
      <c r="N783" t="s">
        <v>6457</v>
      </c>
      <c r="O783" t="s">
        <v>6458</v>
      </c>
      <c r="P783" t="s">
        <v>6459</v>
      </c>
    </row>
    <row r="784" spans="1:16">
      <c r="A784" t="s">
        <v>6464</v>
      </c>
      <c r="B784" t="s">
        <v>6460</v>
      </c>
      <c r="C784" t="s">
        <v>6461</v>
      </c>
      <c r="D784" t="s">
        <v>4876</v>
      </c>
      <c r="E784">
        <v>549</v>
      </c>
      <c r="F784" s="2">
        <v>1999</v>
      </c>
      <c r="G784" s="1">
        <v>0.73</v>
      </c>
      <c r="H784">
        <v>3.6</v>
      </c>
      <c r="I784" s="4">
        <v>6422</v>
      </c>
      <c r="J784" t="s">
        <v>6462</v>
      </c>
      <c r="K784" t="s">
        <v>6463</v>
      </c>
      <c r="L784" t="s">
        <v>6465</v>
      </c>
      <c r="M784" t="s">
        <v>6466</v>
      </c>
      <c r="N784" t="s">
        <v>6467</v>
      </c>
      <c r="O784" t="s">
        <v>6468</v>
      </c>
      <c r="P784" t="s">
        <v>6469</v>
      </c>
    </row>
    <row r="785" spans="1:16">
      <c r="A785" t="s">
        <v>6474</v>
      </c>
      <c r="B785" t="s">
        <v>6470</v>
      </c>
      <c r="C785" t="s">
        <v>6471</v>
      </c>
      <c r="D785" t="s">
        <v>5829</v>
      </c>
      <c r="E785">
        <v>89</v>
      </c>
      <c r="F785">
        <v>99</v>
      </c>
      <c r="G785" s="1">
        <v>0.1</v>
      </c>
      <c r="H785">
        <v>4.2</v>
      </c>
      <c r="I785" s="4">
        <v>241</v>
      </c>
      <c r="J785" t="s">
        <v>6472</v>
      </c>
      <c r="K785" t="s">
        <v>6473</v>
      </c>
      <c r="L785" t="s">
        <v>6475</v>
      </c>
      <c r="M785" t="s">
        <v>6476</v>
      </c>
      <c r="N785" t="s">
        <v>6477</v>
      </c>
      <c r="O785" t="s">
        <v>6478</v>
      </c>
      <c r="P785" t="s">
        <v>6479</v>
      </c>
    </row>
    <row r="786" spans="1:16">
      <c r="A786" t="s">
        <v>286</v>
      </c>
      <c r="B786" t="s">
        <v>282</v>
      </c>
      <c r="C786" t="s">
        <v>283</v>
      </c>
      <c r="D786" t="s">
        <v>18</v>
      </c>
      <c r="E786">
        <v>970</v>
      </c>
      <c r="F786" s="2">
        <v>1999</v>
      </c>
      <c r="G786" s="1">
        <v>0.51</v>
      </c>
      <c r="H786">
        <v>4.4000000000000004</v>
      </c>
      <c r="I786" s="4">
        <v>184</v>
      </c>
      <c r="J786" t="s">
        <v>284</v>
      </c>
      <c r="K786" t="s">
        <v>285</v>
      </c>
      <c r="L786" t="s">
        <v>287</v>
      </c>
      <c r="M786" t="s">
        <v>288</v>
      </c>
      <c r="N786" t="s">
        <v>289</v>
      </c>
      <c r="O786" t="s">
        <v>6480</v>
      </c>
      <c r="P786" t="s">
        <v>6481</v>
      </c>
    </row>
    <row r="787" spans="1:16">
      <c r="A787" t="s">
        <v>6486</v>
      </c>
      <c r="B787" t="s">
        <v>6482</v>
      </c>
      <c r="C787" t="s">
        <v>6483</v>
      </c>
      <c r="D787" t="s">
        <v>3066</v>
      </c>
      <c r="E787" s="2">
        <v>1299</v>
      </c>
      <c r="F787" s="2">
        <v>2999</v>
      </c>
      <c r="G787" s="1">
        <v>0.56999999999999995</v>
      </c>
      <c r="H787">
        <v>3.8</v>
      </c>
      <c r="I787" s="4">
        <v>14629</v>
      </c>
      <c r="J787" t="s">
        <v>6484</v>
      </c>
      <c r="K787" t="s">
        <v>6485</v>
      </c>
      <c r="L787" t="s">
        <v>6487</v>
      </c>
      <c r="M787" t="s">
        <v>6488</v>
      </c>
      <c r="N787" t="s">
        <v>6489</v>
      </c>
      <c r="O787" t="s">
        <v>6490</v>
      </c>
      <c r="P787" t="s">
        <v>6491</v>
      </c>
    </row>
    <row r="788" spans="1:16">
      <c r="A788" t="s">
        <v>6496</v>
      </c>
      <c r="B788" t="s">
        <v>6492</v>
      </c>
      <c r="C788" t="s">
        <v>6493</v>
      </c>
      <c r="D788" t="s">
        <v>5358</v>
      </c>
      <c r="E788">
        <v>230</v>
      </c>
      <c r="F788">
        <v>999</v>
      </c>
      <c r="G788" s="1">
        <v>0.77</v>
      </c>
      <c r="H788">
        <v>4.2</v>
      </c>
      <c r="I788" s="4">
        <v>1528</v>
      </c>
      <c r="J788" t="s">
        <v>6494</v>
      </c>
      <c r="K788" t="s">
        <v>6495</v>
      </c>
      <c r="L788" t="s">
        <v>6497</v>
      </c>
      <c r="M788" t="s">
        <v>6498</v>
      </c>
      <c r="N788" t="s">
        <v>6499</v>
      </c>
      <c r="O788" t="s">
        <v>6500</v>
      </c>
      <c r="P788" t="s">
        <v>6501</v>
      </c>
    </row>
    <row r="789" spans="1:16">
      <c r="A789" t="s">
        <v>6507</v>
      </c>
      <c r="B789" t="s">
        <v>6502</v>
      </c>
      <c r="C789" t="s">
        <v>6503</v>
      </c>
      <c r="D789" t="s">
        <v>6504</v>
      </c>
      <c r="E789">
        <v>119</v>
      </c>
      <c r="F789">
        <v>499</v>
      </c>
      <c r="G789" s="1">
        <v>0.76</v>
      </c>
      <c r="H789">
        <v>4.3</v>
      </c>
      <c r="I789" s="4">
        <v>15032</v>
      </c>
      <c r="J789" t="s">
        <v>6505</v>
      </c>
      <c r="K789" t="s">
        <v>6506</v>
      </c>
      <c r="L789" t="s">
        <v>6508</v>
      </c>
      <c r="M789" t="s">
        <v>6509</v>
      </c>
      <c r="N789" t="s">
        <v>6510</v>
      </c>
      <c r="O789" t="s">
        <v>6511</v>
      </c>
      <c r="P789" t="s">
        <v>6512</v>
      </c>
    </row>
    <row r="790" spans="1:16">
      <c r="A790" t="s">
        <v>6518</v>
      </c>
      <c r="B790" t="s">
        <v>6513</v>
      </c>
      <c r="C790" t="s">
        <v>6514</v>
      </c>
      <c r="D790" t="s">
        <v>6515</v>
      </c>
      <c r="E790">
        <v>449</v>
      </c>
      <c r="F790">
        <v>800</v>
      </c>
      <c r="G790" s="1">
        <v>0.44</v>
      </c>
      <c r="H790">
        <v>4.4000000000000004</v>
      </c>
      <c r="I790" s="4">
        <v>69585</v>
      </c>
      <c r="J790" t="s">
        <v>6516</v>
      </c>
      <c r="K790" t="s">
        <v>6517</v>
      </c>
      <c r="L790" t="s">
        <v>6519</v>
      </c>
      <c r="M790" t="s">
        <v>6520</v>
      </c>
      <c r="N790" t="s">
        <v>6521</v>
      </c>
      <c r="O790" t="s">
        <v>6522</v>
      </c>
      <c r="P790" t="s">
        <v>6523</v>
      </c>
    </row>
    <row r="791" spans="1:16">
      <c r="A791" t="s">
        <v>6529</v>
      </c>
      <c r="B791" t="s">
        <v>6524</v>
      </c>
      <c r="C791" t="s">
        <v>6525</v>
      </c>
      <c r="D791" t="s">
        <v>6526</v>
      </c>
      <c r="E791" s="2">
        <v>1699</v>
      </c>
      <c r="F791" s="2">
        <v>3495</v>
      </c>
      <c r="G791" s="1">
        <v>0.51</v>
      </c>
      <c r="H791">
        <v>4.0999999999999996</v>
      </c>
      <c r="I791" s="4">
        <v>14371</v>
      </c>
      <c r="J791" t="s">
        <v>6527</v>
      </c>
      <c r="K791" t="s">
        <v>6528</v>
      </c>
      <c r="L791" t="s">
        <v>6530</v>
      </c>
      <c r="M791" t="s">
        <v>6531</v>
      </c>
      <c r="N791" t="s">
        <v>6532</v>
      </c>
      <c r="O791" t="s">
        <v>6533</v>
      </c>
      <c r="P791" t="s">
        <v>6534</v>
      </c>
    </row>
    <row r="792" spans="1:16">
      <c r="A792" t="s">
        <v>6539</v>
      </c>
      <c r="B792" t="s">
        <v>6535</v>
      </c>
      <c r="C792" t="s">
        <v>6536</v>
      </c>
      <c r="D792" t="s">
        <v>6273</v>
      </c>
      <c r="E792">
        <v>561</v>
      </c>
      <c r="F792">
        <v>720</v>
      </c>
      <c r="G792" s="1">
        <v>0.22</v>
      </c>
      <c r="H792">
        <v>4.4000000000000004</v>
      </c>
      <c r="I792" s="4">
        <v>3182</v>
      </c>
      <c r="J792" t="s">
        <v>6537</v>
      </c>
      <c r="K792" t="s">
        <v>6538</v>
      </c>
      <c r="L792" t="s">
        <v>6540</v>
      </c>
      <c r="M792" t="s">
        <v>6541</v>
      </c>
      <c r="N792" t="s">
        <v>6542</v>
      </c>
      <c r="O792" t="s">
        <v>6543</v>
      </c>
      <c r="P792" t="s">
        <v>6544</v>
      </c>
    </row>
    <row r="793" spans="1:16">
      <c r="A793" t="s">
        <v>6549</v>
      </c>
      <c r="B793" t="s">
        <v>6545</v>
      </c>
      <c r="C793" t="s">
        <v>6546</v>
      </c>
      <c r="D793" t="s">
        <v>4845</v>
      </c>
      <c r="E793">
        <v>289</v>
      </c>
      <c r="F793">
        <v>590</v>
      </c>
      <c r="G793" s="1">
        <v>0.51</v>
      </c>
      <c r="H793">
        <v>4.4000000000000004</v>
      </c>
      <c r="I793" s="4">
        <v>25886</v>
      </c>
      <c r="J793" t="s">
        <v>6547</v>
      </c>
      <c r="K793" t="s">
        <v>6548</v>
      </c>
      <c r="L793" t="s">
        <v>6550</v>
      </c>
      <c r="M793" t="s">
        <v>6551</v>
      </c>
      <c r="N793" t="s">
        <v>6552</v>
      </c>
      <c r="O793" t="s">
        <v>6553</v>
      </c>
      <c r="P793" t="s">
        <v>6554</v>
      </c>
    </row>
    <row r="794" spans="1:16">
      <c r="A794" t="s">
        <v>6559</v>
      </c>
      <c r="B794" t="s">
        <v>6555</v>
      </c>
      <c r="C794" t="s">
        <v>6556</v>
      </c>
      <c r="D794" t="s">
        <v>4901</v>
      </c>
      <c r="E794">
        <v>599</v>
      </c>
      <c r="F794" s="2">
        <v>1999</v>
      </c>
      <c r="G794" s="1">
        <v>0.7</v>
      </c>
      <c r="H794">
        <v>4.4000000000000004</v>
      </c>
      <c r="I794" s="4">
        <v>4736</v>
      </c>
      <c r="J794" t="s">
        <v>6557</v>
      </c>
      <c r="K794" t="s">
        <v>6558</v>
      </c>
      <c r="L794" t="s">
        <v>6560</v>
      </c>
      <c r="M794" t="s">
        <v>6561</v>
      </c>
      <c r="N794" t="s">
        <v>6562</v>
      </c>
      <c r="O794" t="s">
        <v>6563</v>
      </c>
      <c r="P794" t="s">
        <v>6564</v>
      </c>
    </row>
    <row r="795" spans="1:16">
      <c r="A795" t="s">
        <v>6569</v>
      </c>
      <c r="B795" t="s">
        <v>6565</v>
      </c>
      <c r="C795" t="s">
        <v>6566</v>
      </c>
      <c r="D795" t="s">
        <v>5122</v>
      </c>
      <c r="E795" s="2">
        <v>5599</v>
      </c>
      <c r="F795" s="2">
        <v>7350</v>
      </c>
      <c r="G795" s="1">
        <v>0.24</v>
      </c>
      <c r="H795">
        <v>4.4000000000000004</v>
      </c>
      <c r="I795" s="4">
        <v>73005</v>
      </c>
      <c r="J795" t="s">
        <v>6567</v>
      </c>
      <c r="K795" t="s">
        <v>6568</v>
      </c>
      <c r="L795" t="s">
        <v>6570</v>
      </c>
      <c r="M795" t="s">
        <v>6571</v>
      </c>
      <c r="N795" t="s">
        <v>6572</v>
      </c>
      <c r="O795" t="s">
        <v>6573</v>
      </c>
      <c r="P795" t="s">
        <v>6574</v>
      </c>
    </row>
    <row r="796" spans="1:16">
      <c r="A796" t="s">
        <v>6580</v>
      </c>
      <c r="B796" t="s">
        <v>6575</v>
      </c>
      <c r="C796" t="s">
        <v>6576</v>
      </c>
      <c r="D796" t="s">
        <v>6577</v>
      </c>
      <c r="E796" s="2">
        <v>1990</v>
      </c>
      <c r="F796" s="2">
        <v>2595</v>
      </c>
      <c r="G796" s="1">
        <v>0.23</v>
      </c>
      <c r="H796">
        <v>4.3</v>
      </c>
      <c r="I796" s="4">
        <v>20398</v>
      </c>
      <c r="J796" t="s">
        <v>6578</v>
      </c>
      <c r="K796" t="s">
        <v>6579</v>
      </c>
      <c r="L796" t="s">
        <v>6581</v>
      </c>
      <c r="M796" t="s">
        <v>6582</v>
      </c>
      <c r="N796" t="s">
        <v>13054</v>
      </c>
      <c r="O796" t="s">
        <v>6583</v>
      </c>
      <c r="P796" t="s">
        <v>6584</v>
      </c>
    </row>
    <row r="797" spans="1:16">
      <c r="A797" t="s">
        <v>6589</v>
      </c>
      <c r="B797" t="s">
        <v>6585</v>
      </c>
      <c r="C797" t="s">
        <v>6586</v>
      </c>
      <c r="D797" t="s">
        <v>6103</v>
      </c>
      <c r="E797">
        <v>499</v>
      </c>
      <c r="F797">
        <v>799</v>
      </c>
      <c r="G797" s="1">
        <v>0.38</v>
      </c>
      <c r="H797">
        <v>4.3</v>
      </c>
      <c r="I797" s="4">
        <v>2125</v>
      </c>
      <c r="J797" t="s">
        <v>6587</v>
      </c>
      <c r="K797" t="s">
        <v>6588</v>
      </c>
      <c r="L797" t="s">
        <v>6590</v>
      </c>
      <c r="M797" t="s">
        <v>6591</v>
      </c>
      <c r="N797" t="s">
        <v>6592</v>
      </c>
      <c r="O797" t="s">
        <v>6593</v>
      </c>
      <c r="P797" t="s">
        <v>6594</v>
      </c>
    </row>
    <row r="798" spans="1:16">
      <c r="A798" t="s">
        <v>6599</v>
      </c>
      <c r="B798" t="s">
        <v>6595</v>
      </c>
      <c r="C798" t="s">
        <v>6596</v>
      </c>
      <c r="D798" t="s">
        <v>6200</v>
      </c>
      <c r="E798">
        <v>449</v>
      </c>
      <c r="F798">
        <v>999</v>
      </c>
      <c r="G798" s="1">
        <v>0.55000000000000004</v>
      </c>
      <c r="H798">
        <v>4.3</v>
      </c>
      <c r="I798" s="4">
        <v>11330</v>
      </c>
      <c r="J798" t="s">
        <v>6597</v>
      </c>
      <c r="K798" t="s">
        <v>6598</v>
      </c>
      <c r="L798" t="s">
        <v>6600</v>
      </c>
      <c r="M798" t="s">
        <v>6601</v>
      </c>
      <c r="N798" t="s">
        <v>6602</v>
      </c>
      <c r="O798" t="s">
        <v>6207</v>
      </c>
      <c r="P798" t="s">
        <v>6603</v>
      </c>
    </row>
    <row r="799" spans="1:16">
      <c r="A799" t="s">
        <v>6609</v>
      </c>
      <c r="B799" t="s">
        <v>6604</v>
      </c>
      <c r="C799" t="s">
        <v>6605</v>
      </c>
      <c r="D799" t="s">
        <v>6606</v>
      </c>
      <c r="E799">
        <v>999</v>
      </c>
      <c r="F799" s="2">
        <v>1999</v>
      </c>
      <c r="G799" s="1">
        <v>0.5</v>
      </c>
      <c r="H799">
        <v>4.2</v>
      </c>
      <c r="I799" s="4">
        <v>27441</v>
      </c>
      <c r="J799" t="s">
        <v>6607</v>
      </c>
      <c r="K799" t="s">
        <v>6608</v>
      </c>
      <c r="L799" t="s">
        <v>6610</v>
      </c>
      <c r="M799" t="s">
        <v>6611</v>
      </c>
      <c r="N799" t="s">
        <v>6612</v>
      </c>
      <c r="O799" t="s">
        <v>6613</v>
      </c>
      <c r="P799" t="s">
        <v>6614</v>
      </c>
    </row>
    <row r="800" spans="1:16">
      <c r="A800" t="s">
        <v>6619</v>
      </c>
      <c r="B800" t="s">
        <v>6615</v>
      </c>
      <c r="C800" t="s">
        <v>6616</v>
      </c>
      <c r="D800" t="s">
        <v>4450</v>
      </c>
      <c r="E800">
        <v>69</v>
      </c>
      <c r="F800">
        <v>299</v>
      </c>
      <c r="G800" s="1">
        <v>0.77</v>
      </c>
      <c r="H800">
        <v>4.3</v>
      </c>
      <c r="I800" s="4">
        <v>255</v>
      </c>
      <c r="J800" t="s">
        <v>6617</v>
      </c>
      <c r="K800" t="s">
        <v>6618</v>
      </c>
      <c r="L800" t="s">
        <v>6620</v>
      </c>
      <c r="M800" t="s">
        <v>6621</v>
      </c>
      <c r="N800" t="s">
        <v>6622</v>
      </c>
      <c r="O800" t="s">
        <v>6623</v>
      </c>
      <c r="P800" t="s">
        <v>6624</v>
      </c>
    </row>
    <row r="801" spans="1:16">
      <c r="A801" t="s">
        <v>6629</v>
      </c>
      <c r="B801" t="s">
        <v>6625</v>
      </c>
      <c r="C801" t="s">
        <v>6626</v>
      </c>
      <c r="D801" t="s">
        <v>4845</v>
      </c>
      <c r="E801">
        <v>899</v>
      </c>
      <c r="F801" s="2">
        <v>1499</v>
      </c>
      <c r="G801" s="1">
        <v>0.4</v>
      </c>
      <c r="H801">
        <v>4.2</v>
      </c>
      <c r="I801" s="4">
        <v>23174</v>
      </c>
      <c r="J801" t="s">
        <v>6627</v>
      </c>
      <c r="K801" t="s">
        <v>6628</v>
      </c>
      <c r="L801" t="s">
        <v>6630</v>
      </c>
      <c r="M801" t="s">
        <v>6631</v>
      </c>
      <c r="N801" t="s">
        <v>6632</v>
      </c>
      <c r="O801" t="s">
        <v>6633</v>
      </c>
      <c r="P801" t="s">
        <v>6634</v>
      </c>
    </row>
    <row r="802" spans="1:16">
      <c r="A802" t="s">
        <v>6639</v>
      </c>
      <c r="B802" t="s">
        <v>6635</v>
      </c>
      <c r="C802" t="s">
        <v>6636</v>
      </c>
      <c r="D802" t="s">
        <v>5034</v>
      </c>
      <c r="E802">
        <v>478</v>
      </c>
      <c r="F802">
        <v>699</v>
      </c>
      <c r="G802" s="1">
        <v>0.32</v>
      </c>
      <c r="H802">
        <v>3.8</v>
      </c>
      <c r="I802" s="4">
        <v>20218</v>
      </c>
      <c r="J802" t="s">
        <v>6637</v>
      </c>
      <c r="K802" t="s">
        <v>6638</v>
      </c>
      <c r="L802" t="s">
        <v>6640</v>
      </c>
      <c r="M802" t="s">
        <v>6641</v>
      </c>
      <c r="N802" t="s">
        <v>6642</v>
      </c>
      <c r="O802" t="s">
        <v>6643</v>
      </c>
      <c r="P802" t="s">
        <v>6644</v>
      </c>
    </row>
    <row r="803" spans="1:16">
      <c r="A803" t="s">
        <v>6650</v>
      </c>
      <c r="B803" t="s">
        <v>6645</v>
      </c>
      <c r="C803" t="s">
        <v>6646</v>
      </c>
      <c r="D803" t="s">
        <v>6647</v>
      </c>
      <c r="E803" s="2">
        <v>1399</v>
      </c>
      <c r="F803" s="2">
        <v>2490</v>
      </c>
      <c r="G803" s="1">
        <v>0.44</v>
      </c>
      <c r="H803">
        <v>4.3</v>
      </c>
      <c r="I803" s="4">
        <v>11074</v>
      </c>
      <c r="J803" t="s">
        <v>6648</v>
      </c>
      <c r="K803" t="s">
        <v>6649</v>
      </c>
      <c r="L803" t="s">
        <v>6651</v>
      </c>
      <c r="M803" t="s">
        <v>6652</v>
      </c>
      <c r="N803" t="s">
        <v>6653</v>
      </c>
      <c r="O803" t="s">
        <v>6654</v>
      </c>
      <c r="P803" t="s">
        <v>6655</v>
      </c>
    </row>
    <row r="804" spans="1:16">
      <c r="A804" t="s">
        <v>306</v>
      </c>
      <c r="B804" t="s">
        <v>302</v>
      </c>
      <c r="C804" t="s">
        <v>303</v>
      </c>
      <c r="D804" t="s">
        <v>18</v>
      </c>
      <c r="E804">
        <v>199</v>
      </c>
      <c r="F804">
        <v>750</v>
      </c>
      <c r="G804" s="1">
        <v>0.73</v>
      </c>
      <c r="H804">
        <v>4.5</v>
      </c>
      <c r="I804" s="4">
        <v>74976</v>
      </c>
      <c r="J804" t="s">
        <v>304</v>
      </c>
      <c r="K804" t="s">
        <v>305</v>
      </c>
      <c r="L804" t="s">
        <v>307</v>
      </c>
      <c r="M804" t="s">
        <v>308</v>
      </c>
      <c r="N804" t="s">
        <v>309</v>
      </c>
      <c r="O804" t="s">
        <v>6656</v>
      </c>
      <c r="P804" t="s">
        <v>6657</v>
      </c>
    </row>
    <row r="805" spans="1:16">
      <c r="A805" t="s">
        <v>6663</v>
      </c>
      <c r="B805" t="s">
        <v>6658</v>
      </c>
      <c r="C805" t="s">
        <v>6659</v>
      </c>
      <c r="D805" t="s">
        <v>6660</v>
      </c>
      <c r="E805">
        <v>149</v>
      </c>
      <c r="F805">
        <v>499</v>
      </c>
      <c r="G805" s="1">
        <v>0.7</v>
      </c>
      <c r="H805">
        <v>4.0999999999999996</v>
      </c>
      <c r="I805" s="4">
        <v>25607</v>
      </c>
      <c r="J805" t="s">
        <v>6661</v>
      </c>
      <c r="K805" t="s">
        <v>6662</v>
      </c>
      <c r="L805" t="s">
        <v>6664</v>
      </c>
      <c r="M805" t="s">
        <v>6665</v>
      </c>
      <c r="N805" t="s">
        <v>6666</v>
      </c>
      <c r="O805" t="s">
        <v>6667</v>
      </c>
      <c r="P805" t="s">
        <v>6668</v>
      </c>
    </row>
    <row r="806" spans="1:16">
      <c r="A806" t="s">
        <v>6673</v>
      </c>
      <c r="B806" t="s">
        <v>6669</v>
      </c>
      <c r="C806" t="s">
        <v>6670</v>
      </c>
      <c r="D806" t="s">
        <v>5515</v>
      </c>
      <c r="E806" s="2">
        <v>1799</v>
      </c>
      <c r="F806" s="2">
        <v>4990</v>
      </c>
      <c r="G806" s="1">
        <v>0.64</v>
      </c>
      <c r="H806">
        <v>4.2</v>
      </c>
      <c r="I806" s="4">
        <v>41226</v>
      </c>
      <c r="J806" t="s">
        <v>6671</v>
      </c>
      <c r="K806" t="s">
        <v>6672</v>
      </c>
      <c r="L806" t="s">
        <v>6674</v>
      </c>
      <c r="M806" t="s">
        <v>6675</v>
      </c>
      <c r="N806" t="s">
        <v>6676</v>
      </c>
      <c r="O806" t="s">
        <v>6677</v>
      </c>
      <c r="P806" t="s">
        <v>6678</v>
      </c>
    </row>
    <row r="807" spans="1:16">
      <c r="A807" t="s">
        <v>6684</v>
      </c>
      <c r="B807" t="s">
        <v>6679</v>
      </c>
      <c r="C807" t="s">
        <v>6680</v>
      </c>
      <c r="D807" t="s">
        <v>6681</v>
      </c>
      <c r="E807">
        <v>425</v>
      </c>
      <c r="F807">
        <v>999</v>
      </c>
      <c r="G807" s="1">
        <v>0.56999999999999995</v>
      </c>
      <c r="H807">
        <v>4</v>
      </c>
      <c r="I807" s="4">
        <v>2581</v>
      </c>
      <c r="J807" t="s">
        <v>6682</v>
      </c>
      <c r="K807" t="s">
        <v>6683</v>
      </c>
      <c r="L807" t="s">
        <v>6685</v>
      </c>
      <c r="M807" t="s">
        <v>6686</v>
      </c>
      <c r="N807" t="s">
        <v>6687</v>
      </c>
      <c r="O807" t="s">
        <v>6688</v>
      </c>
      <c r="P807" t="s">
        <v>6689</v>
      </c>
    </row>
    <row r="808" spans="1:16">
      <c r="A808" t="s">
        <v>6694</v>
      </c>
      <c r="B808" t="s">
        <v>6690</v>
      </c>
      <c r="C808" t="s">
        <v>6691</v>
      </c>
      <c r="D808" t="s">
        <v>6189</v>
      </c>
      <c r="E808">
        <v>999</v>
      </c>
      <c r="F808" s="2">
        <v>2490</v>
      </c>
      <c r="G808" s="1">
        <v>0.6</v>
      </c>
      <c r="H808">
        <v>4.0999999999999996</v>
      </c>
      <c r="I808" s="4">
        <v>18331</v>
      </c>
      <c r="J808" t="s">
        <v>6692</v>
      </c>
      <c r="K808" t="s">
        <v>6693</v>
      </c>
      <c r="L808" t="s">
        <v>6695</v>
      </c>
      <c r="M808" t="s">
        <v>6696</v>
      </c>
      <c r="N808" t="s">
        <v>6697</v>
      </c>
      <c r="O808" t="s">
        <v>6698</v>
      </c>
      <c r="P808" t="s">
        <v>6699</v>
      </c>
    </row>
    <row r="809" spans="1:16">
      <c r="A809" t="s">
        <v>6704</v>
      </c>
      <c r="B809" t="s">
        <v>6700</v>
      </c>
      <c r="C809" t="s">
        <v>6701</v>
      </c>
      <c r="D809" t="s">
        <v>4856</v>
      </c>
      <c r="E809">
        <v>378</v>
      </c>
      <c r="F809">
        <v>999</v>
      </c>
      <c r="G809" s="1">
        <v>0.62</v>
      </c>
      <c r="H809">
        <v>4.0999999999999996</v>
      </c>
      <c r="I809" s="4">
        <v>1779</v>
      </c>
      <c r="J809" t="s">
        <v>6702</v>
      </c>
      <c r="K809" t="s">
        <v>6703</v>
      </c>
      <c r="L809" t="s">
        <v>6705</v>
      </c>
      <c r="M809" t="s">
        <v>6706</v>
      </c>
      <c r="N809" t="s">
        <v>6707</v>
      </c>
      <c r="O809" t="s">
        <v>6708</v>
      </c>
      <c r="P809" t="s">
        <v>6709</v>
      </c>
    </row>
    <row r="810" spans="1:16">
      <c r="A810" t="s">
        <v>6715</v>
      </c>
      <c r="B810" t="s">
        <v>6710</v>
      </c>
      <c r="C810" t="s">
        <v>6711</v>
      </c>
      <c r="D810" t="s">
        <v>6712</v>
      </c>
      <c r="E810">
        <v>99</v>
      </c>
      <c r="F810">
        <v>99</v>
      </c>
      <c r="G810" s="1">
        <v>0</v>
      </c>
      <c r="H810">
        <v>4.3</v>
      </c>
      <c r="I810" s="4">
        <v>388</v>
      </c>
      <c r="J810" t="s">
        <v>6713</v>
      </c>
      <c r="K810" t="s">
        <v>6714</v>
      </c>
      <c r="L810" t="s">
        <v>6716</v>
      </c>
      <c r="M810" t="s">
        <v>6717</v>
      </c>
      <c r="N810" t="s">
        <v>6718</v>
      </c>
      <c r="O810" t="s">
        <v>6719</v>
      </c>
      <c r="P810" t="s">
        <v>6720</v>
      </c>
    </row>
    <row r="811" spans="1:16">
      <c r="A811" t="s">
        <v>6725</v>
      </c>
      <c r="B811" t="s">
        <v>6721</v>
      </c>
      <c r="C811" t="s">
        <v>6722</v>
      </c>
      <c r="D811" t="s">
        <v>5443</v>
      </c>
      <c r="E811" s="2">
        <v>1499</v>
      </c>
      <c r="F811" s="2">
        <v>2999</v>
      </c>
      <c r="G811" s="1">
        <v>0.5</v>
      </c>
      <c r="H811">
        <v>4.5</v>
      </c>
      <c r="I811" s="4">
        <v>8656</v>
      </c>
      <c r="J811" t="s">
        <v>6723</v>
      </c>
      <c r="K811" t="s">
        <v>6724</v>
      </c>
      <c r="L811" t="s">
        <v>6726</v>
      </c>
      <c r="M811" t="s">
        <v>6727</v>
      </c>
      <c r="N811" t="s">
        <v>6728</v>
      </c>
      <c r="O811" t="s">
        <v>6729</v>
      </c>
      <c r="P811" t="s">
        <v>6730</v>
      </c>
    </row>
    <row r="812" spans="1:16">
      <c r="A812" t="s">
        <v>6736</v>
      </c>
      <c r="B812" t="s">
        <v>6731</v>
      </c>
      <c r="C812" t="s">
        <v>6732</v>
      </c>
      <c r="D812" t="s">
        <v>6733</v>
      </c>
      <c r="E812" s="2">
        <v>1815</v>
      </c>
      <c r="F812" s="2">
        <v>3100</v>
      </c>
      <c r="G812" s="1">
        <v>0.41</v>
      </c>
      <c r="H812">
        <v>4.5</v>
      </c>
      <c r="I812" s="4">
        <v>92925</v>
      </c>
      <c r="J812" t="s">
        <v>6734</v>
      </c>
      <c r="K812" t="s">
        <v>6735</v>
      </c>
      <c r="L812" t="s">
        <v>6737</v>
      </c>
      <c r="M812" t="s">
        <v>6738</v>
      </c>
      <c r="N812" t="s">
        <v>6739</v>
      </c>
      <c r="O812" t="s">
        <v>6740</v>
      </c>
      <c r="P812" t="s">
        <v>6741</v>
      </c>
    </row>
    <row r="813" spans="1:16">
      <c r="A813" t="s">
        <v>6746</v>
      </c>
      <c r="B813" t="s">
        <v>6742</v>
      </c>
      <c r="C813" t="s">
        <v>6743</v>
      </c>
      <c r="D813" t="s">
        <v>6273</v>
      </c>
      <c r="E813">
        <v>67</v>
      </c>
      <c r="F813">
        <v>75</v>
      </c>
      <c r="G813" s="1">
        <v>0.11</v>
      </c>
      <c r="H813">
        <v>4.0999999999999996</v>
      </c>
      <c r="I813" s="4">
        <v>1269</v>
      </c>
      <c r="J813" t="s">
        <v>6744</v>
      </c>
      <c r="K813" t="s">
        <v>6745</v>
      </c>
      <c r="L813" t="s">
        <v>6747</v>
      </c>
      <c r="M813" t="s">
        <v>6748</v>
      </c>
      <c r="N813" t="s">
        <v>6749</v>
      </c>
      <c r="O813" t="s">
        <v>6750</v>
      </c>
      <c r="P813" t="s">
        <v>6751</v>
      </c>
    </row>
    <row r="814" spans="1:16">
      <c r="A814" t="s">
        <v>6756</v>
      </c>
      <c r="B814" t="s">
        <v>6752</v>
      </c>
      <c r="C814" t="s">
        <v>6753</v>
      </c>
      <c r="D814" t="s">
        <v>4876</v>
      </c>
      <c r="E814" s="2">
        <v>1889</v>
      </c>
      <c r="F814" s="2">
        <v>2699</v>
      </c>
      <c r="G814" s="1">
        <v>0.3</v>
      </c>
      <c r="H814">
        <v>4.3</v>
      </c>
      <c r="I814" s="4">
        <v>17394</v>
      </c>
      <c r="J814" t="s">
        <v>6754</v>
      </c>
      <c r="K814" t="s">
        <v>6755</v>
      </c>
      <c r="L814" t="s">
        <v>6757</v>
      </c>
      <c r="M814" t="s">
        <v>6758</v>
      </c>
      <c r="N814" t="s">
        <v>6759</v>
      </c>
      <c r="O814" t="s">
        <v>6760</v>
      </c>
      <c r="P814" t="s">
        <v>6761</v>
      </c>
    </row>
    <row r="815" spans="1:16">
      <c r="A815" t="s">
        <v>6766</v>
      </c>
      <c r="B815" t="s">
        <v>6762</v>
      </c>
      <c r="C815" t="s">
        <v>6763</v>
      </c>
      <c r="D815" t="s">
        <v>3066</v>
      </c>
      <c r="E815">
        <v>499</v>
      </c>
      <c r="F815" s="2">
        <v>1499</v>
      </c>
      <c r="G815" s="1">
        <v>0.67</v>
      </c>
      <c r="H815">
        <v>3.6</v>
      </c>
      <c r="I815" s="4">
        <v>9169</v>
      </c>
      <c r="J815" t="s">
        <v>6764</v>
      </c>
      <c r="K815" t="s">
        <v>6765</v>
      </c>
      <c r="L815" t="s">
        <v>6767</v>
      </c>
      <c r="M815" t="s">
        <v>6768</v>
      </c>
      <c r="N815" t="s">
        <v>6769</v>
      </c>
      <c r="O815" t="s">
        <v>6770</v>
      </c>
      <c r="P815" t="s">
        <v>6771</v>
      </c>
    </row>
    <row r="816" spans="1:16">
      <c r="A816" t="s">
        <v>6776</v>
      </c>
      <c r="B816" t="s">
        <v>6772</v>
      </c>
      <c r="C816" t="s">
        <v>6773</v>
      </c>
      <c r="D816" t="s">
        <v>5358</v>
      </c>
      <c r="E816">
        <v>499</v>
      </c>
      <c r="F816">
        <v>999</v>
      </c>
      <c r="G816" s="1">
        <v>0.5</v>
      </c>
      <c r="H816">
        <v>4.4000000000000004</v>
      </c>
      <c r="I816" s="4">
        <v>1030</v>
      </c>
      <c r="J816" t="s">
        <v>6774</v>
      </c>
      <c r="K816" t="s">
        <v>6775</v>
      </c>
      <c r="L816" t="s">
        <v>6777</v>
      </c>
      <c r="M816" t="s">
        <v>6778</v>
      </c>
      <c r="N816" t="s">
        <v>6779</v>
      </c>
      <c r="O816" t="s">
        <v>6780</v>
      </c>
      <c r="P816" t="s">
        <v>6781</v>
      </c>
    </row>
    <row r="817" spans="1:16">
      <c r="A817" t="s">
        <v>6786</v>
      </c>
      <c r="B817" t="s">
        <v>6782</v>
      </c>
      <c r="C817" t="s">
        <v>6783</v>
      </c>
      <c r="D817" t="s">
        <v>5122</v>
      </c>
      <c r="E817" s="2">
        <v>5799</v>
      </c>
      <c r="F817" s="2">
        <v>7999</v>
      </c>
      <c r="G817" s="1">
        <v>0.28000000000000003</v>
      </c>
      <c r="H817">
        <v>4.5</v>
      </c>
      <c r="I817" s="4">
        <v>50273</v>
      </c>
      <c r="J817" t="s">
        <v>6784</v>
      </c>
      <c r="K817" t="s">
        <v>6785</v>
      </c>
      <c r="L817" t="s">
        <v>6787</v>
      </c>
      <c r="M817" t="s">
        <v>6788</v>
      </c>
      <c r="N817" t="s">
        <v>6789</v>
      </c>
      <c r="O817" t="s">
        <v>6790</v>
      </c>
      <c r="P817" t="s">
        <v>6791</v>
      </c>
    </row>
    <row r="818" spans="1:16">
      <c r="A818" t="s">
        <v>6797</v>
      </c>
      <c r="B818" t="s">
        <v>6792</v>
      </c>
      <c r="C818" t="s">
        <v>6793</v>
      </c>
      <c r="D818" t="s">
        <v>6794</v>
      </c>
      <c r="E818">
        <v>499</v>
      </c>
      <c r="F818">
        <v>799</v>
      </c>
      <c r="G818" s="1">
        <v>0.38</v>
      </c>
      <c r="H818">
        <v>3.9</v>
      </c>
      <c r="I818" s="4">
        <v>6742</v>
      </c>
      <c r="J818" t="s">
        <v>6795</v>
      </c>
      <c r="K818" t="s">
        <v>6796</v>
      </c>
      <c r="L818" t="s">
        <v>6798</v>
      </c>
      <c r="M818" t="s">
        <v>6799</v>
      </c>
      <c r="N818" t="s">
        <v>6800</v>
      </c>
      <c r="O818" t="s">
        <v>6801</v>
      </c>
      <c r="P818" t="s">
        <v>6802</v>
      </c>
    </row>
    <row r="819" spans="1:16">
      <c r="A819" t="s">
        <v>6807</v>
      </c>
      <c r="B819" t="s">
        <v>6803</v>
      </c>
      <c r="C819" t="s">
        <v>6804</v>
      </c>
      <c r="D819" t="s">
        <v>4856</v>
      </c>
      <c r="E819">
        <v>249</v>
      </c>
      <c r="F819">
        <v>600</v>
      </c>
      <c r="G819" s="1">
        <v>0.59</v>
      </c>
      <c r="H819">
        <v>4</v>
      </c>
      <c r="I819" s="4">
        <v>1208</v>
      </c>
      <c r="J819" t="s">
        <v>6805</v>
      </c>
      <c r="K819" t="s">
        <v>6806</v>
      </c>
      <c r="L819" t="s">
        <v>6808</v>
      </c>
      <c r="M819" t="s">
        <v>6809</v>
      </c>
      <c r="N819" t="s">
        <v>6810</v>
      </c>
      <c r="O819" t="s">
        <v>6811</v>
      </c>
      <c r="P819" t="s">
        <v>6812</v>
      </c>
    </row>
    <row r="820" spans="1:16">
      <c r="A820" t="s">
        <v>316</v>
      </c>
      <c r="B820" t="s">
        <v>312</v>
      </c>
      <c r="C820" t="s">
        <v>313</v>
      </c>
      <c r="D820" t="s">
        <v>18</v>
      </c>
      <c r="E820">
        <v>179</v>
      </c>
      <c r="F820">
        <v>499</v>
      </c>
      <c r="G820" s="1">
        <v>0.64</v>
      </c>
      <c r="H820">
        <v>4</v>
      </c>
      <c r="I820" s="4">
        <v>1933</v>
      </c>
      <c r="J820" t="s">
        <v>314</v>
      </c>
      <c r="K820" t="s">
        <v>315</v>
      </c>
      <c r="L820" t="s">
        <v>317</v>
      </c>
      <c r="M820" t="s">
        <v>13025</v>
      </c>
      <c r="N820" t="s">
        <v>13026</v>
      </c>
      <c r="O820" t="s">
        <v>318</v>
      </c>
      <c r="P820" t="s">
        <v>6813</v>
      </c>
    </row>
    <row r="821" spans="1:16">
      <c r="A821" t="s">
        <v>6818</v>
      </c>
      <c r="B821" t="s">
        <v>6814</v>
      </c>
      <c r="C821" t="s">
        <v>6815</v>
      </c>
      <c r="D821" t="s">
        <v>5122</v>
      </c>
      <c r="E821" s="2">
        <v>4449</v>
      </c>
      <c r="F821" s="2">
        <v>5734</v>
      </c>
      <c r="G821" s="1">
        <v>0.22</v>
      </c>
      <c r="H821">
        <v>4.4000000000000004</v>
      </c>
      <c r="I821" s="4">
        <v>25006</v>
      </c>
      <c r="J821" t="s">
        <v>6816</v>
      </c>
      <c r="K821" t="s">
        <v>6817</v>
      </c>
      <c r="L821" t="s">
        <v>6819</v>
      </c>
      <c r="M821" t="s">
        <v>6820</v>
      </c>
      <c r="N821" t="s">
        <v>13055</v>
      </c>
      <c r="O821" t="s">
        <v>6821</v>
      </c>
      <c r="P821" t="s">
        <v>6822</v>
      </c>
    </row>
    <row r="822" spans="1:16">
      <c r="A822" t="s">
        <v>6827</v>
      </c>
      <c r="B822" t="s">
        <v>6823</v>
      </c>
      <c r="C822" t="s">
        <v>6824</v>
      </c>
      <c r="D822" t="s">
        <v>6007</v>
      </c>
      <c r="E822">
        <v>299</v>
      </c>
      <c r="F822">
        <v>550</v>
      </c>
      <c r="G822" s="1">
        <v>0.46</v>
      </c>
      <c r="H822">
        <v>4.5999999999999996</v>
      </c>
      <c r="I822" s="4">
        <v>33434</v>
      </c>
      <c r="J822" t="s">
        <v>6825</v>
      </c>
      <c r="K822" t="s">
        <v>6826</v>
      </c>
      <c r="L822" t="s">
        <v>6828</v>
      </c>
      <c r="M822" t="s">
        <v>6829</v>
      </c>
      <c r="N822" t="s">
        <v>6830</v>
      </c>
      <c r="O822" t="s">
        <v>6831</v>
      </c>
      <c r="P822" t="s">
        <v>6832</v>
      </c>
    </row>
    <row r="823" spans="1:16">
      <c r="A823" t="s">
        <v>6837</v>
      </c>
      <c r="B823" t="s">
        <v>6833</v>
      </c>
      <c r="C823" t="s">
        <v>6834</v>
      </c>
      <c r="D823" t="s">
        <v>4845</v>
      </c>
      <c r="E823">
        <v>629</v>
      </c>
      <c r="F823" s="2">
        <v>1390</v>
      </c>
      <c r="G823" s="1">
        <v>0.55000000000000004</v>
      </c>
      <c r="H823">
        <v>4.4000000000000004</v>
      </c>
      <c r="I823" s="4">
        <v>6301</v>
      </c>
      <c r="J823" t="s">
        <v>6835</v>
      </c>
      <c r="K823" t="s">
        <v>6836</v>
      </c>
      <c r="L823" t="s">
        <v>6838</v>
      </c>
      <c r="M823" t="s">
        <v>6839</v>
      </c>
      <c r="N823" t="s">
        <v>6840</v>
      </c>
      <c r="O823" t="s">
        <v>6841</v>
      </c>
      <c r="P823" t="s">
        <v>6842</v>
      </c>
    </row>
    <row r="824" spans="1:16">
      <c r="A824" t="s">
        <v>6847</v>
      </c>
      <c r="B824" t="s">
        <v>6843</v>
      </c>
      <c r="C824" t="s">
        <v>6844</v>
      </c>
      <c r="D824" t="s">
        <v>5006</v>
      </c>
      <c r="E824" s="2">
        <v>2595</v>
      </c>
      <c r="F824" s="2">
        <v>3295</v>
      </c>
      <c r="G824" s="1">
        <v>0.21</v>
      </c>
      <c r="H824">
        <v>4.4000000000000004</v>
      </c>
      <c r="I824" s="4">
        <v>22618</v>
      </c>
      <c r="J824" t="s">
        <v>6845</v>
      </c>
      <c r="K824" t="s">
        <v>6846</v>
      </c>
      <c r="L824" t="s">
        <v>6848</v>
      </c>
      <c r="M824" t="s">
        <v>6849</v>
      </c>
      <c r="N824" t="s">
        <v>6850</v>
      </c>
      <c r="O824" t="s">
        <v>6851</v>
      </c>
      <c r="P824" t="s">
        <v>6852</v>
      </c>
    </row>
    <row r="825" spans="1:16">
      <c r="A825" t="s">
        <v>324</v>
      </c>
      <c r="B825" t="s">
        <v>320</v>
      </c>
      <c r="C825" t="s">
        <v>321</v>
      </c>
      <c r="D825" t="s">
        <v>18</v>
      </c>
      <c r="E825">
        <v>389</v>
      </c>
      <c r="F825" s="2">
        <v>1099</v>
      </c>
      <c r="G825" s="1">
        <v>0.65</v>
      </c>
      <c r="H825">
        <v>4.3</v>
      </c>
      <c r="I825" s="4">
        <v>974</v>
      </c>
      <c r="J825" t="s">
        <v>322</v>
      </c>
      <c r="K825" t="s">
        <v>323</v>
      </c>
      <c r="L825" t="s">
        <v>325</v>
      </c>
      <c r="M825" t="s">
        <v>326</v>
      </c>
      <c r="N825" t="s">
        <v>327</v>
      </c>
      <c r="O825" t="s">
        <v>6853</v>
      </c>
      <c r="P825" t="s">
        <v>6854</v>
      </c>
    </row>
    <row r="826" spans="1:16">
      <c r="A826" t="s">
        <v>6859</v>
      </c>
      <c r="B826" t="s">
        <v>6855</v>
      </c>
      <c r="C826" t="s">
        <v>6856</v>
      </c>
      <c r="D826" t="s">
        <v>5443</v>
      </c>
      <c r="E826" s="2">
        <v>1799</v>
      </c>
      <c r="F826" s="2">
        <v>2911</v>
      </c>
      <c r="G826" s="1">
        <v>0.38</v>
      </c>
      <c r="H826">
        <v>4.3</v>
      </c>
      <c r="I826" s="4">
        <v>20342</v>
      </c>
      <c r="J826" t="s">
        <v>6857</v>
      </c>
      <c r="K826" t="s">
        <v>6858</v>
      </c>
      <c r="L826" t="s">
        <v>6860</v>
      </c>
      <c r="M826" t="s">
        <v>6861</v>
      </c>
      <c r="N826" t="s">
        <v>6862</v>
      </c>
      <c r="O826" t="s">
        <v>6863</v>
      </c>
      <c r="P826" t="s">
        <v>6864</v>
      </c>
    </row>
    <row r="827" spans="1:16">
      <c r="A827" t="s">
        <v>6869</v>
      </c>
      <c r="B827" t="s">
        <v>6865</v>
      </c>
      <c r="C827" t="s">
        <v>6866</v>
      </c>
      <c r="D827" t="s">
        <v>5755</v>
      </c>
      <c r="E827">
        <v>90</v>
      </c>
      <c r="F827">
        <v>175</v>
      </c>
      <c r="G827" s="1">
        <v>0.49</v>
      </c>
      <c r="H827">
        <v>4.4000000000000004</v>
      </c>
      <c r="I827" s="4">
        <v>7429</v>
      </c>
      <c r="J827" t="s">
        <v>6867</v>
      </c>
      <c r="K827" t="s">
        <v>6868</v>
      </c>
      <c r="L827" t="s">
        <v>6870</v>
      </c>
      <c r="M827" t="s">
        <v>6871</v>
      </c>
      <c r="N827" t="s">
        <v>6872</v>
      </c>
      <c r="O827" t="s">
        <v>6873</v>
      </c>
      <c r="P827" t="s">
        <v>6874</v>
      </c>
    </row>
    <row r="828" spans="1:16">
      <c r="A828" t="s">
        <v>6879</v>
      </c>
      <c r="B828" t="s">
        <v>6875</v>
      </c>
      <c r="C828" t="s">
        <v>6876</v>
      </c>
      <c r="D828" t="s">
        <v>4876</v>
      </c>
      <c r="E828">
        <v>599</v>
      </c>
      <c r="F828">
        <v>599</v>
      </c>
      <c r="G828" s="1">
        <v>0</v>
      </c>
      <c r="H828">
        <v>4</v>
      </c>
      <c r="I828" s="4">
        <v>26423</v>
      </c>
      <c r="J828" t="s">
        <v>6877</v>
      </c>
      <c r="K828" t="s">
        <v>6878</v>
      </c>
      <c r="L828" t="s">
        <v>6880</v>
      </c>
      <c r="M828" t="s">
        <v>6881</v>
      </c>
      <c r="N828" t="s">
        <v>6882</v>
      </c>
      <c r="O828" t="s">
        <v>6883</v>
      </c>
      <c r="P828" t="s">
        <v>6884</v>
      </c>
    </row>
    <row r="829" spans="1:16">
      <c r="A829" t="s">
        <v>6889</v>
      </c>
      <c r="B829" t="s">
        <v>6885</v>
      </c>
      <c r="C829" t="s">
        <v>6886</v>
      </c>
      <c r="D829" t="s">
        <v>2948</v>
      </c>
      <c r="E829" s="2">
        <v>1999</v>
      </c>
      <c r="F829" s="2">
        <v>7999</v>
      </c>
      <c r="G829" s="1">
        <v>0.75</v>
      </c>
      <c r="H829">
        <v>4.2</v>
      </c>
      <c r="I829" s="4">
        <v>31305</v>
      </c>
      <c r="J829" t="s">
        <v>6887</v>
      </c>
      <c r="K829" t="s">
        <v>6888</v>
      </c>
      <c r="L829" t="s">
        <v>6890</v>
      </c>
      <c r="M829" t="s">
        <v>6891</v>
      </c>
      <c r="N829" t="s">
        <v>6892</v>
      </c>
      <c r="O829" t="s">
        <v>6893</v>
      </c>
      <c r="P829" t="s">
        <v>6894</v>
      </c>
    </row>
    <row r="830" spans="1:16">
      <c r="A830" t="s">
        <v>6900</v>
      </c>
      <c r="B830" t="s">
        <v>6895</v>
      </c>
      <c r="C830" t="s">
        <v>6896</v>
      </c>
      <c r="D830" t="s">
        <v>6897</v>
      </c>
      <c r="E830" s="2">
        <v>2099</v>
      </c>
      <c r="F830" s="2">
        <v>3250</v>
      </c>
      <c r="G830" s="1">
        <v>0.35</v>
      </c>
      <c r="H830">
        <v>3.8</v>
      </c>
      <c r="I830" s="4">
        <v>11213</v>
      </c>
      <c r="J830" t="s">
        <v>6898</v>
      </c>
      <c r="K830" t="s">
        <v>6899</v>
      </c>
      <c r="L830" t="s">
        <v>6901</v>
      </c>
      <c r="M830" t="s">
        <v>6902</v>
      </c>
      <c r="N830" t="s">
        <v>6903</v>
      </c>
      <c r="O830" t="s">
        <v>6904</v>
      </c>
      <c r="P830" t="s">
        <v>6905</v>
      </c>
    </row>
    <row r="831" spans="1:16">
      <c r="A831" t="s">
        <v>6911</v>
      </c>
      <c r="B831" t="s">
        <v>6906</v>
      </c>
      <c r="C831" t="s">
        <v>6907</v>
      </c>
      <c r="D831" t="s">
        <v>6908</v>
      </c>
      <c r="E831">
        <v>179</v>
      </c>
      <c r="F831">
        <v>499</v>
      </c>
      <c r="G831" s="1">
        <v>0.64</v>
      </c>
      <c r="H831">
        <v>4.0999999999999996</v>
      </c>
      <c r="I831" s="4">
        <v>10174</v>
      </c>
      <c r="J831" t="s">
        <v>6909</v>
      </c>
      <c r="K831" t="s">
        <v>6910</v>
      </c>
      <c r="L831" t="s">
        <v>6912</v>
      </c>
      <c r="M831" t="s">
        <v>6913</v>
      </c>
      <c r="N831" t="s">
        <v>6914</v>
      </c>
      <c r="O831" t="s">
        <v>6915</v>
      </c>
      <c r="P831" t="s">
        <v>6916</v>
      </c>
    </row>
    <row r="832" spans="1:16">
      <c r="A832" t="s">
        <v>6921</v>
      </c>
      <c r="B832" t="s">
        <v>6917</v>
      </c>
      <c r="C832" t="s">
        <v>6918</v>
      </c>
      <c r="D832" t="s">
        <v>5102</v>
      </c>
      <c r="E832" s="2">
        <v>1345</v>
      </c>
      <c r="F832" s="2">
        <v>2295</v>
      </c>
      <c r="G832" s="1">
        <v>0.41</v>
      </c>
      <c r="H832">
        <v>4.2</v>
      </c>
      <c r="I832" s="4">
        <v>17413</v>
      </c>
      <c r="J832" t="s">
        <v>6919</v>
      </c>
      <c r="K832" t="s">
        <v>6920</v>
      </c>
      <c r="L832" t="s">
        <v>6922</v>
      </c>
      <c r="M832" t="s">
        <v>6923</v>
      </c>
      <c r="N832" t="s">
        <v>6924</v>
      </c>
      <c r="O832" t="s">
        <v>6925</v>
      </c>
      <c r="P832" t="s">
        <v>6926</v>
      </c>
    </row>
    <row r="833" spans="1:16">
      <c r="A833" t="s">
        <v>6931</v>
      </c>
      <c r="B833" t="s">
        <v>6927</v>
      </c>
      <c r="C833" t="s">
        <v>6928</v>
      </c>
      <c r="D833" t="s">
        <v>5244</v>
      </c>
      <c r="E833">
        <v>349</v>
      </c>
      <c r="F833">
        <v>995</v>
      </c>
      <c r="G833" s="1">
        <v>0.65</v>
      </c>
      <c r="H833">
        <v>4.2</v>
      </c>
      <c r="I833" s="4">
        <v>6676</v>
      </c>
      <c r="J833" t="s">
        <v>6929</v>
      </c>
      <c r="K833" t="s">
        <v>6930</v>
      </c>
      <c r="L833" t="s">
        <v>6932</v>
      </c>
      <c r="M833" t="s">
        <v>6933</v>
      </c>
      <c r="N833" t="s">
        <v>6934</v>
      </c>
      <c r="O833" t="s">
        <v>6935</v>
      </c>
      <c r="P833" t="s">
        <v>6936</v>
      </c>
    </row>
    <row r="834" spans="1:16">
      <c r="A834" t="s">
        <v>6941</v>
      </c>
      <c r="B834" t="s">
        <v>6937</v>
      </c>
      <c r="C834" t="s">
        <v>6938</v>
      </c>
      <c r="D834" t="s">
        <v>6340</v>
      </c>
      <c r="E834">
        <v>287</v>
      </c>
      <c r="F834">
        <v>499</v>
      </c>
      <c r="G834" s="1">
        <v>0.42</v>
      </c>
      <c r="H834">
        <v>4.4000000000000004</v>
      </c>
      <c r="I834" s="4">
        <v>8076</v>
      </c>
      <c r="J834" t="s">
        <v>6939</v>
      </c>
      <c r="K834" t="s">
        <v>6940</v>
      </c>
      <c r="L834" t="s">
        <v>6942</v>
      </c>
      <c r="M834" t="s">
        <v>6943</v>
      </c>
      <c r="N834" t="s">
        <v>6944</v>
      </c>
      <c r="O834" t="s">
        <v>6945</v>
      </c>
      <c r="P834" t="s">
        <v>6946</v>
      </c>
    </row>
    <row r="835" spans="1:16">
      <c r="A835" t="s">
        <v>334</v>
      </c>
      <c r="B835" t="s">
        <v>330</v>
      </c>
      <c r="C835" t="s">
        <v>331</v>
      </c>
      <c r="D835" t="s">
        <v>18</v>
      </c>
      <c r="E835">
        <v>599</v>
      </c>
      <c r="F835">
        <v>599</v>
      </c>
      <c r="G835" s="1">
        <v>0</v>
      </c>
      <c r="H835">
        <v>4.3</v>
      </c>
      <c r="I835" s="4">
        <v>355</v>
      </c>
      <c r="J835" t="s">
        <v>332</v>
      </c>
      <c r="K835" t="s">
        <v>333</v>
      </c>
      <c r="L835" t="s">
        <v>335</v>
      </c>
      <c r="M835" t="s">
        <v>336</v>
      </c>
      <c r="N835" t="s">
        <v>6947</v>
      </c>
      <c r="O835" t="s">
        <v>6948</v>
      </c>
      <c r="P835" t="s">
        <v>6949</v>
      </c>
    </row>
    <row r="836" spans="1:16">
      <c r="A836" t="s">
        <v>6954</v>
      </c>
      <c r="B836" t="s">
        <v>6950</v>
      </c>
      <c r="C836" t="s">
        <v>6951</v>
      </c>
      <c r="D836" t="s">
        <v>4834</v>
      </c>
      <c r="E836">
        <v>349</v>
      </c>
      <c r="F836">
        <v>450</v>
      </c>
      <c r="G836" s="1">
        <v>0.22</v>
      </c>
      <c r="H836">
        <v>4.0999999999999996</v>
      </c>
      <c r="I836" s="4">
        <v>18656</v>
      </c>
      <c r="J836" t="s">
        <v>6952</v>
      </c>
      <c r="K836" t="s">
        <v>6953</v>
      </c>
      <c r="L836" t="s">
        <v>6955</v>
      </c>
      <c r="M836" t="s">
        <v>6956</v>
      </c>
      <c r="N836" t="s">
        <v>6957</v>
      </c>
      <c r="O836" t="s">
        <v>6958</v>
      </c>
      <c r="P836" t="s">
        <v>6959</v>
      </c>
    </row>
    <row r="837" spans="1:16">
      <c r="A837" t="s">
        <v>6964</v>
      </c>
      <c r="B837" t="s">
        <v>6960</v>
      </c>
      <c r="C837" t="s">
        <v>6961</v>
      </c>
      <c r="D837" t="s">
        <v>5047</v>
      </c>
      <c r="E837">
        <v>879</v>
      </c>
      <c r="F837" s="2">
        <v>1109</v>
      </c>
      <c r="G837" s="1">
        <v>0.21</v>
      </c>
      <c r="H837">
        <v>4.4000000000000004</v>
      </c>
      <c r="I837" s="4">
        <v>31599</v>
      </c>
      <c r="J837" t="s">
        <v>6962</v>
      </c>
      <c r="K837" t="s">
        <v>6963</v>
      </c>
      <c r="L837" t="s">
        <v>6965</v>
      </c>
      <c r="M837" t="s">
        <v>6966</v>
      </c>
      <c r="N837" t="s">
        <v>6967</v>
      </c>
      <c r="O837" t="s">
        <v>6968</v>
      </c>
      <c r="P837" t="s">
        <v>6969</v>
      </c>
    </row>
    <row r="838" spans="1:16">
      <c r="A838" t="s">
        <v>344</v>
      </c>
      <c r="B838" t="s">
        <v>340</v>
      </c>
      <c r="C838" t="s">
        <v>341</v>
      </c>
      <c r="D838" t="s">
        <v>18</v>
      </c>
      <c r="E838">
        <v>199</v>
      </c>
      <c r="F838">
        <v>999</v>
      </c>
      <c r="G838" s="1">
        <v>0.8</v>
      </c>
      <c r="H838">
        <v>3.9</v>
      </c>
      <c r="I838" s="4">
        <v>1075</v>
      </c>
      <c r="J838" t="s">
        <v>342</v>
      </c>
      <c r="K838" t="s">
        <v>343</v>
      </c>
      <c r="L838" t="s">
        <v>345</v>
      </c>
      <c r="M838" t="s">
        <v>346</v>
      </c>
      <c r="N838" t="s">
        <v>347</v>
      </c>
      <c r="O838" t="s">
        <v>348</v>
      </c>
      <c r="P838" t="s">
        <v>6970</v>
      </c>
    </row>
    <row r="839" spans="1:16">
      <c r="A839" t="s">
        <v>6975</v>
      </c>
      <c r="B839" t="s">
        <v>6971</v>
      </c>
      <c r="C839" t="s">
        <v>6972</v>
      </c>
      <c r="D839" t="s">
        <v>5647</v>
      </c>
      <c r="E839">
        <v>250</v>
      </c>
      <c r="F839">
        <v>250</v>
      </c>
      <c r="G839" s="1">
        <v>0</v>
      </c>
      <c r="H839">
        <v>3.9</v>
      </c>
      <c r="I839" s="4">
        <v>13971</v>
      </c>
      <c r="J839" t="s">
        <v>6973</v>
      </c>
      <c r="K839" t="s">
        <v>6974</v>
      </c>
      <c r="L839" t="s">
        <v>6976</v>
      </c>
      <c r="M839" t="s">
        <v>6977</v>
      </c>
      <c r="N839" t="s">
        <v>13056</v>
      </c>
      <c r="O839" t="s">
        <v>6978</v>
      </c>
      <c r="P839" t="s">
        <v>6979</v>
      </c>
    </row>
    <row r="840" spans="1:16">
      <c r="A840" t="s">
        <v>6984</v>
      </c>
      <c r="B840" t="s">
        <v>6980</v>
      </c>
      <c r="C840" t="s">
        <v>6981</v>
      </c>
      <c r="D840" t="s">
        <v>3066</v>
      </c>
      <c r="E840">
        <v>199</v>
      </c>
      <c r="F840">
        <v>499</v>
      </c>
      <c r="G840" s="1">
        <v>0.6</v>
      </c>
      <c r="H840">
        <v>3.6</v>
      </c>
      <c r="I840" s="4">
        <v>2492</v>
      </c>
      <c r="J840" t="s">
        <v>6982</v>
      </c>
      <c r="K840" t="s">
        <v>6983</v>
      </c>
      <c r="L840" t="s">
        <v>6985</v>
      </c>
      <c r="M840" t="s">
        <v>6986</v>
      </c>
      <c r="N840" t="s">
        <v>6987</v>
      </c>
      <c r="O840" t="s">
        <v>6988</v>
      </c>
      <c r="P840" t="s">
        <v>6989</v>
      </c>
    </row>
    <row r="841" spans="1:16">
      <c r="A841" t="s">
        <v>360</v>
      </c>
      <c r="B841" t="s">
        <v>356</v>
      </c>
      <c r="C841" t="s">
        <v>357</v>
      </c>
      <c r="D841" t="s">
        <v>18</v>
      </c>
      <c r="E841">
        <v>899</v>
      </c>
      <c r="F841" s="2">
        <v>1900</v>
      </c>
      <c r="G841" s="1">
        <v>0.53</v>
      </c>
      <c r="H841">
        <v>4.4000000000000004</v>
      </c>
      <c r="I841" s="4">
        <v>13552</v>
      </c>
      <c r="J841" t="s">
        <v>358</v>
      </c>
      <c r="K841" t="s">
        <v>359</v>
      </c>
      <c r="L841" t="s">
        <v>361</v>
      </c>
      <c r="M841" t="s">
        <v>362</v>
      </c>
      <c r="N841" t="s">
        <v>363</v>
      </c>
      <c r="O841" t="s">
        <v>6990</v>
      </c>
      <c r="P841" t="s">
        <v>6991</v>
      </c>
    </row>
    <row r="842" spans="1:16">
      <c r="A842" t="s">
        <v>370</v>
      </c>
      <c r="B842" t="s">
        <v>366</v>
      </c>
      <c r="C842" t="s">
        <v>367</v>
      </c>
      <c r="D842" t="s">
        <v>18</v>
      </c>
      <c r="E842">
        <v>199</v>
      </c>
      <c r="F842">
        <v>999</v>
      </c>
      <c r="G842" s="1">
        <v>0.8</v>
      </c>
      <c r="H842">
        <v>4</v>
      </c>
      <c r="I842" s="4">
        <v>575</v>
      </c>
      <c r="J842" t="s">
        <v>368</v>
      </c>
      <c r="K842" t="s">
        <v>369</v>
      </c>
      <c r="L842" t="s">
        <v>371</v>
      </c>
      <c r="M842" t="s">
        <v>372</v>
      </c>
      <c r="N842" t="s">
        <v>373</v>
      </c>
      <c r="O842" t="s">
        <v>6992</v>
      </c>
      <c r="P842" t="s">
        <v>6993</v>
      </c>
    </row>
    <row r="843" spans="1:16">
      <c r="A843" t="s">
        <v>6998</v>
      </c>
      <c r="B843" t="s">
        <v>6994</v>
      </c>
      <c r="C843" t="s">
        <v>6995</v>
      </c>
      <c r="D843" t="s">
        <v>6908</v>
      </c>
      <c r="E843">
        <v>149</v>
      </c>
      <c r="F843">
        <v>999</v>
      </c>
      <c r="G843" s="1">
        <v>0.85</v>
      </c>
      <c r="H843">
        <v>3.5</v>
      </c>
      <c r="I843" s="4">
        <v>2523</v>
      </c>
      <c r="J843" t="s">
        <v>6996</v>
      </c>
      <c r="K843" t="s">
        <v>6997</v>
      </c>
      <c r="L843" t="s">
        <v>6999</v>
      </c>
      <c r="M843" t="s">
        <v>7000</v>
      </c>
      <c r="N843" t="s">
        <v>7001</v>
      </c>
      <c r="O843" t="s">
        <v>7002</v>
      </c>
      <c r="P843" t="s">
        <v>7003</v>
      </c>
    </row>
    <row r="844" spans="1:16">
      <c r="A844" t="s">
        <v>7008</v>
      </c>
      <c r="B844" t="s">
        <v>7004</v>
      </c>
      <c r="C844" t="s">
        <v>7005</v>
      </c>
      <c r="D844" t="s">
        <v>4856</v>
      </c>
      <c r="E844">
        <v>469</v>
      </c>
      <c r="F844" s="2">
        <v>1499</v>
      </c>
      <c r="G844" s="1">
        <v>0.69</v>
      </c>
      <c r="H844">
        <v>4.0999999999999996</v>
      </c>
      <c r="I844" s="4">
        <v>352</v>
      </c>
      <c r="J844" t="s">
        <v>7006</v>
      </c>
      <c r="K844" t="s">
        <v>7007</v>
      </c>
      <c r="L844" t="s">
        <v>7009</v>
      </c>
      <c r="M844" t="s">
        <v>7010</v>
      </c>
      <c r="N844" t="s">
        <v>7011</v>
      </c>
      <c r="O844" t="s">
        <v>7012</v>
      </c>
      <c r="P844" t="s">
        <v>7013</v>
      </c>
    </row>
    <row r="845" spans="1:16">
      <c r="A845" t="s">
        <v>7018</v>
      </c>
      <c r="B845" t="s">
        <v>7014</v>
      </c>
      <c r="C845" t="s">
        <v>7015</v>
      </c>
      <c r="D845" t="s">
        <v>6103</v>
      </c>
      <c r="E845" s="2">
        <v>1187</v>
      </c>
      <c r="F845" s="2">
        <v>1929</v>
      </c>
      <c r="G845" s="1">
        <v>0.38</v>
      </c>
      <c r="H845">
        <v>4.0999999999999996</v>
      </c>
      <c r="I845" s="4">
        <v>1662</v>
      </c>
      <c r="J845" t="s">
        <v>7016</v>
      </c>
      <c r="K845" t="s">
        <v>7017</v>
      </c>
      <c r="L845" t="s">
        <v>7019</v>
      </c>
      <c r="M845" t="s">
        <v>7020</v>
      </c>
      <c r="N845" t="s">
        <v>7021</v>
      </c>
      <c r="O845" t="s">
        <v>7022</v>
      </c>
      <c r="P845" t="s">
        <v>7023</v>
      </c>
    </row>
    <row r="846" spans="1:16">
      <c r="A846" t="s">
        <v>7029</v>
      </c>
      <c r="B846" t="s">
        <v>7024</v>
      </c>
      <c r="C846" t="s">
        <v>7025</v>
      </c>
      <c r="D846" t="s">
        <v>7026</v>
      </c>
      <c r="E846">
        <v>849</v>
      </c>
      <c r="F846" s="2">
        <v>1499</v>
      </c>
      <c r="G846" s="1">
        <v>0.43</v>
      </c>
      <c r="H846">
        <v>4</v>
      </c>
      <c r="I846" s="4">
        <v>7352</v>
      </c>
      <c r="J846" t="s">
        <v>7027</v>
      </c>
      <c r="K846" t="s">
        <v>7028</v>
      </c>
      <c r="L846" t="s">
        <v>7030</v>
      </c>
      <c r="M846" t="s">
        <v>7031</v>
      </c>
      <c r="N846" t="s">
        <v>7032</v>
      </c>
      <c r="O846" t="s">
        <v>7033</v>
      </c>
      <c r="P846" t="s">
        <v>7034</v>
      </c>
    </row>
    <row r="847" spans="1:16">
      <c r="A847" t="s">
        <v>7039</v>
      </c>
      <c r="B847" t="s">
        <v>7035</v>
      </c>
      <c r="C847" t="s">
        <v>7036</v>
      </c>
      <c r="D847" t="s">
        <v>4845</v>
      </c>
      <c r="E847">
        <v>328</v>
      </c>
      <c r="F847">
        <v>399</v>
      </c>
      <c r="G847" s="1">
        <v>0.18</v>
      </c>
      <c r="H847">
        <v>4.0999999999999996</v>
      </c>
      <c r="I847" s="4">
        <v>3441</v>
      </c>
      <c r="J847" t="s">
        <v>7037</v>
      </c>
      <c r="K847" t="s">
        <v>7038</v>
      </c>
      <c r="L847" t="s">
        <v>7040</v>
      </c>
      <c r="M847" t="s">
        <v>7041</v>
      </c>
      <c r="N847" t="s">
        <v>7042</v>
      </c>
      <c r="O847" t="s">
        <v>7043</v>
      </c>
      <c r="P847" t="s">
        <v>7044</v>
      </c>
    </row>
    <row r="848" spans="1:16">
      <c r="A848" t="s">
        <v>7049</v>
      </c>
      <c r="B848" t="s">
        <v>7045</v>
      </c>
      <c r="C848" t="s">
        <v>7046</v>
      </c>
      <c r="D848" t="s">
        <v>4876</v>
      </c>
      <c r="E848">
        <v>269</v>
      </c>
      <c r="F848">
        <v>699</v>
      </c>
      <c r="G848" s="1">
        <v>0.62</v>
      </c>
      <c r="H848">
        <v>4</v>
      </c>
      <c r="I848" s="4">
        <v>93</v>
      </c>
      <c r="J848" t="s">
        <v>7047</v>
      </c>
      <c r="K848" t="s">
        <v>7048</v>
      </c>
      <c r="L848" t="s">
        <v>7050</v>
      </c>
      <c r="M848" t="s">
        <v>7051</v>
      </c>
      <c r="N848" t="s">
        <v>7052</v>
      </c>
      <c r="O848" t="s">
        <v>7053</v>
      </c>
      <c r="P848" t="s">
        <v>7054</v>
      </c>
    </row>
    <row r="849" spans="1:16">
      <c r="A849" t="s">
        <v>7060</v>
      </c>
      <c r="B849" t="s">
        <v>7055</v>
      </c>
      <c r="C849" t="s">
        <v>7056</v>
      </c>
      <c r="D849" t="s">
        <v>7057</v>
      </c>
      <c r="E849">
        <v>299</v>
      </c>
      <c r="F849">
        <v>400</v>
      </c>
      <c r="G849" s="1">
        <v>0.25</v>
      </c>
      <c r="H849">
        <v>3.8</v>
      </c>
      <c r="I849" s="4">
        <v>40895</v>
      </c>
      <c r="J849" t="s">
        <v>7058</v>
      </c>
      <c r="K849" t="s">
        <v>7059</v>
      </c>
      <c r="L849" t="s">
        <v>7061</v>
      </c>
      <c r="M849" t="s">
        <v>7062</v>
      </c>
      <c r="N849" t="s">
        <v>7063</v>
      </c>
      <c r="O849" t="s">
        <v>7064</v>
      </c>
      <c r="P849" t="s">
        <v>7065</v>
      </c>
    </row>
    <row r="850" spans="1:16">
      <c r="A850" t="s">
        <v>7071</v>
      </c>
      <c r="B850" t="s">
        <v>7066</v>
      </c>
      <c r="C850" t="s">
        <v>7067</v>
      </c>
      <c r="D850" t="s">
        <v>7068</v>
      </c>
      <c r="E850">
        <v>549</v>
      </c>
      <c r="F850" s="2">
        <v>1499</v>
      </c>
      <c r="G850" s="1">
        <v>0.63</v>
      </c>
      <c r="H850">
        <v>4.3</v>
      </c>
      <c r="I850" s="4">
        <v>11006</v>
      </c>
      <c r="J850" t="s">
        <v>7069</v>
      </c>
      <c r="K850" t="s">
        <v>7070</v>
      </c>
      <c r="L850" t="s">
        <v>7072</v>
      </c>
      <c r="M850" t="s">
        <v>7073</v>
      </c>
      <c r="N850" t="s">
        <v>7074</v>
      </c>
      <c r="O850" t="s">
        <v>7075</v>
      </c>
      <c r="P850" t="s">
        <v>7076</v>
      </c>
    </row>
    <row r="851" spans="1:16">
      <c r="A851" t="s">
        <v>7081</v>
      </c>
      <c r="B851" t="s">
        <v>7077</v>
      </c>
      <c r="C851" t="s">
        <v>7078</v>
      </c>
      <c r="D851" t="s">
        <v>5623</v>
      </c>
      <c r="E851">
        <v>114</v>
      </c>
      <c r="F851">
        <v>120</v>
      </c>
      <c r="G851" s="1">
        <v>0.05</v>
      </c>
      <c r="H851">
        <v>4.2</v>
      </c>
      <c r="I851" s="4">
        <v>8938</v>
      </c>
      <c r="J851" t="s">
        <v>7079</v>
      </c>
      <c r="K851" t="s">
        <v>7080</v>
      </c>
      <c r="L851" t="s">
        <v>7082</v>
      </c>
      <c r="M851" t="s">
        <v>7083</v>
      </c>
      <c r="N851" t="s">
        <v>7084</v>
      </c>
      <c r="O851" t="s">
        <v>7085</v>
      </c>
      <c r="P851" t="s">
        <v>7086</v>
      </c>
    </row>
    <row r="852" spans="1:16">
      <c r="A852" t="s">
        <v>7092</v>
      </c>
      <c r="B852" t="s">
        <v>7087</v>
      </c>
      <c r="C852" t="s">
        <v>7088</v>
      </c>
      <c r="D852" t="s">
        <v>7089</v>
      </c>
      <c r="E852">
        <v>120</v>
      </c>
      <c r="F852">
        <v>120</v>
      </c>
      <c r="G852" s="1">
        <v>0</v>
      </c>
      <c r="H852">
        <v>4.0999999999999996</v>
      </c>
      <c r="I852" s="4">
        <v>4308</v>
      </c>
      <c r="J852" t="s">
        <v>7090</v>
      </c>
      <c r="K852" t="s">
        <v>7091</v>
      </c>
      <c r="L852" t="s">
        <v>7093</v>
      </c>
      <c r="M852" t="s">
        <v>7094</v>
      </c>
      <c r="N852" t="s">
        <v>7095</v>
      </c>
      <c r="O852" t="s">
        <v>7096</v>
      </c>
      <c r="P852" t="s">
        <v>7097</v>
      </c>
    </row>
    <row r="853" spans="1:16">
      <c r="A853" t="s">
        <v>390</v>
      </c>
      <c r="B853" t="s">
        <v>386</v>
      </c>
      <c r="C853" t="s">
        <v>387</v>
      </c>
      <c r="D853" t="s">
        <v>18</v>
      </c>
      <c r="E853">
        <v>970</v>
      </c>
      <c r="F853" s="2">
        <v>1999</v>
      </c>
      <c r="G853" s="1">
        <v>0.51</v>
      </c>
      <c r="H853">
        <v>4.2</v>
      </c>
      <c r="I853" s="4">
        <v>462</v>
      </c>
      <c r="J853" t="s">
        <v>388</v>
      </c>
      <c r="K853" t="s">
        <v>389</v>
      </c>
      <c r="L853" t="s">
        <v>391</v>
      </c>
      <c r="M853" t="s">
        <v>392</v>
      </c>
      <c r="N853" t="s">
        <v>393</v>
      </c>
      <c r="O853" t="s">
        <v>7098</v>
      </c>
      <c r="P853" t="s">
        <v>7099</v>
      </c>
    </row>
    <row r="854" spans="1:16">
      <c r="A854" t="s">
        <v>400</v>
      </c>
      <c r="B854" t="s">
        <v>396</v>
      </c>
      <c r="C854" t="s">
        <v>397</v>
      </c>
      <c r="D854" t="s">
        <v>18</v>
      </c>
      <c r="E854">
        <v>209</v>
      </c>
      <c r="F854">
        <v>695</v>
      </c>
      <c r="G854" s="1">
        <v>0.7</v>
      </c>
      <c r="H854">
        <v>4.5</v>
      </c>
      <c r="I854" s="4">
        <v>107686</v>
      </c>
      <c r="J854" t="s">
        <v>398</v>
      </c>
      <c r="K854" t="s">
        <v>399</v>
      </c>
      <c r="L854" t="s">
        <v>401</v>
      </c>
      <c r="M854" t="s">
        <v>402</v>
      </c>
      <c r="N854" t="s">
        <v>403</v>
      </c>
      <c r="O854" t="s">
        <v>404</v>
      </c>
      <c r="P854" t="s">
        <v>7100</v>
      </c>
    </row>
    <row r="855" spans="1:16">
      <c r="A855" t="s">
        <v>7105</v>
      </c>
      <c r="B855" t="s">
        <v>7101</v>
      </c>
      <c r="C855" t="s">
        <v>7102</v>
      </c>
      <c r="D855" t="s">
        <v>4845</v>
      </c>
      <c r="E855" s="2">
        <v>1490</v>
      </c>
      <c r="F855" s="2">
        <v>2295</v>
      </c>
      <c r="G855" s="1">
        <v>0.35</v>
      </c>
      <c r="H855">
        <v>4.5999999999999996</v>
      </c>
      <c r="I855" s="4">
        <v>10652</v>
      </c>
      <c r="J855" t="s">
        <v>7103</v>
      </c>
      <c r="K855" t="s">
        <v>7104</v>
      </c>
      <c r="L855" t="s">
        <v>7106</v>
      </c>
      <c r="M855" t="s">
        <v>7107</v>
      </c>
      <c r="N855" t="s">
        <v>7108</v>
      </c>
      <c r="O855" t="s">
        <v>7109</v>
      </c>
      <c r="P855" t="s">
        <v>7110</v>
      </c>
    </row>
    <row r="856" spans="1:16">
      <c r="A856" t="s">
        <v>7116</v>
      </c>
      <c r="B856" t="s">
        <v>7111</v>
      </c>
      <c r="C856" t="s">
        <v>7112</v>
      </c>
      <c r="D856" t="s">
        <v>7113</v>
      </c>
      <c r="E856">
        <v>99</v>
      </c>
      <c r="F856">
        <v>99</v>
      </c>
      <c r="G856" s="1">
        <v>0</v>
      </c>
      <c r="H856">
        <v>4.3</v>
      </c>
      <c r="I856" s="4">
        <v>5036</v>
      </c>
      <c r="J856" t="s">
        <v>7114</v>
      </c>
      <c r="K856" t="s">
        <v>7115</v>
      </c>
      <c r="L856" t="s">
        <v>7117</v>
      </c>
      <c r="M856" t="s">
        <v>7118</v>
      </c>
      <c r="N856" t="s">
        <v>7119</v>
      </c>
      <c r="O856" t="s">
        <v>7120</v>
      </c>
      <c r="P856" t="s">
        <v>7121</v>
      </c>
    </row>
    <row r="857" spans="1:16">
      <c r="A857" t="s">
        <v>7126</v>
      </c>
      <c r="B857" t="s">
        <v>7122</v>
      </c>
      <c r="C857" t="s">
        <v>7123</v>
      </c>
      <c r="D857" t="s">
        <v>4845</v>
      </c>
      <c r="E857">
        <v>149</v>
      </c>
      <c r="F857">
        <v>249</v>
      </c>
      <c r="G857" s="1">
        <v>0.4</v>
      </c>
      <c r="H857">
        <v>4</v>
      </c>
      <c r="I857" s="4">
        <v>5057</v>
      </c>
      <c r="J857" t="s">
        <v>7124</v>
      </c>
      <c r="K857" t="s">
        <v>7125</v>
      </c>
      <c r="L857" t="s">
        <v>7127</v>
      </c>
      <c r="M857" t="s">
        <v>7128</v>
      </c>
      <c r="N857" t="s">
        <v>7129</v>
      </c>
      <c r="O857" t="s">
        <v>7130</v>
      </c>
      <c r="P857" t="s">
        <v>7131</v>
      </c>
    </row>
    <row r="858" spans="1:16">
      <c r="A858" t="s">
        <v>7136</v>
      </c>
      <c r="B858" t="s">
        <v>7132</v>
      </c>
      <c r="C858" t="s">
        <v>7133</v>
      </c>
      <c r="D858" t="s">
        <v>5336</v>
      </c>
      <c r="E858">
        <v>575</v>
      </c>
      <c r="F858" s="2">
        <v>2799</v>
      </c>
      <c r="G858" s="1">
        <v>0.79</v>
      </c>
      <c r="H858">
        <v>4.2</v>
      </c>
      <c r="I858" s="4">
        <v>8537</v>
      </c>
      <c r="J858" t="s">
        <v>7134</v>
      </c>
      <c r="K858" t="s">
        <v>7135</v>
      </c>
      <c r="L858" t="s">
        <v>7137</v>
      </c>
      <c r="M858" t="s">
        <v>7138</v>
      </c>
      <c r="N858" t="s">
        <v>13057</v>
      </c>
      <c r="O858" t="s">
        <v>7139</v>
      </c>
      <c r="P858" t="s">
        <v>7140</v>
      </c>
    </row>
    <row r="859" spans="1:16">
      <c r="A859" t="s">
        <v>439</v>
      </c>
      <c r="B859" t="s">
        <v>435</v>
      </c>
      <c r="C859" t="s">
        <v>436</v>
      </c>
      <c r="D859" t="s">
        <v>18</v>
      </c>
      <c r="E859">
        <v>333</v>
      </c>
      <c r="F859">
        <v>999</v>
      </c>
      <c r="G859" s="1">
        <v>0.67</v>
      </c>
      <c r="H859">
        <v>3.3</v>
      </c>
      <c r="I859" s="4">
        <v>9792</v>
      </c>
      <c r="J859" t="s">
        <v>437</v>
      </c>
      <c r="K859" t="s">
        <v>438</v>
      </c>
      <c r="L859" t="s">
        <v>440</v>
      </c>
      <c r="M859" t="s">
        <v>441</v>
      </c>
      <c r="N859" t="s">
        <v>442</v>
      </c>
      <c r="O859" t="s">
        <v>443</v>
      </c>
      <c r="P859" t="s">
        <v>7141</v>
      </c>
    </row>
    <row r="860" spans="1:16">
      <c r="A860" t="s">
        <v>7146</v>
      </c>
      <c r="B860" t="s">
        <v>7142</v>
      </c>
      <c r="C860" t="s">
        <v>7143</v>
      </c>
      <c r="D860" t="s">
        <v>6314</v>
      </c>
      <c r="E860">
        <v>178</v>
      </c>
      <c r="F860">
        <v>210</v>
      </c>
      <c r="G860" s="1">
        <v>0.15</v>
      </c>
      <c r="H860">
        <v>4.3</v>
      </c>
      <c r="I860" s="4">
        <v>2450</v>
      </c>
      <c r="J860" t="s">
        <v>7144</v>
      </c>
      <c r="K860" t="s">
        <v>7145</v>
      </c>
      <c r="L860" t="s">
        <v>7147</v>
      </c>
      <c r="M860" t="s">
        <v>7148</v>
      </c>
      <c r="N860" t="s">
        <v>7149</v>
      </c>
      <c r="O860" t="s">
        <v>7150</v>
      </c>
      <c r="P860" t="s">
        <v>7151</v>
      </c>
    </row>
    <row r="861" spans="1:16">
      <c r="A861" t="s">
        <v>7156</v>
      </c>
      <c r="B861" t="s">
        <v>7152</v>
      </c>
      <c r="C861" t="s">
        <v>7153</v>
      </c>
      <c r="D861" t="s">
        <v>3066</v>
      </c>
      <c r="E861" s="2">
        <v>1599</v>
      </c>
      <c r="F861" s="2">
        <v>3490</v>
      </c>
      <c r="G861" s="1">
        <v>0.54</v>
      </c>
      <c r="H861">
        <v>3.7</v>
      </c>
      <c r="I861" s="4">
        <v>676</v>
      </c>
      <c r="J861" t="s">
        <v>7154</v>
      </c>
      <c r="K861" t="s">
        <v>7155</v>
      </c>
      <c r="L861" t="s">
        <v>7157</v>
      </c>
      <c r="M861" t="s">
        <v>7158</v>
      </c>
      <c r="N861" t="s">
        <v>7159</v>
      </c>
      <c r="O861" t="s">
        <v>7160</v>
      </c>
      <c r="P861" t="s">
        <v>7161</v>
      </c>
    </row>
    <row r="862" spans="1:16">
      <c r="A862" t="s">
        <v>7166</v>
      </c>
      <c r="B862" t="s">
        <v>7162</v>
      </c>
      <c r="C862" t="s">
        <v>7163</v>
      </c>
      <c r="D862" t="s">
        <v>3066</v>
      </c>
      <c r="E862">
        <v>499</v>
      </c>
      <c r="F862" s="2">
        <v>1299</v>
      </c>
      <c r="G862" s="1">
        <v>0.62</v>
      </c>
      <c r="H862">
        <v>3.9</v>
      </c>
      <c r="I862" s="4">
        <v>1173</v>
      </c>
      <c r="J862" t="s">
        <v>7164</v>
      </c>
      <c r="K862" t="s">
        <v>7165</v>
      </c>
      <c r="L862" t="s">
        <v>7167</v>
      </c>
      <c r="M862" t="s">
        <v>7168</v>
      </c>
      <c r="N862" t="s">
        <v>7169</v>
      </c>
      <c r="O862" t="s">
        <v>7170</v>
      </c>
      <c r="P862" t="s">
        <v>7171</v>
      </c>
    </row>
    <row r="863" spans="1:16">
      <c r="A863" t="s">
        <v>7176</v>
      </c>
      <c r="B863" t="s">
        <v>7172</v>
      </c>
      <c r="C863" t="s">
        <v>7173</v>
      </c>
      <c r="D863" t="s">
        <v>5358</v>
      </c>
      <c r="E863">
        <v>199</v>
      </c>
      <c r="F863">
        <v>499</v>
      </c>
      <c r="G863" s="1">
        <v>0.6</v>
      </c>
      <c r="H863">
        <v>4.3</v>
      </c>
      <c r="I863" s="4">
        <v>9998</v>
      </c>
      <c r="J863" t="s">
        <v>7174</v>
      </c>
      <c r="K863" t="s">
        <v>7175</v>
      </c>
      <c r="L863" t="s">
        <v>7177</v>
      </c>
      <c r="M863" t="s">
        <v>7178</v>
      </c>
      <c r="N863" t="s">
        <v>7179</v>
      </c>
      <c r="O863" t="s">
        <v>7180</v>
      </c>
      <c r="P863" t="s">
        <v>7181</v>
      </c>
    </row>
    <row r="864" spans="1:16">
      <c r="A864" t="s">
        <v>7186</v>
      </c>
      <c r="B864" t="s">
        <v>7182</v>
      </c>
      <c r="C864" t="s">
        <v>7183</v>
      </c>
      <c r="D864" t="s">
        <v>2948</v>
      </c>
      <c r="E864" s="2">
        <v>2499</v>
      </c>
      <c r="F864" s="2">
        <v>5999</v>
      </c>
      <c r="G864" s="1">
        <v>0.57999999999999996</v>
      </c>
      <c r="H864">
        <v>4.0999999999999996</v>
      </c>
      <c r="I864" s="4">
        <v>5852</v>
      </c>
      <c r="J864" t="s">
        <v>7184</v>
      </c>
      <c r="K864" t="s">
        <v>7185</v>
      </c>
      <c r="L864" t="s">
        <v>7187</v>
      </c>
      <c r="M864" t="s">
        <v>7188</v>
      </c>
      <c r="N864" t="s">
        <v>7189</v>
      </c>
      <c r="O864" t="s">
        <v>7190</v>
      </c>
      <c r="P864" t="s">
        <v>7191</v>
      </c>
    </row>
    <row r="865" spans="1:16">
      <c r="A865" t="s">
        <v>7197</v>
      </c>
      <c r="B865" t="s">
        <v>7192</v>
      </c>
      <c r="C865" t="s">
        <v>7193</v>
      </c>
      <c r="D865" t="s">
        <v>7194</v>
      </c>
      <c r="E865">
        <v>199</v>
      </c>
      <c r="F865">
        <v>999</v>
      </c>
      <c r="G865" s="1">
        <v>0.8</v>
      </c>
      <c r="H865">
        <v>4.2</v>
      </c>
      <c r="I865" s="4">
        <v>362</v>
      </c>
      <c r="J865" t="s">
        <v>7195</v>
      </c>
      <c r="K865" t="s">
        <v>7196</v>
      </c>
      <c r="L865" t="s">
        <v>7198</v>
      </c>
      <c r="M865" t="s">
        <v>7199</v>
      </c>
      <c r="N865" t="s">
        <v>7200</v>
      </c>
      <c r="O865" t="s">
        <v>7201</v>
      </c>
      <c r="P865" t="s">
        <v>7202</v>
      </c>
    </row>
    <row r="866" spans="1:16">
      <c r="A866" t="s">
        <v>7207</v>
      </c>
      <c r="B866" t="s">
        <v>7203</v>
      </c>
      <c r="C866" t="s">
        <v>7204</v>
      </c>
      <c r="D866" t="s">
        <v>3024</v>
      </c>
      <c r="E866">
        <v>939</v>
      </c>
      <c r="F866" s="2">
        <v>1800</v>
      </c>
      <c r="G866" s="1">
        <v>0.48</v>
      </c>
      <c r="H866">
        <v>4.5</v>
      </c>
      <c r="I866" s="4">
        <v>205052</v>
      </c>
      <c r="J866" t="s">
        <v>7205</v>
      </c>
      <c r="K866" t="s">
        <v>7206</v>
      </c>
      <c r="L866" t="s">
        <v>7208</v>
      </c>
      <c r="M866" t="s">
        <v>7209</v>
      </c>
      <c r="N866" t="s">
        <v>7210</v>
      </c>
      <c r="O866" t="s">
        <v>7211</v>
      </c>
      <c r="P866" t="s">
        <v>7212</v>
      </c>
    </row>
    <row r="867" spans="1:16">
      <c r="A867" t="s">
        <v>7217</v>
      </c>
      <c r="B867" t="s">
        <v>7213</v>
      </c>
      <c r="C867" t="s">
        <v>7214</v>
      </c>
      <c r="D867" t="s">
        <v>2948</v>
      </c>
      <c r="E867" s="2">
        <v>2499</v>
      </c>
      <c r="F867" s="2">
        <v>9999</v>
      </c>
      <c r="G867" s="1">
        <v>0.75</v>
      </c>
      <c r="H867">
        <v>4</v>
      </c>
      <c r="I867" s="4">
        <v>9090</v>
      </c>
      <c r="J867" t="s">
        <v>7215</v>
      </c>
      <c r="K867" t="s">
        <v>7216</v>
      </c>
      <c r="L867" t="s">
        <v>7218</v>
      </c>
      <c r="M867" t="s">
        <v>7219</v>
      </c>
      <c r="N867" t="s">
        <v>7220</v>
      </c>
      <c r="O867" t="s">
        <v>7221</v>
      </c>
      <c r="P867" t="s">
        <v>7222</v>
      </c>
    </row>
    <row r="868" spans="1:16">
      <c r="A868" t="s">
        <v>7227</v>
      </c>
      <c r="B868" t="s">
        <v>7223</v>
      </c>
      <c r="C868" t="s">
        <v>7224</v>
      </c>
      <c r="D868" t="s">
        <v>4845</v>
      </c>
      <c r="E868" s="2">
        <v>1439</v>
      </c>
      <c r="F868" s="2">
        <v>2890</v>
      </c>
      <c r="G868" s="1">
        <v>0.5</v>
      </c>
      <c r="H868">
        <v>4.5</v>
      </c>
      <c r="I868" s="4">
        <v>4099</v>
      </c>
      <c r="J868" t="s">
        <v>7225</v>
      </c>
      <c r="K868" t="s">
        <v>7226</v>
      </c>
      <c r="L868" t="s">
        <v>7228</v>
      </c>
      <c r="M868" t="s">
        <v>7229</v>
      </c>
      <c r="N868" t="s">
        <v>7230</v>
      </c>
      <c r="O868" t="s">
        <v>7231</v>
      </c>
      <c r="P868" t="s">
        <v>7232</v>
      </c>
    </row>
    <row r="869" spans="1:16">
      <c r="A869" t="s">
        <v>7236</v>
      </c>
      <c r="B869" t="s">
        <v>7233</v>
      </c>
      <c r="C869" t="s">
        <v>7234</v>
      </c>
      <c r="D869" t="s">
        <v>3066</v>
      </c>
      <c r="E869" s="2">
        <v>1099</v>
      </c>
      <c r="F869" s="2">
        <v>5999</v>
      </c>
      <c r="G869" s="1">
        <v>0.82</v>
      </c>
      <c r="H869">
        <v>3.5</v>
      </c>
      <c r="I869" s="4">
        <v>12966</v>
      </c>
      <c r="J869" t="s">
        <v>5296</v>
      </c>
      <c r="K869" t="s">
        <v>7235</v>
      </c>
      <c r="L869" t="s">
        <v>7237</v>
      </c>
      <c r="M869" t="s">
        <v>7238</v>
      </c>
      <c r="N869" t="s">
        <v>7239</v>
      </c>
      <c r="O869" t="s">
        <v>7240</v>
      </c>
      <c r="P869" t="s">
        <v>7241</v>
      </c>
    </row>
    <row r="870" spans="1:16">
      <c r="A870" t="s">
        <v>7246</v>
      </c>
      <c r="B870" t="s">
        <v>7242</v>
      </c>
      <c r="C870" t="s">
        <v>7243</v>
      </c>
      <c r="D870" t="s">
        <v>5623</v>
      </c>
      <c r="E870">
        <v>157</v>
      </c>
      <c r="F870">
        <v>160</v>
      </c>
      <c r="G870" s="1">
        <v>0.02</v>
      </c>
      <c r="H870">
        <v>4.5</v>
      </c>
      <c r="I870" s="4">
        <v>4428</v>
      </c>
      <c r="J870" t="s">
        <v>7244</v>
      </c>
      <c r="K870" t="s">
        <v>7245</v>
      </c>
      <c r="L870" t="s">
        <v>7247</v>
      </c>
      <c r="M870" t="s">
        <v>7248</v>
      </c>
      <c r="N870" t="s">
        <v>7249</v>
      </c>
      <c r="O870" t="s">
        <v>7250</v>
      </c>
      <c r="P870" t="s">
        <v>7251</v>
      </c>
    </row>
    <row r="871" spans="1:16">
      <c r="A871" t="s">
        <v>424</v>
      </c>
      <c r="B871" t="s">
        <v>420</v>
      </c>
      <c r="C871" t="s">
        <v>421</v>
      </c>
      <c r="D871" t="s">
        <v>98</v>
      </c>
      <c r="E871">
        <v>999</v>
      </c>
      <c r="F871" s="2">
        <v>1599</v>
      </c>
      <c r="G871" s="1">
        <v>0.38</v>
      </c>
      <c r="H871">
        <v>4.3</v>
      </c>
      <c r="I871" s="4">
        <v>12093</v>
      </c>
      <c r="J871" t="s">
        <v>422</v>
      </c>
      <c r="K871" t="s">
        <v>423</v>
      </c>
      <c r="L871" t="s">
        <v>425</v>
      </c>
      <c r="M871" t="s">
        <v>426</v>
      </c>
      <c r="N871" t="s">
        <v>427</v>
      </c>
      <c r="O871" t="s">
        <v>7252</v>
      </c>
      <c r="P871" t="s">
        <v>7253</v>
      </c>
    </row>
    <row r="872" spans="1:16">
      <c r="A872" t="s">
        <v>7258</v>
      </c>
      <c r="B872" t="s">
        <v>7254</v>
      </c>
      <c r="C872" t="s">
        <v>7255</v>
      </c>
      <c r="D872" t="s">
        <v>5275</v>
      </c>
      <c r="E872">
        <v>115</v>
      </c>
      <c r="F872">
        <v>999</v>
      </c>
      <c r="G872" s="1">
        <v>0.88</v>
      </c>
      <c r="H872">
        <v>3.3</v>
      </c>
      <c r="I872" s="4">
        <v>5692</v>
      </c>
      <c r="J872" t="s">
        <v>7256</v>
      </c>
      <c r="K872" t="s">
        <v>7257</v>
      </c>
      <c r="L872" t="s">
        <v>7259</v>
      </c>
      <c r="M872" t="s">
        <v>7260</v>
      </c>
      <c r="N872" t="s">
        <v>7261</v>
      </c>
      <c r="O872" t="s">
        <v>7262</v>
      </c>
      <c r="P872" t="s">
        <v>7263</v>
      </c>
    </row>
    <row r="873" spans="1:16">
      <c r="A873" t="s">
        <v>7268</v>
      </c>
      <c r="B873" t="s">
        <v>7264</v>
      </c>
      <c r="C873" t="s">
        <v>7265</v>
      </c>
      <c r="D873" t="s">
        <v>4856</v>
      </c>
      <c r="E873">
        <v>175</v>
      </c>
      <c r="F873">
        <v>499</v>
      </c>
      <c r="G873" s="1">
        <v>0.65</v>
      </c>
      <c r="H873">
        <v>4.0999999999999996</v>
      </c>
      <c r="I873" s="4">
        <v>21</v>
      </c>
      <c r="J873" t="s">
        <v>7266</v>
      </c>
      <c r="K873" t="s">
        <v>7267</v>
      </c>
      <c r="L873" t="s">
        <v>7269</v>
      </c>
      <c r="M873" t="s">
        <v>7270</v>
      </c>
      <c r="N873" t="s">
        <v>7271</v>
      </c>
      <c r="O873" t="s">
        <v>7272</v>
      </c>
      <c r="P873" t="s">
        <v>7273</v>
      </c>
    </row>
    <row r="874" spans="1:16">
      <c r="A874" t="s">
        <v>7278</v>
      </c>
      <c r="B874" t="s">
        <v>7274</v>
      </c>
      <c r="C874" t="s">
        <v>7275</v>
      </c>
      <c r="D874" t="s">
        <v>5904</v>
      </c>
      <c r="E874" s="2">
        <v>1999</v>
      </c>
      <c r="F874" s="2">
        <v>4700</v>
      </c>
      <c r="G874" s="1">
        <v>0.56999999999999995</v>
      </c>
      <c r="H874">
        <v>3.8</v>
      </c>
      <c r="I874" s="4">
        <v>1880</v>
      </c>
      <c r="J874" t="s">
        <v>7276</v>
      </c>
      <c r="K874" t="s">
        <v>7277</v>
      </c>
      <c r="L874" t="s">
        <v>7279</v>
      </c>
      <c r="M874" t="s">
        <v>7280</v>
      </c>
      <c r="N874" t="s">
        <v>7281</v>
      </c>
      <c r="O874" t="s">
        <v>7282</v>
      </c>
      <c r="P874" t="s">
        <v>7283</v>
      </c>
    </row>
    <row r="875" spans="1:16">
      <c r="A875" t="s">
        <v>7289</v>
      </c>
      <c r="B875" t="s">
        <v>7284</v>
      </c>
      <c r="C875" t="s">
        <v>7285</v>
      </c>
      <c r="D875" t="s">
        <v>7286</v>
      </c>
      <c r="E875" s="2">
        <v>3999</v>
      </c>
      <c r="F875" s="3">
        <v>4332.96</v>
      </c>
      <c r="G875" s="1">
        <v>0.08</v>
      </c>
      <c r="H875">
        <v>3.5</v>
      </c>
      <c r="I875" s="4">
        <v>21762</v>
      </c>
      <c r="J875" t="s">
        <v>7287</v>
      </c>
      <c r="K875" t="s">
        <v>7288</v>
      </c>
      <c r="L875" t="s">
        <v>7290</v>
      </c>
      <c r="M875" t="s">
        <v>7291</v>
      </c>
      <c r="N875" t="s">
        <v>7292</v>
      </c>
      <c r="O875" t="s">
        <v>7293</v>
      </c>
      <c r="P875" t="s">
        <v>7294</v>
      </c>
    </row>
    <row r="876" spans="1:16">
      <c r="A876" t="s">
        <v>7299</v>
      </c>
      <c r="B876" t="s">
        <v>7295</v>
      </c>
      <c r="C876" t="s">
        <v>7296</v>
      </c>
      <c r="D876" t="s">
        <v>5443</v>
      </c>
      <c r="E876">
        <v>899</v>
      </c>
      <c r="F876" s="2">
        <v>1800</v>
      </c>
      <c r="G876" s="1">
        <v>0.5</v>
      </c>
      <c r="H876">
        <v>4.0999999999999996</v>
      </c>
      <c r="I876" s="4">
        <v>22375</v>
      </c>
      <c r="J876" t="s">
        <v>7297</v>
      </c>
      <c r="K876" t="s">
        <v>7298</v>
      </c>
      <c r="L876" t="s">
        <v>7300</v>
      </c>
      <c r="M876" t="s">
        <v>7301</v>
      </c>
      <c r="N876" t="s">
        <v>7302</v>
      </c>
      <c r="O876" t="s">
        <v>7303</v>
      </c>
      <c r="P876" t="s">
        <v>7304</v>
      </c>
    </row>
    <row r="877" spans="1:16">
      <c r="A877" t="s">
        <v>7309</v>
      </c>
      <c r="B877" t="s">
        <v>7305</v>
      </c>
      <c r="C877" t="s">
        <v>7306</v>
      </c>
      <c r="D877" t="s">
        <v>5358</v>
      </c>
      <c r="E877">
        <v>299</v>
      </c>
      <c r="F877">
        <v>990</v>
      </c>
      <c r="G877" s="1">
        <v>0.7</v>
      </c>
      <c r="H877">
        <v>4.5</v>
      </c>
      <c r="I877" s="4">
        <v>2453</v>
      </c>
      <c r="J877" t="s">
        <v>7307</v>
      </c>
      <c r="K877" t="s">
        <v>7308</v>
      </c>
      <c r="L877" t="s">
        <v>7310</v>
      </c>
      <c r="M877" t="s">
        <v>7311</v>
      </c>
      <c r="N877" t="s">
        <v>7312</v>
      </c>
      <c r="O877" t="s">
        <v>7313</v>
      </c>
      <c r="P877" t="s">
        <v>7314</v>
      </c>
    </row>
    <row r="878" spans="1:16">
      <c r="A878" t="s">
        <v>7319</v>
      </c>
      <c r="B878" t="s">
        <v>7315</v>
      </c>
      <c r="C878" t="s">
        <v>7316</v>
      </c>
      <c r="D878" t="s">
        <v>4856</v>
      </c>
      <c r="E878" s="2">
        <v>3303</v>
      </c>
      <c r="F878" s="2">
        <v>4699</v>
      </c>
      <c r="G878" s="1">
        <v>0.3</v>
      </c>
      <c r="H878">
        <v>4.4000000000000004</v>
      </c>
      <c r="I878" s="4">
        <v>13544</v>
      </c>
      <c r="J878" t="s">
        <v>7317</v>
      </c>
      <c r="K878" t="s">
        <v>7318</v>
      </c>
      <c r="L878" t="s">
        <v>7320</v>
      </c>
      <c r="M878" t="s">
        <v>7321</v>
      </c>
      <c r="N878" t="s">
        <v>7322</v>
      </c>
      <c r="O878" t="s">
        <v>7323</v>
      </c>
      <c r="P878" t="s">
        <v>7324</v>
      </c>
    </row>
    <row r="879" spans="1:16">
      <c r="A879" t="s">
        <v>7329</v>
      </c>
      <c r="B879" t="s">
        <v>7325</v>
      </c>
      <c r="C879" t="s">
        <v>7326</v>
      </c>
      <c r="D879" t="s">
        <v>6577</v>
      </c>
      <c r="E879" s="2">
        <v>1890</v>
      </c>
      <c r="F879" s="2">
        <v>5490</v>
      </c>
      <c r="G879" s="1">
        <v>0.66</v>
      </c>
      <c r="H879">
        <v>4.0999999999999996</v>
      </c>
      <c r="I879" s="4">
        <v>10976</v>
      </c>
      <c r="J879" t="s">
        <v>7327</v>
      </c>
      <c r="K879" t="s">
        <v>7328</v>
      </c>
      <c r="L879" t="s">
        <v>7330</v>
      </c>
      <c r="M879" t="s">
        <v>7331</v>
      </c>
      <c r="N879" t="s">
        <v>7332</v>
      </c>
      <c r="O879" t="s">
        <v>7333</v>
      </c>
      <c r="P879" t="s">
        <v>7334</v>
      </c>
    </row>
    <row r="880" spans="1:16">
      <c r="A880" t="s">
        <v>7339</v>
      </c>
      <c r="B880" t="s">
        <v>7335</v>
      </c>
      <c r="C880" t="s">
        <v>7336</v>
      </c>
      <c r="D880" t="s">
        <v>6232</v>
      </c>
      <c r="E880">
        <v>90</v>
      </c>
      <c r="F880">
        <v>100</v>
      </c>
      <c r="G880" s="1">
        <v>0.1</v>
      </c>
      <c r="H880">
        <v>4.3</v>
      </c>
      <c r="I880" s="4">
        <v>3061</v>
      </c>
      <c r="J880" t="s">
        <v>7337</v>
      </c>
      <c r="K880" t="s">
        <v>7338</v>
      </c>
      <c r="L880" t="s">
        <v>7340</v>
      </c>
      <c r="M880" t="s">
        <v>7341</v>
      </c>
      <c r="N880" t="s">
        <v>7342</v>
      </c>
      <c r="O880" t="s">
        <v>7343</v>
      </c>
      <c r="P880" t="s">
        <v>7344</v>
      </c>
    </row>
    <row r="881" spans="1:16">
      <c r="A881" t="s">
        <v>7349</v>
      </c>
      <c r="B881" t="s">
        <v>7345</v>
      </c>
      <c r="C881" t="s">
        <v>7346</v>
      </c>
      <c r="D881" t="s">
        <v>3066</v>
      </c>
      <c r="E881" s="2">
        <v>1599</v>
      </c>
      <c r="F881" s="2">
        <v>2790</v>
      </c>
      <c r="G881" s="1">
        <v>0.43</v>
      </c>
      <c r="H881">
        <v>3.6</v>
      </c>
      <c r="I881" s="4">
        <v>2272</v>
      </c>
      <c r="J881" t="s">
        <v>7347</v>
      </c>
      <c r="K881" t="s">
        <v>7348</v>
      </c>
      <c r="L881" t="s">
        <v>7350</v>
      </c>
      <c r="M881" t="s">
        <v>7351</v>
      </c>
      <c r="N881" t="s">
        <v>7352</v>
      </c>
      <c r="O881" t="s">
        <v>7353</v>
      </c>
      <c r="P881" t="s">
        <v>7354</v>
      </c>
    </row>
    <row r="882" spans="1:16">
      <c r="A882" t="s">
        <v>7359</v>
      </c>
      <c r="B882" t="s">
        <v>7355</v>
      </c>
      <c r="C882" t="s">
        <v>7356</v>
      </c>
      <c r="D882" t="s">
        <v>6606</v>
      </c>
      <c r="E882">
        <v>599</v>
      </c>
      <c r="F882">
        <v>999</v>
      </c>
      <c r="G882" s="1">
        <v>0.4</v>
      </c>
      <c r="H882">
        <v>4</v>
      </c>
      <c r="I882" s="4">
        <v>7601</v>
      </c>
      <c r="J882" t="s">
        <v>7357</v>
      </c>
      <c r="K882" t="s">
        <v>7358</v>
      </c>
      <c r="L882" t="s">
        <v>7360</v>
      </c>
      <c r="M882" t="s">
        <v>7361</v>
      </c>
      <c r="N882" t="s">
        <v>7362</v>
      </c>
      <c r="O882" t="s">
        <v>7363</v>
      </c>
      <c r="P882" t="s">
        <v>7364</v>
      </c>
    </row>
    <row r="883" spans="1:16">
      <c r="A883" t="s">
        <v>449</v>
      </c>
      <c r="B883" t="s">
        <v>445</v>
      </c>
      <c r="C883" t="s">
        <v>446</v>
      </c>
      <c r="D883" t="s">
        <v>98</v>
      </c>
      <c r="E883">
        <v>507</v>
      </c>
      <c r="F883" s="2">
        <v>1208</v>
      </c>
      <c r="G883" s="1">
        <v>0.57999999999999996</v>
      </c>
      <c r="H883">
        <v>4.0999999999999996</v>
      </c>
      <c r="I883" s="4">
        <v>8131</v>
      </c>
      <c r="J883" t="s">
        <v>447</v>
      </c>
      <c r="K883" t="s">
        <v>448</v>
      </c>
      <c r="L883" t="s">
        <v>450</v>
      </c>
      <c r="M883" t="s">
        <v>451</v>
      </c>
      <c r="N883" t="s">
        <v>452</v>
      </c>
      <c r="O883" t="s">
        <v>7365</v>
      </c>
      <c r="P883" t="s">
        <v>7366</v>
      </c>
    </row>
    <row r="884" spans="1:16">
      <c r="A884" t="s">
        <v>7371</v>
      </c>
      <c r="B884" t="s">
        <v>7367</v>
      </c>
      <c r="C884" t="s">
        <v>7368</v>
      </c>
      <c r="D884" t="s">
        <v>5358</v>
      </c>
      <c r="E884">
        <v>425</v>
      </c>
      <c r="F884">
        <v>899</v>
      </c>
      <c r="G884" s="1">
        <v>0.53</v>
      </c>
      <c r="H884">
        <v>4.5</v>
      </c>
      <c r="I884" s="4">
        <v>4219</v>
      </c>
      <c r="J884" t="s">
        <v>7369</v>
      </c>
      <c r="K884" t="s">
        <v>7370</v>
      </c>
      <c r="L884" t="s">
        <v>7372</v>
      </c>
      <c r="M884" t="s">
        <v>7373</v>
      </c>
      <c r="N884" t="s">
        <v>7374</v>
      </c>
      <c r="O884" t="s">
        <v>7375</v>
      </c>
      <c r="P884" t="s">
        <v>7376</v>
      </c>
    </row>
    <row r="885" spans="1:16">
      <c r="A885" t="s">
        <v>7381</v>
      </c>
      <c r="B885" t="s">
        <v>7377</v>
      </c>
      <c r="C885" t="s">
        <v>7378</v>
      </c>
      <c r="D885" t="s">
        <v>4425</v>
      </c>
      <c r="E885" s="2">
        <v>1499</v>
      </c>
      <c r="F885" s="2">
        <v>3999</v>
      </c>
      <c r="G885" s="1">
        <v>0.63</v>
      </c>
      <c r="H885">
        <v>4.2</v>
      </c>
      <c r="I885" s="4">
        <v>42775</v>
      </c>
      <c r="J885" t="s">
        <v>7379</v>
      </c>
      <c r="K885" t="s">
        <v>7380</v>
      </c>
      <c r="L885" t="s">
        <v>7382</v>
      </c>
      <c r="M885" t="s">
        <v>7383</v>
      </c>
      <c r="N885" t="s">
        <v>13058</v>
      </c>
      <c r="O885" t="s">
        <v>7384</v>
      </c>
      <c r="P885" t="s">
        <v>7385</v>
      </c>
    </row>
    <row r="886" spans="1:16">
      <c r="A886" t="s">
        <v>7390</v>
      </c>
      <c r="B886" t="s">
        <v>7386</v>
      </c>
      <c r="C886" t="s">
        <v>7387</v>
      </c>
      <c r="D886" t="s">
        <v>7068</v>
      </c>
      <c r="E886">
        <v>549</v>
      </c>
      <c r="F886" s="2">
        <v>2499</v>
      </c>
      <c r="G886" s="1">
        <v>0.78</v>
      </c>
      <c r="H886">
        <v>4.3</v>
      </c>
      <c r="I886" s="4">
        <v>5556</v>
      </c>
      <c r="J886" t="s">
        <v>7388</v>
      </c>
      <c r="K886" t="s">
        <v>7389</v>
      </c>
      <c r="L886" t="s">
        <v>7391</v>
      </c>
      <c r="M886" t="s">
        <v>7392</v>
      </c>
      <c r="N886" t="s">
        <v>7393</v>
      </c>
      <c r="O886" t="s">
        <v>7394</v>
      </c>
      <c r="P886" t="s">
        <v>7395</v>
      </c>
    </row>
    <row r="887" spans="1:16">
      <c r="A887" t="s">
        <v>475</v>
      </c>
      <c r="B887" t="s">
        <v>471</v>
      </c>
      <c r="C887" t="s">
        <v>472</v>
      </c>
      <c r="D887" t="s">
        <v>18</v>
      </c>
      <c r="E887">
        <v>199</v>
      </c>
      <c r="F887">
        <v>395</v>
      </c>
      <c r="G887" s="1">
        <v>0.5</v>
      </c>
      <c r="H887">
        <v>4.2</v>
      </c>
      <c r="I887" s="4">
        <v>92595</v>
      </c>
      <c r="J887" t="s">
        <v>473</v>
      </c>
      <c r="K887" t="s">
        <v>474</v>
      </c>
      <c r="L887" t="s">
        <v>476</v>
      </c>
      <c r="M887" t="s">
        <v>477</v>
      </c>
      <c r="N887" t="s">
        <v>478</v>
      </c>
      <c r="O887" t="s">
        <v>479</v>
      </c>
      <c r="P887" t="s">
        <v>7396</v>
      </c>
    </row>
    <row r="888" spans="1:16">
      <c r="A888" t="s">
        <v>7401</v>
      </c>
      <c r="B888" t="s">
        <v>7397</v>
      </c>
      <c r="C888" t="s">
        <v>7398</v>
      </c>
      <c r="D888" t="s">
        <v>4845</v>
      </c>
      <c r="E888" s="2">
        <v>1295</v>
      </c>
      <c r="F888" s="2">
        <v>1645</v>
      </c>
      <c r="G888" s="1">
        <v>0.21</v>
      </c>
      <c r="H888">
        <v>4.5999999999999996</v>
      </c>
      <c r="I888" s="4">
        <v>12375</v>
      </c>
      <c r="J888" t="s">
        <v>7399</v>
      </c>
      <c r="K888" t="s">
        <v>7400</v>
      </c>
      <c r="L888" t="s">
        <v>7402</v>
      </c>
      <c r="M888" t="s">
        <v>7403</v>
      </c>
      <c r="N888" t="s">
        <v>7404</v>
      </c>
      <c r="O888" t="s">
        <v>7405</v>
      </c>
      <c r="P888" t="s">
        <v>7406</v>
      </c>
    </row>
    <row r="889" spans="1:16">
      <c r="A889" t="s">
        <v>7411</v>
      </c>
      <c r="B889" t="s">
        <v>7407</v>
      </c>
      <c r="C889" t="s">
        <v>7408</v>
      </c>
      <c r="D889" t="s">
        <v>5347</v>
      </c>
      <c r="E889">
        <v>310</v>
      </c>
      <c r="F889">
        <v>310</v>
      </c>
      <c r="G889" s="1">
        <v>0</v>
      </c>
      <c r="H889">
        <v>4.5</v>
      </c>
      <c r="I889" s="4">
        <v>5882</v>
      </c>
      <c r="J889" t="s">
        <v>7409</v>
      </c>
      <c r="K889" t="s">
        <v>7410</v>
      </c>
      <c r="L889" t="s">
        <v>7412</v>
      </c>
      <c r="M889" t="s">
        <v>7413</v>
      </c>
      <c r="N889" t="s">
        <v>7414</v>
      </c>
      <c r="O889" t="s">
        <v>7415</v>
      </c>
      <c r="P889" t="s">
        <v>7416</v>
      </c>
    </row>
    <row r="890" spans="1:16">
      <c r="A890" t="s">
        <v>4453</v>
      </c>
      <c r="B890" t="s">
        <v>4448</v>
      </c>
      <c r="C890" t="s">
        <v>4449</v>
      </c>
      <c r="D890" t="s">
        <v>4450</v>
      </c>
      <c r="E890">
        <v>149</v>
      </c>
      <c r="F890">
        <v>149</v>
      </c>
      <c r="G890" s="1">
        <v>0</v>
      </c>
      <c r="H890">
        <v>4.3</v>
      </c>
      <c r="I890" s="4">
        <v>10833</v>
      </c>
      <c r="J890" t="s">
        <v>4451</v>
      </c>
      <c r="K890" t="s">
        <v>4452</v>
      </c>
      <c r="L890" t="s">
        <v>4454</v>
      </c>
      <c r="M890" t="s">
        <v>4455</v>
      </c>
      <c r="N890" t="s">
        <v>4456</v>
      </c>
      <c r="O890" t="s">
        <v>7417</v>
      </c>
      <c r="P890" t="s">
        <v>7418</v>
      </c>
    </row>
    <row r="891" spans="1:16">
      <c r="A891" t="s">
        <v>7423</v>
      </c>
      <c r="B891" t="s">
        <v>7419</v>
      </c>
      <c r="C891" t="s">
        <v>7420</v>
      </c>
      <c r="D891" t="s">
        <v>5102</v>
      </c>
      <c r="E891" s="2">
        <v>1149</v>
      </c>
      <c r="F891" s="2">
        <v>1499</v>
      </c>
      <c r="G891" s="1">
        <v>0.23</v>
      </c>
      <c r="H891">
        <v>4.0999999999999996</v>
      </c>
      <c r="I891" s="4">
        <v>10443</v>
      </c>
      <c r="J891" t="s">
        <v>7421</v>
      </c>
      <c r="K891" t="s">
        <v>7422</v>
      </c>
      <c r="L891" t="s">
        <v>7424</v>
      </c>
      <c r="M891" t="s">
        <v>7425</v>
      </c>
      <c r="N891" t="s">
        <v>7426</v>
      </c>
      <c r="O891" t="s">
        <v>7427</v>
      </c>
      <c r="P891" t="s">
        <v>7428</v>
      </c>
    </row>
    <row r="892" spans="1:16">
      <c r="A892" t="s">
        <v>7433</v>
      </c>
      <c r="B892" t="s">
        <v>7429</v>
      </c>
      <c r="C892" t="s">
        <v>7430</v>
      </c>
      <c r="D892" t="s">
        <v>4876</v>
      </c>
      <c r="E892">
        <v>499</v>
      </c>
      <c r="F892" s="2">
        <v>1299</v>
      </c>
      <c r="G892" s="1">
        <v>0.62</v>
      </c>
      <c r="H892">
        <v>4.5</v>
      </c>
      <c r="I892" s="4">
        <v>434</v>
      </c>
      <c r="J892" t="s">
        <v>7431</v>
      </c>
      <c r="K892" t="s">
        <v>7432</v>
      </c>
      <c r="L892" t="s">
        <v>7434</v>
      </c>
      <c r="M892" t="s">
        <v>7435</v>
      </c>
      <c r="N892" t="s">
        <v>7436</v>
      </c>
      <c r="O892" t="s">
        <v>7437</v>
      </c>
      <c r="P892" t="s">
        <v>7438</v>
      </c>
    </row>
    <row r="893" spans="1:16">
      <c r="A893" t="s">
        <v>7443</v>
      </c>
      <c r="B893" t="s">
        <v>7439</v>
      </c>
      <c r="C893" t="s">
        <v>7440</v>
      </c>
      <c r="D893" t="s">
        <v>3066</v>
      </c>
      <c r="E893">
        <v>999</v>
      </c>
      <c r="F893" s="2">
        <v>4199</v>
      </c>
      <c r="G893" s="1">
        <v>0.76</v>
      </c>
      <c r="H893">
        <v>3.5</v>
      </c>
      <c r="I893" s="4">
        <v>1913</v>
      </c>
      <c r="J893" t="s">
        <v>7441</v>
      </c>
      <c r="K893" t="s">
        <v>7442</v>
      </c>
      <c r="L893" t="s">
        <v>7444</v>
      </c>
      <c r="M893" t="s">
        <v>7445</v>
      </c>
      <c r="N893" t="s">
        <v>7446</v>
      </c>
      <c r="O893" t="s">
        <v>7447</v>
      </c>
      <c r="P893" t="s">
        <v>7448</v>
      </c>
    </row>
    <row r="894" spans="1:16">
      <c r="A894" t="s">
        <v>7453</v>
      </c>
      <c r="B894" t="s">
        <v>7449</v>
      </c>
      <c r="C894" t="s">
        <v>7450</v>
      </c>
      <c r="D894" t="s">
        <v>6733</v>
      </c>
      <c r="E894" s="2">
        <v>1709</v>
      </c>
      <c r="F894" s="2">
        <v>4000</v>
      </c>
      <c r="G894" s="1">
        <v>0.56999999999999995</v>
      </c>
      <c r="H894">
        <v>4.4000000000000004</v>
      </c>
      <c r="I894" s="4">
        <v>3029</v>
      </c>
      <c r="J894" t="s">
        <v>7451</v>
      </c>
      <c r="K894" t="s">
        <v>7452</v>
      </c>
      <c r="L894" t="s">
        <v>7454</v>
      </c>
      <c r="M894" t="s">
        <v>7455</v>
      </c>
      <c r="N894" t="s">
        <v>7456</v>
      </c>
      <c r="O894" t="s">
        <v>7457</v>
      </c>
      <c r="P894" t="s">
        <v>7458</v>
      </c>
    </row>
    <row r="895" spans="1:16">
      <c r="A895" t="s">
        <v>7463</v>
      </c>
      <c r="B895" t="s">
        <v>7459</v>
      </c>
      <c r="C895" t="s">
        <v>7460</v>
      </c>
      <c r="D895" t="s">
        <v>5058</v>
      </c>
      <c r="E895">
        <v>250</v>
      </c>
      <c r="F895">
        <v>250</v>
      </c>
      <c r="G895" s="1">
        <v>0</v>
      </c>
      <c r="H895">
        <v>4.2</v>
      </c>
      <c r="I895" s="4">
        <v>2628</v>
      </c>
      <c r="J895" t="s">
        <v>7461</v>
      </c>
      <c r="K895" t="s">
        <v>7462</v>
      </c>
      <c r="L895" t="s">
        <v>7464</v>
      </c>
      <c r="M895" t="s">
        <v>7465</v>
      </c>
      <c r="N895" t="s">
        <v>7466</v>
      </c>
      <c r="O895" t="s">
        <v>7467</v>
      </c>
      <c r="P895" t="s">
        <v>7468</v>
      </c>
    </row>
    <row r="896" spans="1:16">
      <c r="A896" t="s">
        <v>485</v>
      </c>
      <c r="B896" t="s">
        <v>481</v>
      </c>
      <c r="C896" t="s">
        <v>482</v>
      </c>
      <c r="D896" t="s">
        <v>98</v>
      </c>
      <c r="E896" s="2">
        <v>1199</v>
      </c>
      <c r="F896" s="2">
        <v>2199</v>
      </c>
      <c r="G896" s="1">
        <v>0.45</v>
      </c>
      <c r="H896">
        <v>4.4000000000000004</v>
      </c>
      <c r="I896" s="4">
        <v>24780</v>
      </c>
      <c r="J896" t="s">
        <v>483</v>
      </c>
      <c r="K896" t="s">
        <v>484</v>
      </c>
      <c r="L896" t="s">
        <v>486</v>
      </c>
      <c r="M896" t="s">
        <v>487</v>
      </c>
      <c r="N896" t="s">
        <v>488</v>
      </c>
      <c r="O896" t="s">
        <v>489</v>
      </c>
      <c r="P896" t="s">
        <v>7469</v>
      </c>
    </row>
    <row r="897" spans="1:16">
      <c r="A897" t="s">
        <v>7475</v>
      </c>
      <c r="B897" t="s">
        <v>7470</v>
      </c>
      <c r="C897" t="s">
        <v>7471</v>
      </c>
      <c r="D897" t="s">
        <v>7472</v>
      </c>
      <c r="E897">
        <v>90</v>
      </c>
      <c r="F897">
        <v>100</v>
      </c>
      <c r="G897" s="1">
        <v>0.1</v>
      </c>
      <c r="H897">
        <v>4.4000000000000004</v>
      </c>
      <c r="I897" s="4">
        <v>10718</v>
      </c>
      <c r="J897" t="s">
        <v>7473</v>
      </c>
      <c r="K897" t="s">
        <v>7474</v>
      </c>
      <c r="L897" t="s">
        <v>7476</v>
      </c>
      <c r="M897" t="s">
        <v>7477</v>
      </c>
      <c r="N897" t="s">
        <v>7478</v>
      </c>
      <c r="O897" t="s">
        <v>7479</v>
      </c>
      <c r="P897" t="s">
        <v>7480</v>
      </c>
    </row>
    <row r="898" spans="1:16">
      <c r="A898" t="s">
        <v>7485</v>
      </c>
      <c r="B898" t="s">
        <v>7481</v>
      </c>
      <c r="C898" t="s">
        <v>7482</v>
      </c>
      <c r="D898" t="s">
        <v>3867</v>
      </c>
      <c r="E898" s="2">
        <v>2025</v>
      </c>
      <c r="F898" s="2">
        <v>5999</v>
      </c>
      <c r="G898" s="1">
        <v>0.66</v>
      </c>
      <c r="H898">
        <v>4.2</v>
      </c>
      <c r="I898" s="4">
        <v>6233</v>
      </c>
      <c r="J898" t="s">
        <v>7483</v>
      </c>
      <c r="K898" t="s">
        <v>7484</v>
      </c>
      <c r="L898" t="s">
        <v>7486</v>
      </c>
      <c r="M898" t="s">
        <v>7487</v>
      </c>
      <c r="N898" t="s">
        <v>7488</v>
      </c>
      <c r="O898" t="s">
        <v>7489</v>
      </c>
      <c r="P898" t="s">
        <v>7490</v>
      </c>
    </row>
    <row r="899" spans="1:16">
      <c r="A899" t="s">
        <v>7495</v>
      </c>
      <c r="B899" t="s">
        <v>7491</v>
      </c>
      <c r="C899" t="s">
        <v>7492</v>
      </c>
      <c r="D899" t="s">
        <v>5336</v>
      </c>
      <c r="E899" s="2">
        <v>1495</v>
      </c>
      <c r="F899" s="2">
        <v>1995</v>
      </c>
      <c r="G899" s="1">
        <v>0.25</v>
      </c>
      <c r="H899">
        <v>4.5</v>
      </c>
      <c r="I899" s="4">
        <v>10541</v>
      </c>
      <c r="J899" t="s">
        <v>7493</v>
      </c>
      <c r="K899" t="s">
        <v>7494</v>
      </c>
      <c r="L899" t="s">
        <v>7496</v>
      </c>
      <c r="M899" t="s">
        <v>7497</v>
      </c>
      <c r="N899" t="s">
        <v>7498</v>
      </c>
      <c r="O899" t="s">
        <v>7499</v>
      </c>
      <c r="P899" t="s">
        <v>7500</v>
      </c>
    </row>
    <row r="900" spans="1:16">
      <c r="A900" t="s">
        <v>500</v>
      </c>
      <c r="B900" t="s">
        <v>496</v>
      </c>
      <c r="C900" t="s">
        <v>497</v>
      </c>
      <c r="D900" t="s">
        <v>18</v>
      </c>
      <c r="E900">
        <v>799</v>
      </c>
      <c r="F900" s="2">
        <v>2100</v>
      </c>
      <c r="G900" s="1">
        <v>0.62</v>
      </c>
      <c r="H900">
        <v>4.3</v>
      </c>
      <c r="I900" s="4">
        <v>8188</v>
      </c>
      <c r="J900" t="s">
        <v>498</v>
      </c>
      <c r="K900" t="s">
        <v>499</v>
      </c>
      <c r="L900" t="s">
        <v>501</v>
      </c>
      <c r="M900" t="s">
        <v>502</v>
      </c>
      <c r="N900" t="s">
        <v>503</v>
      </c>
      <c r="O900" t="s">
        <v>7501</v>
      </c>
      <c r="P900" t="s">
        <v>7502</v>
      </c>
    </row>
    <row r="901" spans="1:16">
      <c r="A901" t="s">
        <v>7507</v>
      </c>
      <c r="B901" t="s">
        <v>7503</v>
      </c>
      <c r="C901" t="s">
        <v>7504</v>
      </c>
      <c r="D901" t="s">
        <v>5515</v>
      </c>
      <c r="E901">
        <v>899</v>
      </c>
      <c r="F901" s="2">
        <v>1199</v>
      </c>
      <c r="G901" s="1">
        <v>0.25</v>
      </c>
      <c r="H901">
        <v>3.8</v>
      </c>
      <c r="I901" s="4">
        <v>10751</v>
      </c>
      <c r="J901" t="s">
        <v>7505</v>
      </c>
      <c r="K901" t="s">
        <v>7506</v>
      </c>
      <c r="L901" t="s">
        <v>7508</v>
      </c>
      <c r="M901" t="s">
        <v>7509</v>
      </c>
      <c r="N901" t="s">
        <v>7510</v>
      </c>
      <c r="O901" t="s">
        <v>7511</v>
      </c>
      <c r="P901" t="s">
        <v>7512</v>
      </c>
    </row>
    <row r="902" spans="1:16">
      <c r="A902" t="s">
        <v>7518</v>
      </c>
      <c r="B902" t="s">
        <v>7513</v>
      </c>
      <c r="C902" t="s">
        <v>7514</v>
      </c>
      <c r="D902" t="s">
        <v>7515</v>
      </c>
      <c r="E902">
        <v>349</v>
      </c>
      <c r="F902">
        <v>999</v>
      </c>
      <c r="G902" s="1">
        <v>0.65</v>
      </c>
      <c r="H902">
        <v>3.9</v>
      </c>
      <c r="I902" s="4">
        <v>817</v>
      </c>
      <c r="J902" t="s">
        <v>7516</v>
      </c>
      <c r="K902" t="s">
        <v>7517</v>
      </c>
      <c r="L902" t="s">
        <v>7519</v>
      </c>
      <c r="M902" t="s">
        <v>7520</v>
      </c>
      <c r="N902" t="s">
        <v>7521</v>
      </c>
      <c r="O902" t="s">
        <v>7522</v>
      </c>
      <c r="P902" t="s">
        <v>7523</v>
      </c>
    </row>
    <row r="903" spans="1:16">
      <c r="A903" t="s">
        <v>4565</v>
      </c>
      <c r="B903" t="s">
        <v>7524</v>
      </c>
      <c r="C903" t="s">
        <v>7525</v>
      </c>
      <c r="D903" t="s">
        <v>2979</v>
      </c>
      <c r="E903">
        <v>900</v>
      </c>
      <c r="F903" s="2">
        <v>2499</v>
      </c>
      <c r="G903" s="1">
        <v>0.64</v>
      </c>
      <c r="H903">
        <v>4</v>
      </c>
      <c r="I903" s="4">
        <v>36384</v>
      </c>
      <c r="J903" t="s">
        <v>7526</v>
      </c>
      <c r="K903" t="s">
        <v>4564</v>
      </c>
      <c r="L903" t="s">
        <v>4566</v>
      </c>
      <c r="M903" t="s">
        <v>4567</v>
      </c>
      <c r="N903" t="s">
        <v>4568</v>
      </c>
      <c r="O903" t="s">
        <v>7527</v>
      </c>
      <c r="P903" t="s">
        <v>7528</v>
      </c>
    </row>
    <row r="904" spans="1:16">
      <c r="A904" t="s">
        <v>7533</v>
      </c>
      <c r="B904" t="s">
        <v>7529</v>
      </c>
      <c r="C904" t="s">
        <v>7530</v>
      </c>
      <c r="D904" t="s">
        <v>5904</v>
      </c>
      <c r="E904" s="2">
        <v>2490</v>
      </c>
      <c r="F904" s="2">
        <v>3990</v>
      </c>
      <c r="G904" s="1">
        <v>0.38</v>
      </c>
      <c r="H904">
        <v>4.0999999999999996</v>
      </c>
      <c r="I904" s="4">
        <v>3606</v>
      </c>
      <c r="J904" t="s">
        <v>7531</v>
      </c>
      <c r="K904" t="s">
        <v>7532</v>
      </c>
      <c r="L904" t="s">
        <v>7534</v>
      </c>
      <c r="M904" t="s">
        <v>7535</v>
      </c>
      <c r="N904" t="s">
        <v>7536</v>
      </c>
      <c r="O904" t="s">
        <v>7537</v>
      </c>
      <c r="P904" t="s">
        <v>7538</v>
      </c>
    </row>
    <row r="905" spans="1:16">
      <c r="A905" t="s">
        <v>7543</v>
      </c>
      <c r="B905" t="s">
        <v>7539</v>
      </c>
      <c r="C905" t="s">
        <v>7540</v>
      </c>
      <c r="D905" t="s">
        <v>5531</v>
      </c>
      <c r="E905">
        <v>116</v>
      </c>
      <c r="F905">
        <v>200</v>
      </c>
      <c r="G905" s="1">
        <v>0.42</v>
      </c>
      <c r="H905">
        <v>4.4000000000000004</v>
      </c>
      <c r="I905" s="4">
        <v>357</v>
      </c>
      <c r="J905" t="s">
        <v>7541</v>
      </c>
      <c r="K905" t="s">
        <v>7542</v>
      </c>
      <c r="L905" t="s">
        <v>7544</v>
      </c>
      <c r="M905" t="s">
        <v>7545</v>
      </c>
      <c r="N905" t="s">
        <v>7546</v>
      </c>
      <c r="O905" t="s">
        <v>7547</v>
      </c>
      <c r="P905" t="s">
        <v>7548</v>
      </c>
    </row>
    <row r="906" spans="1:16">
      <c r="A906" t="s">
        <v>7553</v>
      </c>
      <c r="B906" t="s">
        <v>7549</v>
      </c>
      <c r="C906" t="s">
        <v>7550</v>
      </c>
      <c r="D906" t="s">
        <v>5347</v>
      </c>
      <c r="E906">
        <v>200</v>
      </c>
      <c r="F906">
        <v>230</v>
      </c>
      <c r="G906" s="1">
        <v>0.13</v>
      </c>
      <c r="H906">
        <v>4.4000000000000004</v>
      </c>
      <c r="I906" s="4">
        <v>10170</v>
      </c>
      <c r="J906" t="s">
        <v>7551</v>
      </c>
      <c r="K906" t="s">
        <v>7552</v>
      </c>
      <c r="L906" t="s">
        <v>7554</v>
      </c>
      <c r="M906" t="s">
        <v>7555</v>
      </c>
      <c r="N906" t="s">
        <v>7556</v>
      </c>
      <c r="O906" t="s">
        <v>7557</v>
      </c>
      <c r="P906" t="s">
        <v>7558</v>
      </c>
    </row>
    <row r="907" spans="1:16">
      <c r="A907" t="s">
        <v>7563</v>
      </c>
      <c r="B907" t="s">
        <v>7559</v>
      </c>
      <c r="C907" t="s">
        <v>7560</v>
      </c>
      <c r="D907" t="s">
        <v>6908</v>
      </c>
      <c r="E907" s="2">
        <v>1249</v>
      </c>
      <c r="F907" s="2">
        <v>2796</v>
      </c>
      <c r="G907" s="1">
        <v>0.55000000000000004</v>
      </c>
      <c r="H907">
        <v>4.4000000000000004</v>
      </c>
      <c r="I907" s="4">
        <v>4598</v>
      </c>
      <c r="J907" t="s">
        <v>7561</v>
      </c>
      <c r="K907" t="s">
        <v>7562</v>
      </c>
      <c r="L907" t="s">
        <v>7564</v>
      </c>
      <c r="M907" t="s">
        <v>7565</v>
      </c>
      <c r="N907" t="s">
        <v>7566</v>
      </c>
      <c r="O907" t="s">
        <v>7567</v>
      </c>
      <c r="P907" t="s">
        <v>7568</v>
      </c>
    </row>
    <row r="908" spans="1:16">
      <c r="A908" t="s">
        <v>7574</v>
      </c>
      <c r="B908" t="s">
        <v>7569</v>
      </c>
      <c r="C908" t="s">
        <v>7570</v>
      </c>
      <c r="D908" t="s">
        <v>7571</v>
      </c>
      <c r="E908">
        <v>649</v>
      </c>
      <c r="F908">
        <v>999</v>
      </c>
      <c r="G908" s="1">
        <v>0.35</v>
      </c>
      <c r="H908">
        <v>3.5</v>
      </c>
      <c r="I908" s="4">
        <v>7222</v>
      </c>
      <c r="J908" t="s">
        <v>7572</v>
      </c>
      <c r="K908" t="s">
        <v>7573</v>
      </c>
      <c r="L908" t="s">
        <v>7575</v>
      </c>
      <c r="M908" t="s">
        <v>7576</v>
      </c>
      <c r="N908" t="s">
        <v>7577</v>
      </c>
      <c r="O908" t="s">
        <v>7578</v>
      </c>
      <c r="P908" t="s">
        <v>7579</v>
      </c>
    </row>
    <row r="909" spans="1:16">
      <c r="A909" t="s">
        <v>7585</v>
      </c>
      <c r="B909" t="s">
        <v>7580</v>
      </c>
      <c r="C909" t="s">
        <v>7581</v>
      </c>
      <c r="D909" t="s">
        <v>7582</v>
      </c>
      <c r="E909" s="2">
        <v>2649</v>
      </c>
      <c r="F909" s="2">
        <v>3499</v>
      </c>
      <c r="G909" s="1">
        <v>0.24</v>
      </c>
      <c r="H909">
        <v>4.5</v>
      </c>
      <c r="I909" s="4">
        <v>1271</v>
      </c>
      <c r="J909" t="s">
        <v>7583</v>
      </c>
      <c r="K909" t="s">
        <v>7584</v>
      </c>
      <c r="L909" t="s">
        <v>7586</v>
      </c>
      <c r="M909" t="s">
        <v>7587</v>
      </c>
      <c r="N909" t="s">
        <v>7588</v>
      </c>
      <c r="O909" t="s">
        <v>7589</v>
      </c>
      <c r="P909" t="s">
        <v>7590</v>
      </c>
    </row>
    <row r="910" spans="1:16">
      <c r="A910" t="s">
        <v>520</v>
      </c>
      <c r="B910" t="s">
        <v>516</v>
      </c>
      <c r="C910" t="s">
        <v>517</v>
      </c>
      <c r="D910" t="s">
        <v>18</v>
      </c>
      <c r="E910">
        <v>199</v>
      </c>
      <c r="F910">
        <v>349</v>
      </c>
      <c r="G910" s="1">
        <v>0.43</v>
      </c>
      <c r="H910">
        <v>4.0999999999999996</v>
      </c>
      <c r="I910" s="4">
        <v>314</v>
      </c>
      <c r="J910" t="s">
        <v>518</v>
      </c>
      <c r="K910" t="s">
        <v>519</v>
      </c>
      <c r="L910" t="s">
        <v>521</v>
      </c>
      <c r="M910" t="s">
        <v>522</v>
      </c>
      <c r="N910" t="s">
        <v>523</v>
      </c>
      <c r="O910" t="s">
        <v>7591</v>
      </c>
      <c r="P910" t="s">
        <v>7592</v>
      </c>
    </row>
    <row r="911" spans="1:16">
      <c r="A911" t="s">
        <v>7597</v>
      </c>
      <c r="B911" t="s">
        <v>7593</v>
      </c>
      <c r="C911" t="s">
        <v>7594</v>
      </c>
      <c r="D911" t="s">
        <v>5262</v>
      </c>
      <c r="E911">
        <v>596</v>
      </c>
      <c r="F911">
        <v>723</v>
      </c>
      <c r="G911" s="1">
        <v>0.18</v>
      </c>
      <c r="H911">
        <v>4.4000000000000004</v>
      </c>
      <c r="I911" s="4">
        <v>3219</v>
      </c>
      <c r="J911" t="s">
        <v>7595</v>
      </c>
      <c r="K911" t="s">
        <v>7596</v>
      </c>
      <c r="L911" t="s">
        <v>7598</v>
      </c>
      <c r="M911" t="s">
        <v>7599</v>
      </c>
      <c r="N911" t="s">
        <v>7600</v>
      </c>
      <c r="O911" t="s">
        <v>7601</v>
      </c>
      <c r="P911" t="s">
        <v>7602</v>
      </c>
    </row>
    <row r="912" spans="1:16">
      <c r="A912" t="s">
        <v>4417</v>
      </c>
      <c r="B912" t="s">
        <v>7603</v>
      </c>
      <c r="C912" t="s">
        <v>7604</v>
      </c>
      <c r="D912" t="s">
        <v>2948</v>
      </c>
      <c r="E912" s="2">
        <v>2499</v>
      </c>
      <c r="F912" s="2">
        <v>5999</v>
      </c>
      <c r="G912" s="1">
        <v>0.57999999999999996</v>
      </c>
      <c r="H912">
        <v>4.0999999999999996</v>
      </c>
      <c r="I912" s="4">
        <v>38879</v>
      </c>
      <c r="J912" t="s">
        <v>7605</v>
      </c>
      <c r="K912" t="s">
        <v>4416</v>
      </c>
      <c r="L912" t="s">
        <v>4418</v>
      </c>
      <c r="M912" t="s">
        <v>4419</v>
      </c>
      <c r="N912" t="s">
        <v>4420</v>
      </c>
      <c r="O912" t="s">
        <v>7606</v>
      </c>
      <c r="P912" t="s">
        <v>7607</v>
      </c>
    </row>
    <row r="913" spans="1:16">
      <c r="A913" t="s">
        <v>7613</v>
      </c>
      <c r="B913" t="s">
        <v>7608</v>
      </c>
      <c r="C913" t="s">
        <v>7609</v>
      </c>
      <c r="D913" t="s">
        <v>7610</v>
      </c>
      <c r="E913" s="2">
        <v>4999</v>
      </c>
      <c r="F913" s="2">
        <v>12499</v>
      </c>
      <c r="G913" s="1">
        <v>0.6</v>
      </c>
      <c r="H913">
        <v>4.2</v>
      </c>
      <c r="I913" s="4">
        <v>4541</v>
      </c>
      <c r="J913" t="s">
        <v>7611</v>
      </c>
      <c r="K913" t="s">
        <v>7612</v>
      </c>
      <c r="L913" t="s">
        <v>7614</v>
      </c>
      <c r="M913" t="s">
        <v>7615</v>
      </c>
      <c r="N913" t="s">
        <v>7616</v>
      </c>
      <c r="O913" t="s">
        <v>7617</v>
      </c>
      <c r="P913" t="s">
        <v>7618</v>
      </c>
    </row>
    <row r="914" spans="1:16">
      <c r="A914" t="s">
        <v>7623</v>
      </c>
      <c r="B914" t="s">
        <v>7619</v>
      </c>
      <c r="C914" t="s">
        <v>7620</v>
      </c>
      <c r="D914" t="s">
        <v>3066</v>
      </c>
      <c r="E914">
        <v>399</v>
      </c>
      <c r="F914" s="2">
        <v>1290</v>
      </c>
      <c r="G914" s="1">
        <v>0.69</v>
      </c>
      <c r="H914">
        <v>4.2</v>
      </c>
      <c r="I914" s="4">
        <v>76042</v>
      </c>
      <c r="J914" t="s">
        <v>7621</v>
      </c>
      <c r="K914" t="s">
        <v>7622</v>
      </c>
      <c r="L914" t="s">
        <v>7624</v>
      </c>
      <c r="M914" t="s">
        <v>7625</v>
      </c>
      <c r="N914" t="s">
        <v>7626</v>
      </c>
      <c r="O914" t="s">
        <v>7627</v>
      </c>
      <c r="P914" t="s">
        <v>7628</v>
      </c>
    </row>
    <row r="915" spans="1:16">
      <c r="A915" t="s">
        <v>7633</v>
      </c>
      <c r="B915" t="s">
        <v>7629</v>
      </c>
      <c r="C915" t="s">
        <v>7630</v>
      </c>
      <c r="D915" t="s">
        <v>5531</v>
      </c>
      <c r="E915">
        <v>116</v>
      </c>
      <c r="F915">
        <v>200</v>
      </c>
      <c r="G915" s="1">
        <v>0.42</v>
      </c>
      <c r="H915">
        <v>4.3</v>
      </c>
      <c r="I915" s="4">
        <v>485</v>
      </c>
      <c r="J915" t="s">
        <v>7631</v>
      </c>
      <c r="K915" t="s">
        <v>7632</v>
      </c>
      <c r="L915" t="s">
        <v>7634</v>
      </c>
      <c r="M915" t="s">
        <v>7635</v>
      </c>
      <c r="N915" t="s">
        <v>7636</v>
      </c>
      <c r="O915" t="s">
        <v>7637</v>
      </c>
      <c r="P915" t="s">
        <v>7638</v>
      </c>
    </row>
    <row r="916" spans="1:16">
      <c r="A916" t="s">
        <v>7643</v>
      </c>
      <c r="B916" t="s">
        <v>7639</v>
      </c>
      <c r="C916" t="s">
        <v>7640</v>
      </c>
      <c r="D916" t="s">
        <v>5904</v>
      </c>
      <c r="E916" s="2">
        <v>4499</v>
      </c>
      <c r="F916" s="2">
        <v>5999</v>
      </c>
      <c r="G916" s="1">
        <v>0.25</v>
      </c>
      <c r="H916">
        <v>4.3</v>
      </c>
      <c r="I916" s="4">
        <v>44696</v>
      </c>
      <c r="J916" t="s">
        <v>7641</v>
      </c>
      <c r="K916" t="s">
        <v>7642</v>
      </c>
      <c r="L916" t="s">
        <v>7644</v>
      </c>
      <c r="M916" t="s">
        <v>7645</v>
      </c>
      <c r="N916" t="s">
        <v>7646</v>
      </c>
      <c r="O916" t="s">
        <v>7647</v>
      </c>
      <c r="P916" t="s">
        <v>7648</v>
      </c>
    </row>
    <row r="917" spans="1:16">
      <c r="A917" t="s">
        <v>7653</v>
      </c>
      <c r="B917" t="s">
        <v>7649</v>
      </c>
      <c r="C917" t="s">
        <v>7650</v>
      </c>
      <c r="D917" t="s">
        <v>6103</v>
      </c>
      <c r="E917">
        <v>330</v>
      </c>
      <c r="F917">
        <v>499</v>
      </c>
      <c r="G917" s="1">
        <v>0.34</v>
      </c>
      <c r="H917">
        <v>3.7</v>
      </c>
      <c r="I917" s="4">
        <v>8566</v>
      </c>
      <c r="J917" t="s">
        <v>7651</v>
      </c>
      <c r="K917" t="s">
        <v>7652</v>
      </c>
      <c r="L917" t="s">
        <v>7654</v>
      </c>
      <c r="M917" t="s">
        <v>7655</v>
      </c>
      <c r="N917" t="s">
        <v>7656</v>
      </c>
      <c r="O917" t="s">
        <v>7657</v>
      </c>
      <c r="P917" t="s">
        <v>7658</v>
      </c>
    </row>
    <row r="918" spans="1:16">
      <c r="A918" t="s">
        <v>7663</v>
      </c>
      <c r="B918" t="s">
        <v>7659</v>
      </c>
      <c r="C918" t="s">
        <v>7660</v>
      </c>
      <c r="D918" t="s">
        <v>5454</v>
      </c>
      <c r="E918">
        <v>649</v>
      </c>
      <c r="F918" s="2">
        <v>2499</v>
      </c>
      <c r="G918" s="1">
        <v>0.74</v>
      </c>
      <c r="H918">
        <v>3.9</v>
      </c>
      <c r="I918" s="4">
        <v>13049</v>
      </c>
      <c r="J918" t="s">
        <v>7661</v>
      </c>
      <c r="K918" t="s">
        <v>7662</v>
      </c>
      <c r="L918" t="s">
        <v>7664</v>
      </c>
      <c r="M918" t="s">
        <v>7665</v>
      </c>
      <c r="N918" t="s">
        <v>13059</v>
      </c>
      <c r="O918" t="s">
        <v>7666</v>
      </c>
      <c r="P918" t="s">
        <v>7667</v>
      </c>
    </row>
    <row r="919" spans="1:16">
      <c r="A919" t="s">
        <v>7672</v>
      </c>
      <c r="B919" t="s">
        <v>7668</v>
      </c>
      <c r="C919" t="s">
        <v>7669</v>
      </c>
      <c r="D919" t="s">
        <v>5996</v>
      </c>
      <c r="E919" s="2">
        <v>1234</v>
      </c>
      <c r="F919" s="2">
        <v>1599</v>
      </c>
      <c r="G919" s="1">
        <v>0.23</v>
      </c>
      <c r="H919">
        <v>4.5</v>
      </c>
      <c r="I919" s="4">
        <v>16680</v>
      </c>
      <c r="J919" t="s">
        <v>7670</v>
      </c>
      <c r="K919" t="s">
        <v>7671</v>
      </c>
      <c r="L919" t="s">
        <v>7673</v>
      </c>
      <c r="M919" t="s">
        <v>7674</v>
      </c>
      <c r="N919" t="s">
        <v>7675</v>
      </c>
      <c r="O919" t="s">
        <v>7676</v>
      </c>
      <c r="P919" t="s">
        <v>7677</v>
      </c>
    </row>
    <row r="920" spans="1:16">
      <c r="A920" t="s">
        <v>4428</v>
      </c>
      <c r="B920" t="s">
        <v>4423</v>
      </c>
      <c r="C920" t="s">
        <v>4424</v>
      </c>
      <c r="D920" t="s">
        <v>4425</v>
      </c>
      <c r="E920" s="2">
        <v>1399</v>
      </c>
      <c r="F920" s="2">
        <v>2990</v>
      </c>
      <c r="G920" s="1">
        <v>0.53</v>
      </c>
      <c r="H920">
        <v>4.0999999999999996</v>
      </c>
      <c r="I920" s="4">
        <v>97174</v>
      </c>
      <c r="J920" t="s">
        <v>4426</v>
      </c>
      <c r="K920" t="s">
        <v>4427</v>
      </c>
      <c r="L920" t="s">
        <v>4429</v>
      </c>
      <c r="M920" t="s">
        <v>4430</v>
      </c>
      <c r="N920" t="s">
        <v>4431</v>
      </c>
      <c r="O920" t="s">
        <v>7678</v>
      </c>
      <c r="P920" t="s">
        <v>7679</v>
      </c>
    </row>
    <row r="921" spans="1:16">
      <c r="A921" t="s">
        <v>7684</v>
      </c>
      <c r="B921" t="s">
        <v>7680</v>
      </c>
      <c r="C921" t="s">
        <v>7681</v>
      </c>
      <c r="D921" t="s">
        <v>7089</v>
      </c>
      <c r="E921">
        <v>272</v>
      </c>
      <c r="F921">
        <v>320</v>
      </c>
      <c r="G921" s="1">
        <v>0.15</v>
      </c>
      <c r="H921">
        <v>4</v>
      </c>
      <c r="I921" s="4">
        <v>3686</v>
      </c>
      <c r="J921" t="s">
        <v>7682</v>
      </c>
      <c r="K921" t="s">
        <v>7683</v>
      </c>
      <c r="L921" t="s">
        <v>7685</v>
      </c>
      <c r="M921" t="s">
        <v>7686</v>
      </c>
      <c r="N921" t="s">
        <v>7687</v>
      </c>
      <c r="O921" t="s">
        <v>7688</v>
      </c>
      <c r="P921" t="s">
        <v>7689</v>
      </c>
    </row>
    <row r="922" spans="1:16">
      <c r="A922" t="s">
        <v>7695</v>
      </c>
      <c r="B922" t="s">
        <v>7690</v>
      </c>
      <c r="C922" t="s">
        <v>7691</v>
      </c>
      <c r="D922" t="s">
        <v>7692</v>
      </c>
      <c r="E922">
        <v>99</v>
      </c>
      <c r="F922">
        <v>999</v>
      </c>
      <c r="G922" s="1">
        <v>0.9</v>
      </c>
      <c r="H922">
        <v>3.8</v>
      </c>
      <c r="I922" s="4">
        <v>594</v>
      </c>
      <c r="J922" t="s">
        <v>7693</v>
      </c>
      <c r="K922" t="s">
        <v>7694</v>
      </c>
      <c r="L922" t="s">
        <v>7696</v>
      </c>
      <c r="M922" t="s">
        <v>7697</v>
      </c>
      <c r="N922" t="s">
        <v>7698</v>
      </c>
      <c r="O922" t="s">
        <v>7699</v>
      </c>
      <c r="P922" t="s">
        <v>7700</v>
      </c>
    </row>
    <row r="923" spans="1:16">
      <c r="A923" t="s">
        <v>7706</v>
      </c>
      <c r="B923" t="s">
        <v>7701</v>
      </c>
      <c r="C923" t="s">
        <v>7702</v>
      </c>
      <c r="D923" t="s">
        <v>7703</v>
      </c>
      <c r="E923" s="2">
        <v>3498</v>
      </c>
      <c r="F923" s="2">
        <v>3875</v>
      </c>
      <c r="G923" s="1">
        <v>0.1</v>
      </c>
      <c r="H923">
        <v>3.4</v>
      </c>
      <c r="I923" s="4">
        <v>12185</v>
      </c>
      <c r="J923" t="s">
        <v>7704</v>
      </c>
      <c r="K923" t="s">
        <v>7705</v>
      </c>
      <c r="L923" t="s">
        <v>7707</v>
      </c>
      <c r="M923" t="s">
        <v>7708</v>
      </c>
      <c r="N923" t="s">
        <v>7709</v>
      </c>
      <c r="O923" t="s">
        <v>7710</v>
      </c>
      <c r="P923" t="s">
        <v>7711</v>
      </c>
    </row>
    <row r="924" spans="1:16">
      <c r="A924" t="s">
        <v>7716</v>
      </c>
      <c r="B924" t="s">
        <v>7712</v>
      </c>
      <c r="C924" t="s">
        <v>7713</v>
      </c>
      <c r="D924" t="s">
        <v>5818</v>
      </c>
      <c r="E924" s="2">
        <v>10099</v>
      </c>
      <c r="F924" s="2">
        <v>19110</v>
      </c>
      <c r="G924" s="1">
        <v>0.47</v>
      </c>
      <c r="H924">
        <v>4.3</v>
      </c>
      <c r="I924" s="4">
        <v>2623</v>
      </c>
      <c r="J924" t="s">
        <v>7714</v>
      </c>
      <c r="K924" t="s">
        <v>7715</v>
      </c>
      <c r="L924" t="s">
        <v>7717</v>
      </c>
      <c r="M924" t="s">
        <v>7718</v>
      </c>
      <c r="N924" t="s">
        <v>7719</v>
      </c>
      <c r="O924" t="s">
        <v>7720</v>
      </c>
      <c r="P924" t="s">
        <v>7721</v>
      </c>
    </row>
    <row r="925" spans="1:16">
      <c r="A925" t="s">
        <v>7726</v>
      </c>
      <c r="B925" t="s">
        <v>7722</v>
      </c>
      <c r="C925" t="s">
        <v>7723</v>
      </c>
      <c r="D925" t="s">
        <v>6200</v>
      </c>
      <c r="E925">
        <v>449</v>
      </c>
      <c r="F925">
        <v>999</v>
      </c>
      <c r="G925" s="1">
        <v>0.55000000000000004</v>
      </c>
      <c r="H925">
        <v>4.3</v>
      </c>
      <c r="I925" s="4">
        <v>9701</v>
      </c>
      <c r="J925" t="s">
        <v>7724</v>
      </c>
      <c r="K925" t="s">
        <v>7725</v>
      </c>
      <c r="L925" t="s">
        <v>7727</v>
      </c>
      <c r="M925" t="s">
        <v>7728</v>
      </c>
      <c r="N925" t="s">
        <v>7729</v>
      </c>
      <c r="O925" t="s">
        <v>7730</v>
      </c>
      <c r="P925" t="s">
        <v>7731</v>
      </c>
    </row>
    <row r="926" spans="1:16">
      <c r="A926" t="s">
        <v>7737</v>
      </c>
      <c r="B926" t="s">
        <v>7732</v>
      </c>
      <c r="C926" t="s">
        <v>7733</v>
      </c>
      <c r="D926" t="s">
        <v>7734</v>
      </c>
      <c r="E926">
        <v>150</v>
      </c>
      <c r="F926">
        <v>150</v>
      </c>
      <c r="G926" s="1">
        <v>0</v>
      </c>
      <c r="H926">
        <v>4.3</v>
      </c>
      <c r="I926" s="4">
        <v>15867</v>
      </c>
      <c r="J926" t="s">
        <v>7735</v>
      </c>
      <c r="K926" t="s">
        <v>7736</v>
      </c>
      <c r="L926" t="s">
        <v>7738</v>
      </c>
      <c r="M926" t="s">
        <v>7739</v>
      </c>
      <c r="N926" t="s">
        <v>7740</v>
      </c>
      <c r="O926" t="s">
        <v>7741</v>
      </c>
      <c r="P926" t="s">
        <v>7742</v>
      </c>
    </row>
    <row r="927" spans="1:16">
      <c r="A927" t="s">
        <v>550</v>
      </c>
      <c r="B927" t="s">
        <v>546</v>
      </c>
      <c r="C927" t="s">
        <v>547</v>
      </c>
      <c r="D927" t="s">
        <v>18</v>
      </c>
      <c r="E927">
        <v>348</v>
      </c>
      <c r="F927" s="2">
        <v>1499</v>
      </c>
      <c r="G927" s="1">
        <v>0.77</v>
      </c>
      <c r="H927">
        <v>4.2</v>
      </c>
      <c r="I927" s="4">
        <v>656</v>
      </c>
      <c r="J927" t="s">
        <v>548</v>
      </c>
      <c r="K927" t="s">
        <v>549</v>
      </c>
      <c r="L927" t="s">
        <v>551</v>
      </c>
      <c r="M927" t="s">
        <v>552</v>
      </c>
      <c r="N927" t="s">
        <v>553</v>
      </c>
      <c r="O927" t="s">
        <v>554</v>
      </c>
      <c r="P927" t="s">
        <v>7743</v>
      </c>
    </row>
    <row r="928" spans="1:16">
      <c r="A928" t="s">
        <v>7748</v>
      </c>
      <c r="B928" t="s">
        <v>7744</v>
      </c>
      <c r="C928" t="s">
        <v>7745</v>
      </c>
      <c r="D928" t="s">
        <v>5443</v>
      </c>
      <c r="E928" s="2">
        <v>1199</v>
      </c>
      <c r="F928" s="2">
        <v>2999</v>
      </c>
      <c r="G928" s="1">
        <v>0.6</v>
      </c>
      <c r="H928">
        <v>4.0999999999999996</v>
      </c>
      <c r="I928" s="4">
        <v>10725</v>
      </c>
      <c r="J928" t="s">
        <v>7746</v>
      </c>
      <c r="K928" t="s">
        <v>7747</v>
      </c>
      <c r="L928" t="s">
        <v>7749</v>
      </c>
      <c r="M928" t="s">
        <v>7750</v>
      </c>
      <c r="N928" t="s">
        <v>13060</v>
      </c>
      <c r="O928" t="s">
        <v>7751</v>
      </c>
      <c r="P928" t="s">
        <v>7752</v>
      </c>
    </row>
    <row r="929" spans="1:16">
      <c r="A929" t="s">
        <v>7757</v>
      </c>
      <c r="B929" t="s">
        <v>7753</v>
      </c>
      <c r="C929" t="s">
        <v>7754</v>
      </c>
      <c r="D929" t="s">
        <v>5369</v>
      </c>
      <c r="E929">
        <v>397</v>
      </c>
      <c r="F929">
        <v>899</v>
      </c>
      <c r="G929" s="1">
        <v>0.56000000000000005</v>
      </c>
      <c r="H929">
        <v>4</v>
      </c>
      <c r="I929" s="4">
        <v>3025</v>
      </c>
      <c r="J929" t="s">
        <v>7755</v>
      </c>
      <c r="K929" t="s">
        <v>7756</v>
      </c>
      <c r="L929" t="s">
        <v>7758</v>
      </c>
      <c r="M929" t="s">
        <v>13061</v>
      </c>
      <c r="N929" t="s">
        <v>7759</v>
      </c>
      <c r="O929" t="s">
        <v>7760</v>
      </c>
      <c r="P929" t="s">
        <v>7761</v>
      </c>
    </row>
    <row r="930" spans="1:16">
      <c r="A930" t="s">
        <v>560</v>
      </c>
      <c r="B930" t="s">
        <v>556</v>
      </c>
      <c r="C930" t="s">
        <v>557</v>
      </c>
      <c r="D930" t="s">
        <v>18</v>
      </c>
      <c r="E930">
        <v>154</v>
      </c>
      <c r="F930">
        <v>349</v>
      </c>
      <c r="G930" s="1">
        <v>0.56000000000000005</v>
      </c>
      <c r="H930">
        <v>4.3</v>
      </c>
      <c r="I930" s="4">
        <v>7064</v>
      </c>
      <c r="J930" t="s">
        <v>558</v>
      </c>
      <c r="K930" t="s">
        <v>559</v>
      </c>
      <c r="L930" t="s">
        <v>561</v>
      </c>
      <c r="M930" t="s">
        <v>562</v>
      </c>
      <c r="N930" t="s">
        <v>563</v>
      </c>
      <c r="O930" t="s">
        <v>7762</v>
      </c>
      <c r="P930" t="s">
        <v>7763</v>
      </c>
    </row>
    <row r="931" spans="1:16">
      <c r="A931" t="s">
        <v>7768</v>
      </c>
      <c r="B931" t="s">
        <v>7764</v>
      </c>
      <c r="C931" t="s">
        <v>7765</v>
      </c>
      <c r="D931" t="s">
        <v>6007</v>
      </c>
      <c r="E931">
        <v>699</v>
      </c>
      <c r="F931" s="2">
        <v>1490</v>
      </c>
      <c r="G931" s="1">
        <v>0.53</v>
      </c>
      <c r="H931">
        <v>4</v>
      </c>
      <c r="I931" s="4">
        <v>5736</v>
      </c>
      <c r="J931" t="s">
        <v>7766</v>
      </c>
      <c r="K931" t="s">
        <v>7767</v>
      </c>
      <c r="L931" t="s">
        <v>7769</v>
      </c>
      <c r="M931" t="s">
        <v>7770</v>
      </c>
      <c r="N931" t="s">
        <v>7771</v>
      </c>
      <c r="O931" t="s">
        <v>7772</v>
      </c>
      <c r="P931" t="s">
        <v>7773</v>
      </c>
    </row>
    <row r="932" spans="1:16">
      <c r="A932" t="s">
        <v>7778</v>
      </c>
      <c r="B932" t="s">
        <v>7774</v>
      </c>
      <c r="C932" t="s">
        <v>7775</v>
      </c>
      <c r="D932" t="s">
        <v>3066</v>
      </c>
      <c r="E932" s="2">
        <v>1679</v>
      </c>
      <c r="F932" s="2">
        <v>1999</v>
      </c>
      <c r="G932" s="1">
        <v>0.16</v>
      </c>
      <c r="H932">
        <v>4.0999999999999996</v>
      </c>
      <c r="I932" s="4">
        <v>72563</v>
      </c>
      <c r="J932" t="s">
        <v>7776</v>
      </c>
      <c r="K932" t="s">
        <v>7777</v>
      </c>
      <c r="L932" t="s">
        <v>7779</v>
      </c>
      <c r="M932" t="s">
        <v>7780</v>
      </c>
      <c r="N932" t="s">
        <v>7781</v>
      </c>
      <c r="O932" t="s">
        <v>7782</v>
      </c>
      <c r="P932" t="s">
        <v>7783</v>
      </c>
    </row>
    <row r="933" spans="1:16">
      <c r="A933" t="s">
        <v>7788</v>
      </c>
      <c r="B933" t="s">
        <v>7784</v>
      </c>
      <c r="C933" t="s">
        <v>7785</v>
      </c>
      <c r="D933" t="s">
        <v>4856</v>
      </c>
      <c r="E933">
        <v>354</v>
      </c>
      <c r="F933" s="2">
        <v>1500</v>
      </c>
      <c r="G933" s="1">
        <v>0.76</v>
      </c>
      <c r="H933">
        <v>4</v>
      </c>
      <c r="I933" s="4">
        <v>1026</v>
      </c>
      <c r="J933" t="s">
        <v>7786</v>
      </c>
      <c r="K933" t="s">
        <v>7787</v>
      </c>
      <c r="L933" t="s">
        <v>7789</v>
      </c>
      <c r="M933" t="s">
        <v>7790</v>
      </c>
      <c r="N933" t="s">
        <v>7791</v>
      </c>
      <c r="O933" t="s">
        <v>7792</v>
      </c>
      <c r="P933" t="s">
        <v>7793</v>
      </c>
    </row>
    <row r="934" spans="1:16">
      <c r="A934" t="s">
        <v>7799</v>
      </c>
      <c r="B934" t="s">
        <v>7794</v>
      </c>
      <c r="C934" t="s">
        <v>7795</v>
      </c>
      <c r="D934" t="s">
        <v>7796</v>
      </c>
      <c r="E934" s="2">
        <v>1199</v>
      </c>
      <c r="F934" s="2">
        <v>5499</v>
      </c>
      <c r="G934" s="1">
        <v>0.78</v>
      </c>
      <c r="H934">
        <v>3.8</v>
      </c>
      <c r="I934" s="4">
        <v>2043</v>
      </c>
      <c r="J934" t="s">
        <v>7797</v>
      </c>
      <c r="K934" t="s">
        <v>7798</v>
      </c>
      <c r="L934" t="s">
        <v>7800</v>
      </c>
      <c r="M934" t="s">
        <v>7801</v>
      </c>
      <c r="N934" t="s">
        <v>7802</v>
      </c>
      <c r="O934" t="s">
        <v>7803</v>
      </c>
      <c r="P934" t="s">
        <v>7804</v>
      </c>
    </row>
    <row r="935" spans="1:16">
      <c r="A935" t="s">
        <v>7809</v>
      </c>
      <c r="B935" t="s">
        <v>7805</v>
      </c>
      <c r="C935" t="s">
        <v>7806</v>
      </c>
      <c r="D935" t="s">
        <v>5996</v>
      </c>
      <c r="E935">
        <v>379</v>
      </c>
      <c r="F935" s="2">
        <v>1499</v>
      </c>
      <c r="G935" s="1">
        <v>0.75</v>
      </c>
      <c r="H935">
        <v>4.2</v>
      </c>
      <c r="I935" s="4">
        <v>4149</v>
      </c>
      <c r="J935" t="s">
        <v>7807</v>
      </c>
      <c r="K935" t="s">
        <v>7808</v>
      </c>
      <c r="L935" t="s">
        <v>7810</v>
      </c>
      <c r="M935" t="s">
        <v>7811</v>
      </c>
      <c r="N935" t="s">
        <v>7812</v>
      </c>
      <c r="O935" t="s">
        <v>7813</v>
      </c>
      <c r="P935" t="s">
        <v>7814</v>
      </c>
    </row>
    <row r="936" spans="1:16">
      <c r="A936" t="s">
        <v>7819</v>
      </c>
      <c r="B936" t="s">
        <v>7815</v>
      </c>
      <c r="C936" t="s">
        <v>7816</v>
      </c>
      <c r="D936" t="s">
        <v>5122</v>
      </c>
      <c r="E936">
        <v>499</v>
      </c>
      <c r="F936">
        <v>775</v>
      </c>
      <c r="G936" s="1">
        <v>0.36</v>
      </c>
      <c r="H936">
        <v>4.3</v>
      </c>
      <c r="I936" s="4">
        <v>74</v>
      </c>
      <c r="J936" t="s">
        <v>7817</v>
      </c>
      <c r="K936" t="s">
        <v>7818</v>
      </c>
      <c r="L936" t="s">
        <v>7820</v>
      </c>
      <c r="M936" t="s">
        <v>7821</v>
      </c>
      <c r="N936" t="s">
        <v>7822</v>
      </c>
      <c r="O936" t="s">
        <v>7823</v>
      </c>
      <c r="P936" t="s">
        <v>7824</v>
      </c>
    </row>
    <row r="937" spans="1:16">
      <c r="A937" t="s">
        <v>7830</v>
      </c>
      <c r="B937" t="s">
        <v>7825</v>
      </c>
      <c r="C937" t="s">
        <v>7826</v>
      </c>
      <c r="D937" t="s">
        <v>7827</v>
      </c>
      <c r="E937" s="2">
        <v>10389</v>
      </c>
      <c r="F937" s="2">
        <v>32000</v>
      </c>
      <c r="G937" s="1">
        <v>0.68</v>
      </c>
      <c r="H937">
        <v>4.4000000000000004</v>
      </c>
      <c r="I937" s="4">
        <v>41398</v>
      </c>
      <c r="J937" t="s">
        <v>7828</v>
      </c>
      <c r="K937" t="s">
        <v>7829</v>
      </c>
      <c r="L937" t="s">
        <v>7831</v>
      </c>
      <c r="M937" t="s">
        <v>7832</v>
      </c>
      <c r="N937" t="s">
        <v>7833</v>
      </c>
      <c r="O937" t="s">
        <v>7834</v>
      </c>
      <c r="P937" t="s">
        <v>7835</v>
      </c>
    </row>
    <row r="938" spans="1:16">
      <c r="A938" t="s">
        <v>7840</v>
      </c>
      <c r="B938" t="s">
        <v>7836</v>
      </c>
      <c r="C938" t="s">
        <v>7837</v>
      </c>
      <c r="D938" t="s">
        <v>7026</v>
      </c>
      <c r="E938">
        <v>649</v>
      </c>
      <c r="F938" s="2">
        <v>1300</v>
      </c>
      <c r="G938" s="1">
        <v>0.5</v>
      </c>
      <c r="H938">
        <v>4.0999999999999996</v>
      </c>
      <c r="I938" s="4">
        <v>5195</v>
      </c>
      <c r="J938" t="s">
        <v>7838</v>
      </c>
      <c r="K938" t="s">
        <v>7839</v>
      </c>
      <c r="L938" t="s">
        <v>7841</v>
      </c>
      <c r="M938" t="s">
        <v>7842</v>
      </c>
      <c r="N938" t="s">
        <v>7843</v>
      </c>
      <c r="O938" t="s">
        <v>7844</v>
      </c>
      <c r="P938" t="s">
        <v>7845</v>
      </c>
    </row>
    <row r="939" spans="1:16">
      <c r="A939" t="s">
        <v>901</v>
      </c>
      <c r="B939" t="s">
        <v>7846</v>
      </c>
      <c r="C939" t="s">
        <v>7847</v>
      </c>
      <c r="D939" t="s">
        <v>7848</v>
      </c>
      <c r="E939" s="2">
        <v>1199</v>
      </c>
      <c r="F939" s="2">
        <v>1999</v>
      </c>
      <c r="G939" s="1">
        <v>0.4</v>
      </c>
      <c r="H939">
        <v>4.5</v>
      </c>
      <c r="I939" s="4">
        <v>22420</v>
      </c>
      <c r="J939" t="s">
        <v>7849</v>
      </c>
      <c r="K939" t="s">
        <v>900</v>
      </c>
      <c r="L939" t="s">
        <v>902</v>
      </c>
      <c r="M939" t="s">
        <v>903</v>
      </c>
      <c r="N939" t="s">
        <v>904</v>
      </c>
      <c r="O939" t="s">
        <v>7850</v>
      </c>
      <c r="P939" t="s">
        <v>7851</v>
      </c>
    </row>
    <row r="940" spans="1:16">
      <c r="A940" t="s">
        <v>590</v>
      </c>
      <c r="B940" t="s">
        <v>586</v>
      </c>
      <c r="C940" t="s">
        <v>587</v>
      </c>
      <c r="D940" t="s">
        <v>18</v>
      </c>
      <c r="E940">
        <v>139</v>
      </c>
      <c r="F940">
        <v>999</v>
      </c>
      <c r="G940" s="1">
        <v>0.86</v>
      </c>
      <c r="H940">
        <v>4</v>
      </c>
      <c r="I940" s="4">
        <v>1313</v>
      </c>
      <c r="J940" t="s">
        <v>588</v>
      </c>
      <c r="K940" t="s">
        <v>589</v>
      </c>
      <c r="L940" t="s">
        <v>591</v>
      </c>
      <c r="M940" t="s">
        <v>592</v>
      </c>
      <c r="N940" t="s">
        <v>593</v>
      </c>
      <c r="O940" t="s">
        <v>594</v>
      </c>
      <c r="P940" t="s">
        <v>7852</v>
      </c>
    </row>
    <row r="941" spans="1:16">
      <c r="A941" t="s">
        <v>7857</v>
      </c>
      <c r="B941" t="s">
        <v>7853</v>
      </c>
      <c r="C941" t="s">
        <v>7854</v>
      </c>
      <c r="D941" t="s">
        <v>3066</v>
      </c>
      <c r="E941">
        <v>889</v>
      </c>
      <c r="F941" s="2">
        <v>1999</v>
      </c>
      <c r="G941" s="1">
        <v>0.56000000000000005</v>
      </c>
      <c r="H941">
        <v>4.2</v>
      </c>
      <c r="I941" s="4">
        <v>2284</v>
      </c>
      <c r="J941" t="s">
        <v>7855</v>
      </c>
      <c r="K941" t="s">
        <v>7856</v>
      </c>
      <c r="L941" t="s">
        <v>7858</v>
      </c>
      <c r="M941" t="s">
        <v>7859</v>
      </c>
      <c r="N941" t="s">
        <v>7860</v>
      </c>
      <c r="O941" t="s">
        <v>7861</v>
      </c>
      <c r="P941" t="s">
        <v>7862</v>
      </c>
    </row>
    <row r="942" spans="1:16">
      <c r="A942" t="s">
        <v>7867</v>
      </c>
      <c r="B942" t="s">
        <v>7863</v>
      </c>
      <c r="C942" t="s">
        <v>7864</v>
      </c>
      <c r="D942" t="s">
        <v>5102</v>
      </c>
      <c r="E942" s="2">
        <v>1409</v>
      </c>
      <c r="F942" s="2">
        <v>2199</v>
      </c>
      <c r="G942" s="1">
        <v>0.36</v>
      </c>
      <c r="H942">
        <v>3.9</v>
      </c>
      <c r="I942" s="4">
        <v>427</v>
      </c>
      <c r="J942" t="s">
        <v>7865</v>
      </c>
      <c r="K942" t="s">
        <v>7866</v>
      </c>
      <c r="L942" t="s">
        <v>7868</v>
      </c>
      <c r="M942" t="s">
        <v>7869</v>
      </c>
      <c r="N942" t="s">
        <v>7870</v>
      </c>
      <c r="O942" t="s">
        <v>7871</v>
      </c>
      <c r="P942" t="s">
        <v>7872</v>
      </c>
    </row>
    <row r="943" spans="1:16">
      <c r="A943" t="s">
        <v>7878</v>
      </c>
      <c r="B943" t="s">
        <v>7873</v>
      </c>
      <c r="C943" t="s">
        <v>7874</v>
      </c>
      <c r="D943" t="s">
        <v>7875</v>
      </c>
      <c r="E943">
        <v>549</v>
      </c>
      <c r="F943" s="2">
        <v>1999</v>
      </c>
      <c r="G943" s="1">
        <v>0.73</v>
      </c>
      <c r="H943">
        <v>4.3</v>
      </c>
      <c r="I943" s="4">
        <v>1367</v>
      </c>
      <c r="J943" t="s">
        <v>7876</v>
      </c>
      <c r="K943" t="s">
        <v>7877</v>
      </c>
      <c r="L943" t="s">
        <v>7879</v>
      </c>
      <c r="M943" t="s">
        <v>7880</v>
      </c>
      <c r="N943" t="s">
        <v>7881</v>
      </c>
      <c r="O943" t="s">
        <v>7882</v>
      </c>
      <c r="P943" t="s">
        <v>7883</v>
      </c>
    </row>
    <row r="944" spans="1:16">
      <c r="A944" t="s">
        <v>7888</v>
      </c>
      <c r="B944" t="s">
        <v>7884</v>
      </c>
      <c r="C944" t="s">
        <v>7885</v>
      </c>
      <c r="D944" t="s">
        <v>7796</v>
      </c>
      <c r="E944">
        <v>749</v>
      </c>
      <c r="F944" s="2">
        <v>1799</v>
      </c>
      <c r="G944" s="1">
        <v>0.57999999999999996</v>
      </c>
      <c r="H944">
        <v>4</v>
      </c>
      <c r="I944" s="4">
        <v>13199</v>
      </c>
      <c r="J944" t="s">
        <v>7886</v>
      </c>
      <c r="K944" t="s">
        <v>7887</v>
      </c>
      <c r="L944" t="s">
        <v>7889</v>
      </c>
      <c r="M944" t="s">
        <v>7890</v>
      </c>
      <c r="N944" t="s">
        <v>13062</v>
      </c>
      <c r="O944" t="s">
        <v>7891</v>
      </c>
      <c r="P944" t="s">
        <v>7892</v>
      </c>
    </row>
    <row r="945" spans="1:16">
      <c r="A945" t="s">
        <v>600</v>
      </c>
      <c r="B945" t="s">
        <v>596</v>
      </c>
      <c r="C945" t="s">
        <v>597</v>
      </c>
      <c r="D945" t="s">
        <v>18</v>
      </c>
      <c r="E945">
        <v>329</v>
      </c>
      <c r="F945">
        <v>845</v>
      </c>
      <c r="G945" s="1">
        <v>0.61</v>
      </c>
      <c r="H945">
        <v>4.2</v>
      </c>
      <c r="I945" s="4">
        <v>29746</v>
      </c>
      <c r="J945" t="s">
        <v>598</v>
      </c>
      <c r="K945" t="s">
        <v>599</v>
      </c>
      <c r="L945" t="s">
        <v>601</v>
      </c>
      <c r="M945" t="s">
        <v>602</v>
      </c>
      <c r="N945" t="s">
        <v>603</v>
      </c>
      <c r="O945" t="s">
        <v>7893</v>
      </c>
      <c r="P945" t="s">
        <v>7894</v>
      </c>
    </row>
    <row r="946" spans="1:16">
      <c r="A946" t="s">
        <v>965</v>
      </c>
      <c r="B946" t="s">
        <v>7895</v>
      </c>
      <c r="C946" t="s">
        <v>7896</v>
      </c>
      <c r="D946" t="s">
        <v>18</v>
      </c>
      <c r="E946">
        <v>379</v>
      </c>
      <c r="F946" s="2">
        <v>1099</v>
      </c>
      <c r="G946" s="1">
        <v>0.66</v>
      </c>
      <c r="H946">
        <v>4.3</v>
      </c>
      <c r="I946" s="4">
        <v>2806</v>
      </c>
      <c r="J946" t="s">
        <v>7897</v>
      </c>
      <c r="K946" t="s">
        <v>964</v>
      </c>
      <c r="L946" t="s">
        <v>966</v>
      </c>
      <c r="M946" t="s">
        <v>967</v>
      </c>
      <c r="N946" t="s">
        <v>968</v>
      </c>
      <c r="O946" t="s">
        <v>7898</v>
      </c>
      <c r="P946" t="s">
        <v>7899</v>
      </c>
    </row>
    <row r="947" spans="1:16">
      <c r="A947" t="s">
        <v>7904</v>
      </c>
      <c r="B947" t="s">
        <v>7900</v>
      </c>
      <c r="C947" t="s">
        <v>7901</v>
      </c>
      <c r="D947" t="s">
        <v>2948</v>
      </c>
      <c r="E947" s="2">
        <v>5998</v>
      </c>
      <c r="F947" s="2">
        <v>7999</v>
      </c>
      <c r="G947" s="1">
        <v>0.25</v>
      </c>
      <c r="H947">
        <v>4.2</v>
      </c>
      <c r="I947" s="4">
        <v>30355</v>
      </c>
      <c r="J947" t="s">
        <v>7902</v>
      </c>
      <c r="K947" t="s">
        <v>7903</v>
      </c>
      <c r="L947" t="s">
        <v>7905</v>
      </c>
      <c r="M947" t="s">
        <v>7906</v>
      </c>
      <c r="N947" t="s">
        <v>7907</v>
      </c>
      <c r="O947" t="s">
        <v>7908</v>
      </c>
      <c r="P947" t="s">
        <v>7909</v>
      </c>
    </row>
    <row r="948" spans="1:16">
      <c r="A948" t="s">
        <v>7914</v>
      </c>
      <c r="B948" t="s">
        <v>7910</v>
      </c>
      <c r="C948" t="s">
        <v>7911</v>
      </c>
      <c r="D948" t="s">
        <v>6200</v>
      </c>
      <c r="E948">
        <v>299</v>
      </c>
      <c r="F948" s="2">
        <v>1499</v>
      </c>
      <c r="G948" s="1">
        <v>0.8</v>
      </c>
      <c r="H948">
        <v>4.2</v>
      </c>
      <c r="I948" s="4">
        <v>2868</v>
      </c>
      <c r="J948" t="s">
        <v>7912</v>
      </c>
      <c r="K948" t="s">
        <v>7913</v>
      </c>
      <c r="L948" t="s">
        <v>7915</v>
      </c>
      <c r="M948" t="s">
        <v>7916</v>
      </c>
      <c r="N948" t="s">
        <v>7917</v>
      </c>
      <c r="O948" t="s">
        <v>7918</v>
      </c>
      <c r="P948" t="s">
        <v>7919</v>
      </c>
    </row>
    <row r="949" spans="1:16">
      <c r="A949" t="s">
        <v>7924</v>
      </c>
      <c r="B949" t="s">
        <v>7920</v>
      </c>
      <c r="C949" t="s">
        <v>7921</v>
      </c>
      <c r="D949" t="s">
        <v>5996</v>
      </c>
      <c r="E949">
        <v>379</v>
      </c>
      <c r="F949" s="2">
        <v>1499</v>
      </c>
      <c r="G949" s="1">
        <v>0.75</v>
      </c>
      <c r="H949">
        <v>4.0999999999999996</v>
      </c>
      <c r="I949" s="4">
        <v>670</v>
      </c>
      <c r="J949" t="s">
        <v>7922</v>
      </c>
      <c r="K949" t="s">
        <v>7923</v>
      </c>
      <c r="L949" t="s">
        <v>7925</v>
      </c>
      <c r="M949" t="s">
        <v>7926</v>
      </c>
      <c r="N949" t="s">
        <v>7927</v>
      </c>
      <c r="O949" t="s">
        <v>7928</v>
      </c>
      <c r="P949" t="s">
        <v>7929</v>
      </c>
    </row>
    <row r="950" spans="1:16">
      <c r="A950" t="s">
        <v>7935</v>
      </c>
      <c r="B950" t="s">
        <v>7930</v>
      </c>
      <c r="C950" t="s">
        <v>7931</v>
      </c>
      <c r="D950" t="s">
        <v>7932</v>
      </c>
      <c r="E950" s="2">
        <v>1399</v>
      </c>
      <c r="F950" s="2">
        <v>2999</v>
      </c>
      <c r="G950" s="1">
        <v>0.53</v>
      </c>
      <c r="H950">
        <v>4.3</v>
      </c>
      <c r="I950" s="4">
        <v>3530</v>
      </c>
      <c r="J950" t="s">
        <v>7933</v>
      </c>
      <c r="K950" t="s">
        <v>7934</v>
      </c>
      <c r="L950" t="s">
        <v>7936</v>
      </c>
      <c r="M950" t="s">
        <v>7937</v>
      </c>
      <c r="N950" t="s">
        <v>7938</v>
      </c>
      <c r="O950" t="s">
        <v>7939</v>
      </c>
      <c r="P950" t="s">
        <v>7940</v>
      </c>
    </row>
    <row r="951" spans="1:16">
      <c r="A951" t="s">
        <v>7946</v>
      </c>
      <c r="B951" t="s">
        <v>7941</v>
      </c>
      <c r="C951" t="s">
        <v>7942</v>
      </c>
      <c r="D951" t="s">
        <v>7943</v>
      </c>
      <c r="E951">
        <v>699</v>
      </c>
      <c r="F951" s="2">
        <v>1299</v>
      </c>
      <c r="G951" s="1">
        <v>0.46</v>
      </c>
      <c r="H951">
        <v>4.3</v>
      </c>
      <c r="I951" s="4">
        <v>6183</v>
      </c>
      <c r="J951" t="s">
        <v>7944</v>
      </c>
      <c r="K951" t="s">
        <v>7945</v>
      </c>
      <c r="L951" t="s">
        <v>7947</v>
      </c>
      <c r="M951" t="s">
        <v>7948</v>
      </c>
      <c r="N951" t="s">
        <v>7949</v>
      </c>
      <c r="O951" t="s">
        <v>7950</v>
      </c>
      <c r="P951" t="s">
        <v>7951</v>
      </c>
    </row>
    <row r="952" spans="1:16">
      <c r="A952" t="s">
        <v>7956</v>
      </c>
      <c r="B952" t="s">
        <v>7952</v>
      </c>
      <c r="C952" t="s">
        <v>7953</v>
      </c>
      <c r="D952" t="s">
        <v>6273</v>
      </c>
      <c r="E952">
        <v>300</v>
      </c>
      <c r="F952">
        <v>300</v>
      </c>
      <c r="G952" s="1">
        <v>0</v>
      </c>
      <c r="H952">
        <v>4.2</v>
      </c>
      <c r="I952" s="4">
        <v>419</v>
      </c>
      <c r="J952" t="s">
        <v>7954</v>
      </c>
      <c r="K952" t="s">
        <v>7955</v>
      </c>
      <c r="L952" t="s">
        <v>7957</v>
      </c>
      <c r="M952" t="s">
        <v>7958</v>
      </c>
      <c r="N952" t="s">
        <v>7959</v>
      </c>
      <c r="O952" t="s">
        <v>7960</v>
      </c>
      <c r="P952" t="s">
        <v>7961</v>
      </c>
    </row>
    <row r="953" spans="1:16">
      <c r="A953" t="s">
        <v>7966</v>
      </c>
      <c r="B953" t="s">
        <v>7962</v>
      </c>
      <c r="C953" t="s">
        <v>7963</v>
      </c>
      <c r="D953" t="s">
        <v>5358</v>
      </c>
      <c r="E953">
        <v>999</v>
      </c>
      <c r="F953" s="2">
        <v>1995</v>
      </c>
      <c r="G953" s="1">
        <v>0.5</v>
      </c>
      <c r="H953">
        <v>4.5</v>
      </c>
      <c r="I953" s="4">
        <v>7317</v>
      </c>
      <c r="J953" t="s">
        <v>7964</v>
      </c>
      <c r="K953" t="s">
        <v>7965</v>
      </c>
      <c r="L953" t="s">
        <v>7967</v>
      </c>
      <c r="M953" t="s">
        <v>7968</v>
      </c>
      <c r="N953" t="s">
        <v>7969</v>
      </c>
      <c r="O953" t="s">
        <v>7970</v>
      </c>
      <c r="P953" t="s">
        <v>7971</v>
      </c>
    </row>
    <row r="954" spans="1:16">
      <c r="A954" t="s">
        <v>7977</v>
      </c>
      <c r="B954" t="s">
        <v>7972</v>
      </c>
      <c r="C954" t="s">
        <v>7973</v>
      </c>
      <c r="D954" t="s">
        <v>7974</v>
      </c>
      <c r="E954">
        <v>535</v>
      </c>
      <c r="F954">
        <v>535</v>
      </c>
      <c r="G954" s="1">
        <v>0</v>
      </c>
      <c r="H954">
        <v>4.4000000000000004</v>
      </c>
      <c r="I954" s="4">
        <v>4426</v>
      </c>
      <c r="J954" t="s">
        <v>7975</v>
      </c>
      <c r="K954" t="s">
        <v>7976</v>
      </c>
      <c r="L954" t="s">
        <v>7978</v>
      </c>
      <c r="M954" t="s">
        <v>7979</v>
      </c>
      <c r="N954" t="s">
        <v>7980</v>
      </c>
      <c r="O954" t="s">
        <v>7981</v>
      </c>
      <c r="P954" t="s">
        <v>7982</v>
      </c>
    </row>
    <row r="955" spans="1:16">
      <c r="A955" t="s">
        <v>610</v>
      </c>
      <c r="B955" t="s">
        <v>606</v>
      </c>
      <c r="C955" t="s">
        <v>607</v>
      </c>
      <c r="D955" t="s">
        <v>169</v>
      </c>
      <c r="E955" s="2">
        <v>13999</v>
      </c>
      <c r="F955" s="2">
        <v>24999</v>
      </c>
      <c r="G955" s="1">
        <v>0.44</v>
      </c>
      <c r="H955">
        <v>4.2</v>
      </c>
      <c r="I955" s="4">
        <v>45237</v>
      </c>
      <c r="J955" t="s">
        <v>608</v>
      </c>
      <c r="K955" t="s">
        <v>609</v>
      </c>
      <c r="L955" t="s">
        <v>611</v>
      </c>
      <c r="M955" t="s">
        <v>612</v>
      </c>
      <c r="N955" t="s">
        <v>613</v>
      </c>
      <c r="O955" t="s">
        <v>7983</v>
      </c>
      <c r="P955" t="s">
        <v>7984</v>
      </c>
    </row>
    <row r="956" spans="1:16">
      <c r="A956" t="s">
        <v>7989</v>
      </c>
      <c r="B956" t="s">
        <v>7985</v>
      </c>
      <c r="C956" t="s">
        <v>7986</v>
      </c>
      <c r="D956" t="s">
        <v>6200</v>
      </c>
      <c r="E956">
        <v>269</v>
      </c>
      <c r="F956" s="2">
        <v>1099</v>
      </c>
      <c r="G956" s="1">
        <v>0.76</v>
      </c>
      <c r="H956">
        <v>4.0999999999999996</v>
      </c>
      <c r="I956" s="4">
        <v>1092</v>
      </c>
      <c r="J956" t="s">
        <v>7987</v>
      </c>
      <c r="K956" t="s">
        <v>7988</v>
      </c>
      <c r="L956" t="s">
        <v>7990</v>
      </c>
      <c r="M956" t="s">
        <v>7991</v>
      </c>
      <c r="N956" t="s">
        <v>7992</v>
      </c>
      <c r="O956" t="s">
        <v>7993</v>
      </c>
      <c r="P956" t="s">
        <v>7994</v>
      </c>
    </row>
    <row r="957" spans="1:16">
      <c r="A957" t="s">
        <v>7999</v>
      </c>
      <c r="B957" t="s">
        <v>7995</v>
      </c>
      <c r="C957" t="s">
        <v>7996</v>
      </c>
      <c r="D957" t="s">
        <v>7089</v>
      </c>
      <c r="E957">
        <v>341</v>
      </c>
      <c r="F957">
        <v>450</v>
      </c>
      <c r="G957" s="1">
        <v>0.24</v>
      </c>
      <c r="H957">
        <v>4.3</v>
      </c>
      <c r="I957" s="4">
        <v>2493</v>
      </c>
      <c r="J957" t="s">
        <v>7997</v>
      </c>
      <c r="K957" t="s">
        <v>7998</v>
      </c>
      <c r="L957" t="s">
        <v>8000</v>
      </c>
      <c r="M957" t="s">
        <v>8001</v>
      </c>
      <c r="N957" t="s">
        <v>8002</v>
      </c>
      <c r="O957" t="s">
        <v>8003</v>
      </c>
      <c r="P957" t="s">
        <v>8004</v>
      </c>
    </row>
    <row r="958" spans="1:16">
      <c r="A958" t="s">
        <v>8009</v>
      </c>
      <c r="B958" t="s">
        <v>8005</v>
      </c>
      <c r="C958" t="s">
        <v>8006</v>
      </c>
      <c r="D958" t="s">
        <v>5443</v>
      </c>
      <c r="E958" s="2">
        <v>2499</v>
      </c>
      <c r="F958" s="2">
        <v>3999</v>
      </c>
      <c r="G958" s="1">
        <v>0.38</v>
      </c>
      <c r="H958">
        <v>4.4000000000000004</v>
      </c>
      <c r="I958" s="4">
        <v>12679</v>
      </c>
      <c r="J958" t="s">
        <v>8007</v>
      </c>
      <c r="K958" t="s">
        <v>8008</v>
      </c>
      <c r="L958" t="s">
        <v>8010</v>
      </c>
      <c r="M958" t="s">
        <v>8011</v>
      </c>
      <c r="N958" t="s">
        <v>8012</v>
      </c>
      <c r="O958" t="s">
        <v>5450</v>
      </c>
      <c r="P958" t="s">
        <v>8013</v>
      </c>
    </row>
    <row r="959" spans="1:16">
      <c r="A959" t="s">
        <v>676</v>
      </c>
      <c r="B959" t="s">
        <v>672</v>
      </c>
      <c r="C959" t="s">
        <v>673</v>
      </c>
      <c r="D959" t="s">
        <v>18</v>
      </c>
      <c r="E959">
        <v>349</v>
      </c>
      <c r="F959">
        <v>599</v>
      </c>
      <c r="G959" s="1">
        <v>0.42</v>
      </c>
      <c r="H959">
        <v>4.0999999999999996</v>
      </c>
      <c r="I959" s="4">
        <v>210</v>
      </c>
      <c r="J959" t="s">
        <v>674</v>
      </c>
      <c r="K959" t="s">
        <v>675</v>
      </c>
      <c r="L959" t="s">
        <v>677</v>
      </c>
      <c r="M959" t="s">
        <v>678</v>
      </c>
      <c r="N959" t="s">
        <v>679</v>
      </c>
      <c r="O959" t="s">
        <v>8014</v>
      </c>
      <c r="P959" t="s">
        <v>8015</v>
      </c>
    </row>
    <row r="960" spans="1:16">
      <c r="A960" t="s">
        <v>8020</v>
      </c>
      <c r="B960" t="s">
        <v>8016</v>
      </c>
      <c r="C960" t="s">
        <v>8017</v>
      </c>
      <c r="D960" t="s">
        <v>7286</v>
      </c>
      <c r="E960" s="2">
        <v>5899</v>
      </c>
      <c r="F960" s="2">
        <v>7005</v>
      </c>
      <c r="G960" s="1">
        <v>0.16</v>
      </c>
      <c r="H960">
        <v>3.6</v>
      </c>
      <c r="I960" s="4">
        <v>4199</v>
      </c>
      <c r="J960" t="s">
        <v>8018</v>
      </c>
      <c r="K960" t="s">
        <v>8019</v>
      </c>
      <c r="L960" t="s">
        <v>8021</v>
      </c>
      <c r="M960" t="s">
        <v>8022</v>
      </c>
      <c r="N960" t="s">
        <v>8023</v>
      </c>
      <c r="O960" t="s">
        <v>8024</v>
      </c>
      <c r="P960" t="s">
        <v>8025</v>
      </c>
    </row>
    <row r="961" spans="1:16">
      <c r="A961" t="s">
        <v>3667</v>
      </c>
      <c r="B961" t="s">
        <v>4604</v>
      </c>
      <c r="C961" t="s">
        <v>4605</v>
      </c>
      <c r="D961" t="s">
        <v>3162</v>
      </c>
      <c r="E961">
        <v>699</v>
      </c>
      <c r="F961" s="2">
        <v>1199</v>
      </c>
      <c r="G961" s="1">
        <v>0.42</v>
      </c>
      <c r="H961">
        <v>4</v>
      </c>
      <c r="I961" s="4">
        <v>14403</v>
      </c>
      <c r="J961" t="s">
        <v>4606</v>
      </c>
      <c r="K961" t="s">
        <v>3666</v>
      </c>
      <c r="L961" t="s">
        <v>3668</v>
      </c>
      <c r="M961" t="s">
        <v>3669</v>
      </c>
      <c r="N961" t="s">
        <v>3670</v>
      </c>
      <c r="O961" t="s">
        <v>8026</v>
      </c>
      <c r="P961" t="s">
        <v>8027</v>
      </c>
    </row>
    <row r="962" spans="1:16">
      <c r="A962" t="s">
        <v>8032</v>
      </c>
      <c r="B962" t="s">
        <v>8028</v>
      </c>
      <c r="C962" t="s">
        <v>8029</v>
      </c>
      <c r="D962" t="s">
        <v>5443</v>
      </c>
      <c r="E962" s="2">
        <v>1565</v>
      </c>
      <c r="F962" s="2">
        <v>2999</v>
      </c>
      <c r="G962" s="1">
        <v>0.48</v>
      </c>
      <c r="H962">
        <v>4</v>
      </c>
      <c r="I962" s="4">
        <v>11113</v>
      </c>
      <c r="J962" t="s">
        <v>8030</v>
      </c>
      <c r="K962" t="s">
        <v>8031</v>
      </c>
      <c r="L962" t="s">
        <v>8033</v>
      </c>
      <c r="M962" t="s">
        <v>8034</v>
      </c>
      <c r="N962" t="s">
        <v>8035</v>
      </c>
      <c r="O962" t="s">
        <v>8036</v>
      </c>
      <c r="P962" t="s">
        <v>8037</v>
      </c>
    </row>
    <row r="963" spans="1:16">
      <c r="A963" t="s">
        <v>8042</v>
      </c>
      <c r="B963" t="s">
        <v>8038</v>
      </c>
      <c r="C963" t="s">
        <v>8039</v>
      </c>
      <c r="D963" t="s">
        <v>5166</v>
      </c>
      <c r="E963">
        <v>326</v>
      </c>
      <c r="F963">
        <v>799</v>
      </c>
      <c r="G963" s="1">
        <v>0.59</v>
      </c>
      <c r="H963">
        <v>4.4000000000000004</v>
      </c>
      <c r="I963" s="4">
        <v>10773</v>
      </c>
      <c r="J963" t="s">
        <v>8040</v>
      </c>
      <c r="K963" t="s">
        <v>8041</v>
      </c>
      <c r="L963" t="s">
        <v>8043</v>
      </c>
      <c r="M963" t="s">
        <v>8044</v>
      </c>
      <c r="N963" t="s">
        <v>8045</v>
      </c>
      <c r="O963" t="s">
        <v>8046</v>
      </c>
      <c r="P963" t="s">
        <v>8047</v>
      </c>
    </row>
    <row r="964" spans="1:16">
      <c r="A964" t="s">
        <v>4576</v>
      </c>
      <c r="B964" t="s">
        <v>4571</v>
      </c>
      <c r="C964" t="s">
        <v>4572</v>
      </c>
      <c r="D964" t="s">
        <v>4573</v>
      </c>
      <c r="E964">
        <v>120</v>
      </c>
      <c r="F964">
        <v>999</v>
      </c>
      <c r="G964" s="1">
        <v>0.88</v>
      </c>
      <c r="H964">
        <v>3.9</v>
      </c>
      <c r="I964" s="4">
        <v>6491</v>
      </c>
      <c r="J964" t="s">
        <v>4574</v>
      </c>
      <c r="K964" t="s">
        <v>4575</v>
      </c>
      <c r="L964" t="s">
        <v>4577</v>
      </c>
      <c r="M964" t="s">
        <v>4578</v>
      </c>
      <c r="N964" t="s">
        <v>8048</v>
      </c>
      <c r="O964" t="s">
        <v>8049</v>
      </c>
      <c r="P964" t="s">
        <v>8050</v>
      </c>
    </row>
    <row r="965" spans="1:16">
      <c r="A965" t="s">
        <v>8055</v>
      </c>
      <c r="B965" t="s">
        <v>8051</v>
      </c>
      <c r="C965" t="s">
        <v>8052</v>
      </c>
      <c r="D965" t="s">
        <v>5122</v>
      </c>
      <c r="E965">
        <v>657</v>
      </c>
      <c r="F965">
        <v>999</v>
      </c>
      <c r="G965" s="1">
        <v>0.34</v>
      </c>
      <c r="H965">
        <v>4.3</v>
      </c>
      <c r="I965" s="4">
        <v>13944</v>
      </c>
      <c r="J965" t="s">
        <v>8053</v>
      </c>
      <c r="K965" t="s">
        <v>8054</v>
      </c>
      <c r="L965" t="s">
        <v>8056</v>
      </c>
      <c r="M965" t="s">
        <v>8057</v>
      </c>
      <c r="N965" t="s">
        <v>8058</v>
      </c>
      <c r="O965" t="s">
        <v>8059</v>
      </c>
      <c r="P965" t="s">
        <v>8060</v>
      </c>
    </row>
    <row r="966" spans="1:16">
      <c r="A966" t="s">
        <v>8065</v>
      </c>
      <c r="B966" t="s">
        <v>8061</v>
      </c>
      <c r="C966" t="s">
        <v>8062</v>
      </c>
      <c r="D966" t="s">
        <v>5336</v>
      </c>
      <c r="E966" s="2">
        <v>1995</v>
      </c>
      <c r="F966" s="2">
        <v>2895</v>
      </c>
      <c r="G966" s="1">
        <v>0.31</v>
      </c>
      <c r="H966">
        <v>4.5999999999999996</v>
      </c>
      <c r="I966" s="4">
        <v>10760</v>
      </c>
      <c r="J966" t="s">
        <v>8063</v>
      </c>
      <c r="K966" t="s">
        <v>8064</v>
      </c>
      <c r="L966" t="s">
        <v>8066</v>
      </c>
      <c r="M966" t="s">
        <v>8067</v>
      </c>
      <c r="N966" t="s">
        <v>8068</v>
      </c>
      <c r="O966" t="s">
        <v>8069</v>
      </c>
      <c r="P966" t="s">
        <v>8070</v>
      </c>
    </row>
    <row r="967" spans="1:16">
      <c r="A967" t="s">
        <v>8075</v>
      </c>
      <c r="B967" t="s">
        <v>8071</v>
      </c>
      <c r="C967" t="s">
        <v>8072</v>
      </c>
      <c r="D967" t="s">
        <v>5531</v>
      </c>
      <c r="E967" s="2">
        <v>1500</v>
      </c>
      <c r="F967" s="2">
        <v>1500</v>
      </c>
      <c r="G967" s="1">
        <v>0</v>
      </c>
      <c r="H967">
        <v>4.4000000000000004</v>
      </c>
      <c r="I967" s="4">
        <v>25996</v>
      </c>
      <c r="J967" t="s">
        <v>8073</v>
      </c>
      <c r="K967" t="s">
        <v>8074</v>
      </c>
      <c r="L967" t="s">
        <v>8076</v>
      </c>
      <c r="M967" t="s">
        <v>8077</v>
      </c>
      <c r="N967" t="s">
        <v>8078</v>
      </c>
      <c r="O967" t="s">
        <v>8079</v>
      </c>
      <c r="P967" t="s">
        <v>8080</v>
      </c>
    </row>
    <row r="968" spans="1:16">
      <c r="A968" t="s">
        <v>8085</v>
      </c>
      <c r="B968" t="s">
        <v>8081</v>
      </c>
      <c r="C968" t="s">
        <v>8082</v>
      </c>
      <c r="D968" t="s">
        <v>5006</v>
      </c>
      <c r="E968" s="2">
        <v>2640</v>
      </c>
      <c r="F968" s="2">
        <v>3195</v>
      </c>
      <c r="G968" s="1">
        <v>0.17</v>
      </c>
      <c r="H968">
        <v>4.5</v>
      </c>
      <c r="I968" s="4">
        <v>16146</v>
      </c>
      <c r="J968" t="s">
        <v>8083</v>
      </c>
      <c r="K968" t="s">
        <v>8084</v>
      </c>
      <c r="L968" t="s">
        <v>8086</v>
      </c>
      <c r="M968" t="s">
        <v>8087</v>
      </c>
      <c r="N968" t="s">
        <v>8088</v>
      </c>
      <c r="O968" t="s">
        <v>8089</v>
      </c>
      <c r="P968" t="s">
        <v>8090</v>
      </c>
    </row>
    <row r="969" spans="1:16">
      <c r="A969" t="s">
        <v>8095</v>
      </c>
      <c r="B969" t="s">
        <v>8091</v>
      </c>
      <c r="C969" t="s">
        <v>8092</v>
      </c>
      <c r="D969" t="s">
        <v>7286</v>
      </c>
      <c r="E969" s="2">
        <v>5299</v>
      </c>
      <c r="F969" s="2">
        <v>6355</v>
      </c>
      <c r="G969" s="1">
        <v>0.17</v>
      </c>
      <c r="H969">
        <v>3.9</v>
      </c>
      <c r="I969" s="4">
        <v>8280</v>
      </c>
      <c r="J969" t="s">
        <v>8093</v>
      </c>
      <c r="K969" t="s">
        <v>8094</v>
      </c>
      <c r="L969" t="s">
        <v>8096</v>
      </c>
      <c r="M969" t="s">
        <v>8097</v>
      </c>
      <c r="N969" t="s">
        <v>8098</v>
      </c>
      <c r="O969" t="s">
        <v>8099</v>
      </c>
      <c r="P969" t="s">
        <v>8100</v>
      </c>
    </row>
    <row r="970" spans="1:16">
      <c r="A970" t="s">
        <v>625</v>
      </c>
      <c r="B970" t="s">
        <v>621</v>
      </c>
      <c r="C970" t="s">
        <v>622</v>
      </c>
      <c r="D970" t="s">
        <v>18</v>
      </c>
      <c r="E970">
        <v>263</v>
      </c>
      <c r="F970">
        <v>699</v>
      </c>
      <c r="G970" s="1">
        <v>0.62</v>
      </c>
      <c r="H970">
        <v>4.0999999999999996</v>
      </c>
      <c r="I970" s="4">
        <v>450</v>
      </c>
      <c r="J970" t="s">
        <v>623</v>
      </c>
      <c r="K970" t="s">
        <v>624</v>
      </c>
      <c r="L970" t="s">
        <v>626</v>
      </c>
      <c r="M970" t="s">
        <v>627</v>
      </c>
      <c r="N970" t="s">
        <v>628</v>
      </c>
      <c r="O970" t="s">
        <v>629</v>
      </c>
      <c r="P970" t="s">
        <v>8101</v>
      </c>
    </row>
    <row r="971" spans="1:16">
      <c r="A971" t="s">
        <v>8106</v>
      </c>
      <c r="B971" t="s">
        <v>8102</v>
      </c>
      <c r="C971" t="s">
        <v>8103</v>
      </c>
      <c r="D971" t="s">
        <v>7796</v>
      </c>
      <c r="E971" s="2">
        <v>1990</v>
      </c>
      <c r="F971" s="2">
        <v>2999</v>
      </c>
      <c r="G971" s="1">
        <v>0.34</v>
      </c>
      <c r="H971">
        <v>4.3</v>
      </c>
      <c r="I971" s="4">
        <v>14237</v>
      </c>
      <c r="J971" t="s">
        <v>8104</v>
      </c>
      <c r="K971" t="s">
        <v>8105</v>
      </c>
      <c r="L971" t="s">
        <v>8107</v>
      </c>
      <c r="M971" t="s">
        <v>8108</v>
      </c>
      <c r="N971" t="s">
        <v>13063</v>
      </c>
      <c r="O971" t="s">
        <v>8109</v>
      </c>
      <c r="P971" t="s">
        <v>8110</v>
      </c>
    </row>
    <row r="972" spans="1:16">
      <c r="A972" t="s">
        <v>8116</v>
      </c>
      <c r="B972" t="s">
        <v>8111</v>
      </c>
      <c r="C972" t="s">
        <v>8112</v>
      </c>
      <c r="D972" t="s">
        <v>8113</v>
      </c>
      <c r="E972" s="2">
        <v>1289</v>
      </c>
      <c r="F972" s="2">
        <v>1499</v>
      </c>
      <c r="G972" s="1">
        <v>0.14000000000000001</v>
      </c>
      <c r="H972">
        <v>4.5</v>
      </c>
      <c r="I972" s="4">
        <v>20668</v>
      </c>
      <c r="J972" t="s">
        <v>8114</v>
      </c>
      <c r="K972" t="s">
        <v>8115</v>
      </c>
      <c r="L972" t="s">
        <v>8117</v>
      </c>
      <c r="M972" t="s">
        <v>8118</v>
      </c>
      <c r="N972" t="s">
        <v>8119</v>
      </c>
      <c r="O972" t="s">
        <v>8120</v>
      </c>
      <c r="P972" t="s">
        <v>8121</v>
      </c>
    </row>
    <row r="973" spans="1:16">
      <c r="A973" t="s">
        <v>8126</v>
      </c>
      <c r="B973" t="s">
        <v>8122</v>
      </c>
      <c r="C973" t="s">
        <v>8123</v>
      </c>
      <c r="D973" t="s">
        <v>6273</v>
      </c>
      <c r="E973">
        <v>165</v>
      </c>
      <c r="F973">
        <v>165</v>
      </c>
      <c r="G973" s="1">
        <v>0</v>
      </c>
      <c r="H973">
        <v>4.5</v>
      </c>
      <c r="I973" s="4">
        <v>1674</v>
      </c>
      <c r="J973" t="s">
        <v>8124</v>
      </c>
      <c r="K973" t="s">
        <v>8125</v>
      </c>
      <c r="L973" t="s">
        <v>8127</v>
      </c>
      <c r="M973" t="s">
        <v>8128</v>
      </c>
      <c r="N973" t="s">
        <v>8129</v>
      </c>
      <c r="O973" t="s">
        <v>8130</v>
      </c>
      <c r="P973" t="s">
        <v>8131</v>
      </c>
    </row>
    <row r="974" spans="1:16">
      <c r="A974" t="s">
        <v>8136</v>
      </c>
      <c r="B974" t="s">
        <v>8132</v>
      </c>
      <c r="C974" t="s">
        <v>8133</v>
      </c>
      <c r="D974" t="s">
        <v>6908</v>
      </c>
      <c r="E974" s="2">
        <v>1699</v>
      </c>
      <c r="F974" s="2">
        <v>3499</v>
      </c>
      <c r="G974" s="1">
        <v>0.51</v>
      </c>
      <c r="H974">
        <v>3.6</v>
      </c>
      <c r="I974" s="4">
        <v>7689</v>
      </c>
      <c r="J974" t="s">
        <v>8134</v>
      </c>
      <c r="K974" t="s">
        <v>8135</v>
      </c>
      <c r="L974" t="s">
        <v>8137</v>
      </c>
      <c r="M974" t="s">
        <v>8138</v>
      </c>
      <c r="N974" t="s">
        <v>8139</v>
      </c>
      <c r="O974" t="s">
        <v>8140</v>
      </c>
      <c r="P974" t="s">
        <v>8141</v>
      </c>
    </row>
    <row r="975" spans="1:16">
      <c r="A975" t="s">
        <v>8146</v>
      </c>
      <c r="B975" t="s">
        <v>8142</v>
      </c>
      <c r="C975" t="s">
        <v>8143</v>
      </c>
      <c r="D975" t="s">
        <v>5904</v>
      </c>
      <c r="E975" s="2">
        <v>2299</v>
      </c>
      <c r="F975" s="2">
        <v>7500</v>
      </c>
      <c r="G975" s="1">
        <v>0.69</v>
      </c>
      <c r="H975">
        <v>4.0999999999999996</v>
      </c>
      <c r="I975" s="4">
        <v>5554</v>
      </c>
      <c r="J975" t="s">
        <v>8144</v>
      </c>
      <c r="K975" t="s">
        <v>8145</v>
      </c>
      <c r="L975" t="s">
        <v>8147</v>
      </c>
      <c r="M975" t="s">
        <v>8148</v>
      </c>
      <c r="N975" t="s">
        <v>8149</v>
      </c>
      <c r="O975" t="s">
        <v>8150</v>
      </c>
      <c r="P975" t="s">
        <v>8151</v>
      </c>
    </row>
    <row r="976" spans="1:16">
      <c r="A976" t="s">
        <v>656</v>
      </c>
      <c r="B976" t="s">
        <v>652</v>
      </c>
      <c r="C976" t="s">
        <v>653</v>
      </c>
      <c r="D976" t="s">
        <v>18</v>
      </c>
      <c r="E976">
        <v>219</v>
      </c>
      <c r="F976">
        <v>700</v>
      </c>
      <c r="G976" s="1">
        <v>0.69</v>
      </c>
      <c r="H976">
        <v>4.3</v>
      </c>
      <c r="I976" s="4">
        <v>20053</v>
      </c>
      <c r="J976" t="s">
        <v>654</v>
      </c>
      <c r="K976" t="s">
        <v>655</v>
      </c>
      <c r="L976" t="s">
        <v>657</v>
      </c>
      <c r="M976" t="s">
        <v>658</v>
      </c>
      <c r="N976" t="s">
        <v>659</v>
      </c>
      <c r="O976" t="s">
        <v>660</v>
      </c>
      <c r="P976" t="s">
        <v>8152</v>
      </c>
    </row>
    <row r="977" spans="1:16">
      <c r="A977" t="s">
        <v>8157</v>
      </c>
      <c r="B977" t="s">
        <v>8153</v>
      </c>
      <c r="C977" t="s">
        <v>8154</v>
      </c>
      <c r="D977" t="s">
        <v>5829</v>
      </c>
      <c r="E977">
        <v>39</v>
      </c>
      <c r="F977">
        <v>39</v>
      </c>
      <c r="G977" s="1">
        <v>0</v>
      </c>
      <c r="H977">
        <v>3.8</v>
      </c>
      <c r="I977" s="4">
        <v>3344</v>
      </c>
      <c r="J977" t="s">
        <v>8155</v>
      </c>
      <c r="K977" t="s">
        <v>8156</v>
      </c>
      <c r="L977" t="s">
        <v>8158</v>
      </c>
      <c r="M977" t="s">
        <v>8159</v>
      </c>
      <c r="N977" t="s">
        <v>8160</v>
      </c>
      <c r="O977" t="s">
        <v>8161</v>
      </c>
      <c r="P977" t="s">
        <v>8162</v>
      </c>
    </row>
    <row r="978" spans="1:16">
      <c r="A978" t="s">
        <v>8168</v>
      </c>
      <c r="B978" t="s">
        <v>8163</v>
      </c>
      <c r="C978" t="s">
        <v>8164</v>
      </c>
      <c r="D978" t="s">
        <v>8165</v>
      </c>
      <c r="E978" s="2">
        <v>26999</v>
      </c>
      <c r="F978" s="2">
        <v>37999</v>
      </c>
      <c r="G978" s="1">
        <v>0.28999999999999998</v>
      </c>
      <c r="H978">
        <v>4.5999999999999996</v>
      </c>
      <c r="I978" s="4">
        <v>2886</v>
      </c>
      <c r="J978" t="s">
        <v>8166</v>
      </c>
      <c r="K978" t="s">
        <v>8167</v>
      </c>
      <c r="L978" t="s">
        <v>8169</v>
      </c>
      <c r="M978" t="s">
        <v>8170</v>
      </c>
      <c r="N978" t="s">
        <v>8171</v>
      </c>
      <c r="O978" t="s">
        <v>8172</v>
      </c>
      <c r="P978" t="s">
        <v>8173</v>
      </c>
    </row>
    <row r="979" spans="1:16">
      <c r="A979" t="s">
        <v>8178</v>
      </c>
      <c r="B979" t="s">
        <v>8174</v>
      </c>
      <c r="C979" t="s">
        <v>8175</v>
      </c>
      <c r="D979" t="s">
        <v>3066</v>
      </c>
      <c r="E979" s="2">
        <v>1490</v>
      </c>
      <c r="F979" s="2">
        <v>1990</v>
      </c>
      <c r="G979" s="1">
        <v>0.25</v>
      </c>
      <c r="H979">
        <v>4.0999999999999996</v>
      </c>
      <c r="I979" s="4">
        <v>98250</v>
      </c>
      <c r="J979" t="s">
        <v>8176</v>
      </c>
      <c r="K979" t="s">
        <v>8177</v>
      </c>
      <c r="L979" t="s">
        <v>8179</v>
      </c>
      <c r="M979" t="s">
        <v>8180</v>
      </c>
      <c r="N979" t="s">
        <v>8181</v>
      </c>
      <c r="O979" t="s">
        <v>8182</v>
      </c>
      <c r="P979" t="s">
        <v>8183</v>
      </c>
    </row>
    <row r="980" spans="1:16">
      <c r="A980" t="s">
        <v>8188</v>
      </c>
      <c r="B980" t="s">
        <v>8184</v>
      </c>
      <c r="C980" t="s">
        <v>8185</v>
      </c>
      <c r="D980" t="s">
        <v>4876</v>
      </c>
      <c r="E980">
        <v>398</v>
      </c>
      <c r="F980" s="2">
        <v>1949</v>
      </c>
      <c r="G980" s="1">
        <v>0.8</v>
      </c>
      <c r="H980">
        <v>4</v>
      </c>
      <c r="I980" s="4">
        <v>75</v>
      </c>
      <c r="J980" t="s">
        <v>8186</v>
      </c>
      <c r="K980" t="s">
        <v>8187</v>
      </c>
      <c r="L980" t="s">
        <v>8189</v>
      </c>
      <c r="M980" t="s">
        <v>8190</v>
      </c>
      <c r="N980" t="s">
        <v>8191</v>
      </c>
      <c r="O980" t="s">
        <v>8192</v>
      </c>
      <c r="P980" t="s">
        <v>8193</v>
      </c>
    </row>
    <row r="981" spans="1:16">
      <c r="A981" t="s">
        <v>666</v>
      </c>
      <c r="B981" t="s">
        <v>662</v>
      </c>
      <c r="C981" t="s">
        <v>663</v>
      </c>
      <c r="D981" t="s">
        <v>18</v>
      </c>
      <c r="E981">
        <v>349</v>
      </c>
      <c r="F981">
        <v>899</v>
      </c>
      <c r="G981" s="1">
        <v>0.61</v>
      </c>
      <c r="H981">
        <v>4.5</v>
      </c>
      <c r="I981" s="4">
        <v>149</v>
      </c>
      <c r="J981" t="s">
        <v>664</v>
      </c>
      <c r="K981" t="s">
        <v>665</v>
      </c>
      <c r="L981" t="s">
        <v>667</v>
      </c>
      <c r="M981" t="s">
        <v>668</v>
      </c>
      <c r="N981" t="s">
        <v>8194</v>
      </c>
      <c r="O981" t="s">
        <v>8195</v>
      </c>
      <c r="P981" t="s">
        <v>8196</v>
      </c>
    </row>
    <row r="982" spans="1:16">
      <c r="A982" t="s">
        <v>8201</v>
      </c>
      <c r="B982" t="s">
        <v>8197</v>
      </c>
      <c r="C982" t="s">
        <v>8198</v>
      </c>
      <c r="D982" t="s">
        <v>6908</v>
      </c>
      <c r="E982">
        <v>770</v>
      </c>
      <c r="F982" s="2">
        <v>1547</v>
      </c>
      <c r="G982" s="1">
        <v>0.5</v>
      </c>
      <c r="H982">
        <v>4.3</v>
      </c>
      <c r="I982" s="4">
        <v>2585</v>
      </c>
      <c r="J982" t="s">
        <v>8199</v>
      </c>
      <c r="K982" t="s">
        <v>8200</v>
      </c>
      <c r="L982" t="s">
        <v>8202</v>
      </c>
      <c r="M982" t="s">
        <v>8203</v>
      </c>
      <c r="N982" t="s">
        <v>8204</v>
      </c>
      <c r="O982" t="s">
        <v>8205</v>
      </c>
      <c r="P982" t="s">
        <v>8206</v>
      </c>
    </row>
    <row r="983" spans="1:16">
      <c r="A983" t="s">
        <v>8211</v>
      </c>
      <c r="B983" t="s">
        <v>8207</v>
      </c>
      <c r="C983" t="s">
        <v>8208</v>
      </c>
      <c r="D983" t="s">
        <v>3495</v>
      </c>
      <c r="E983">
        <v>279</v>
      </c>
      <c r="F983" s="2">
        <v>1299</v>
      </c>
      <c r="G983" s="1">
        <v>0.79</v>
      </c>
      <c r="H983">
        <v>4</v>
      </c>
      <c r="I983" s="4">
        <v>5072</v>
      </c>
      <c r="J983" t="s">
        <v>8209</v>
      </c>
      <c r="K983" t="s">
        <v>8210</v>
      </c>
      <c r="L983" t="s">
        <v>8212</v>
      </c>
      <c r="M983" t="s">
        <v>8213</v>
      </c>
      <c r="N983" t="s">
        <v>8214</v>
      </c>
      <c r="O983" t="s">
        <v>8215</v>
      </c>
      <c r="P983" t="s">
        <v>8216</v>
      </c>
    </row>
    <row r="984" spans="1:16">
      <c r="A984" t="s">
        <v>8222</v>
      </c>
      <c r="B984" t="s">
        <v>8217</v>
      </c>
      <c r="C984" t="s">
        <v>8218</v>
      </c>
      <c r="D984" t="s">
        <v>8219</v>
      </c>
      <c r="E984">
        <v>249</v>
      </c>
      <c r="F984">
        <v>599</v>
      </c>
      <c r="G984" s="1">
        <v>0.57999999999999996</v>
      </c>
      <c r="H984">
        <v>4.5</v>
      </c>
      <c r="I984" s="4">
        <v>5985</v>
      </c>
      <c r="J984" t="s">
        <v>8220</v>
      </c>
      <c r="K984" t="s">
        <v>8221</v>
      </c>
      <c r="L984" t="s">
        <v>8223</v>
      </c>
      <c r="M984" t="s">
        <v>8224</v>
      </c>
      <c r="N984" t="s">
        <v>8225</v>
      </c>
      <c r="O984" t="s">
        <v>8226</v>
      </c>
      <c r="P984" t="s">
        <v>8227</v>
      </c>
    </row>
    <row r="985" spans="1:16">
      <c r="A985" t="s">
        <v>691</v>
      </c>
      <c r="B985" t="s">
        <v>687</v>
      </c>
      <c r="C985" t="s">
        <v>688</v>
      </c>
      <c r="D985" t="s">
        <v>18</v>
      </c>
      <c r="E985">
        <v>115</v>
      </c>
      <c r="F985">
        <v>499</v>
      </c>
      <c r="G985" s="1">
        <v>0.77</v>
      </c>
      <c r="H985">
        <v>4</v>
      </c>
      <c r="I985" s="4">
        <v>7732</v>
      </c>
      <c r="J985" t="s">
        <v>689</v>
      </c>
      <c r="K985" t="s">
        <v>690</v>
      </c>
      <c r="L985" t="s">
        <v>692</v>
      </c>
      <c r="M985" t="s">
        <v>693</v>
      </c>
      <c r="N985" t="s">
        <v>694</v>
      </c>
      <c r="O985" t="s">
        <v>695</v>
      </c>
      <c r="P985" t="s">
        <v>8228</v>
      </c>
    </row>
    <row r="986" spans="1:16">
      <c r="A986" t="s">
        <v>8234</v>
      </c>
      <c r="B986" t="s">
        <v>8229</v>
      </c>
      <c r="C986" t="s">
        <v>8230</v>
      </c>
      <c r="D986" t="s">
        <v>8231</v>
      </c>
      <c r="E986">
        <v>230</v>
      </c>
      <c r="F986">
        <v>230</v>
      </c>
      <c r="G986" s="1">
        <v>0</v>
      </c>
      <c r="H986">
        <v>4.5</v>
      </c>
      <c r="I986" s="4">
        <v>9427</v>
      </c>
      <c r="J986" t="s">
        <v>8232</v>
      </c>
      <c r="K986" t="s">
        <v>8233</v>
      </c>
      <c r="L986" t="s">
        <v>8235</v>
      </c>
      <c r="M986" t="s">
        <v>8236</v>
      </c>
      <c r="N986" t="s">
        <v>8237</v>
      </c>
      <c r="O986" t="s">
        <v>8238</v>
      </c>
      <c r="P986" t="s">
        <v>8239</v>
      </c>
    </row>
    <row r="987" spans="1:16">
      <c r="A987" t="s">
        <v>701</v>
      </c>
      <c r="B987" t="s">
        <v>697</v>
      </c>
      <c r="C987" t="s">
        <v>698</v>
      </c>
      <c r="D987" t="s">
        <v>18</v>
      </c>
      <c r="E987">
        <v>399</v>
      </c>
      <c r="F987">
        <v>999</v>
      </c>
      <c r="G987" s="1">
        <v>0.6</v>
      </c>
      <c r="H987">
        <v>4.0999999999999996</v>
      </c>
      <c r="I987" s="4">
        <v>1780</v>
      </c>
      <c r="J987" t="s">
        <v>699</v>
      </c>
      <c r="K987" t="s">
        <v>700</v>
      </c>
      <c r="L987" t="s">
        <v>702</v>
      </c>
      <c r="M987" t="s">
        <v>703</v>
      </c>
      <c r="N987" t="s">
        <v>704</v>
      </c>
      <c r="O987" t="s">
        <v>705</v>
      </c>
      <c r="P987" t="s">
        <v>8240</v>
      </c>
    </row>
    <row r="988" spans="1:16">
      <c r="A988" t="s">
        <v>8245</v>
      </c>
      <c r="B988" t="s">
        <v>8241</v>
      </c>
      <c r="C988" t="s">
        <v>8242</v>
      </c>
      <c r="D988" t="s">
        <v>5336</v>
      </c>
      <c r="E988">
        <v>599</v>
      </c>
      <c r="F988">
        <v>700</v>
      </c>
      <c r="G988" s="1">
        <v>0.14000000000000001</v>
      </c>
      <c r="H988">
        <v>4.3</v>
      </c>
      <c r="I988" s="4">
        <v>2301</v>
      </c>
      <c r="J988" t="s">
        <v>8243</v>
      </c>
      <c r="K988" t="s">
        <v>8244</v>
      </c>
      <c r="L988" t="s">
        <v>8246</v>
      </c>
      <c r="M988" t="s">
        <v>8247</v>
      </c>
      <c r="N988" t="s">
        <v>8248</v>
      </c>
      <c r="O988" t="s">
        <v>8249</v>
      </c>
      <c r="P988" t="s">
        <v>8250</v>
      </c>
    </row>
    <row r="989" spans="1:16">
      <c r="A989" t="s">
        <v>8256</v>
      </c>
      <c r="B989" t="s">
        <v>8251</v>
      </c>
      <c r="C989" t="s">
        <v>8252</v>
      </c>
      <c r="D989" t="s">
        <v>8253</v>
      </c>
      <c r="E989">
        <v>598</v>
      </c>
      <c r="F989" s="2">
        <v>1150</v>
      </c>
      <c r="G989" s="1">
        <v>0.48</v>
      </c>
      <c r="H989">
        <v>4.0999999999999996</v>
      </c>
      <c r="I989" s="4">
        <v>2535</v>
      </c>
      <c r="J989" t="s">
        <v>8254</v>
      </c>
      <c r="K989" t="s">
        <v>8255</v>
      </c>
      <c r="L989" t="s">
        <v>8257</v>
      </c>
      <c r="M989" t="s">
        <v>8258</v>
      </c>
      <c r="N989" t="s">
        <v>8259</v>
      </c>
      <c r="O989" t="s">
        <v>8260</v>
      </c>
      <c r="P989" t="s">
        <v>8261</v>
      </c>
    </row>
    <row r="990" spans="1:16">
      <c r="A990" t="s">
        <v>8266</v>
      </c>
      <c r="B990" t="s">
        <v>8262</v>
      </c>
      <c r="C990" t="s">
        <v>8263</v>
      </c>
      <c r="D990" t="s">
        <v>5996</v>
      </c>
      <c r="E990">
        <v>399</v>
      </c>
      <c r="F990" s="2">
        <v>1499</v>
      </c>
      <c r="G990" s="1">
        <v>0.73</v>
      </c>
      <c r="H990">
        <v>4</v>
      </c>
      <c r="I990" s="4">
        <v>691</v>
      </c>
      <c r="J990" t="s">
        <v>8264</v>
      </c>
      <c r="K990" t="s">
        <v>8265</v>
      </c>
      <c r="L990" t="s">
        <v>8267</v>
      </c>
      <c r="M990" t="s">
        <v>8268</v>
      </c>
      <c r="N990" t="s">
        <v>8269</v>
      </c>
      <c r="O990" t="s">
        <v>8270</v>
      </c>
      <c r="P990" t="s">
        <v>8271</v>
      </c>
    </row>
    <row r="991" spans="1:16">
      <c r="A991" t="s">
        <v>8276</v>
      </c>
      <c r="B991" t="s">
        <v>8272</v>
      </c>
      <c r="C991" t="s">
        <v>8273</v>
      </c>
      <c r="D991" t="s">
        <v>4876</v>
      </c>
      <c r="E991">
        <v>499</v>
      </c>
      <c r="F991" s="2">
        <v>1299</v>
      </c>
      <c r="G991" s="1">
        <v>0.62</v>
      </c>
      <c r="H991">
        <v>4.0999999999999996</v>
      </c>
      <c r="I991" s="4">
        <v>2740</v>
      </c>
      <c r="J991" t="s">
        <v>8274</v>
      </c>
      <c r="K991" t="s">
        <v>8275</v>
      </c>
      <c r="L991" t="s">
        <v>8277</v>
      </c>
      <c r="M991" t="s">
        <v>8278</v>
      </c>
      <c r="N991" t="s">
        <v>8279</v>
      </c>
      <c r="O991" t="s">
        <v>8280</v>
      </c>
      <c r="P991" t="s">
        <v>8281</v>
      </c>
    </row>
    <row r="992" spans="1:16">
      <c r="A992" t="s">
        <v>711</v>
      </c>
      <c r="B992" t="s">
        <v>707</v>
      </c>
      <c r="C992" t="s">
        <v>708</v>
      </c>
      <c r="D992" t="s">
        <v>18</v>
      </c>
      <c r="E992">
        <v>199</v>
      </c>
      <c r="F992">
        <v>499</v>
      </c>
      <c r="G992" s="1">
        <v>0.6</v>
      </c>
      <c r="H992">
        <v>4.0999999999999996</v>
      </c>
      <c r="I992" s="4">
        <v>602</v>
      </c>
      <c r="J992" t="s">
        <v>709</v>
      </c>
      <c r="K992" t="s">
        <v>710</v>
      </c>
      <c r="L992" t="s">
        <v>712</v>
      </c>
      <c r="M992" t="s">
        <v>713</v>
      </c>
      <c r="N992" t="s">
        <v>714</v>
      </c>
      <c r="O992" t="s">
        <v>8282</v>
      </c>
      <c r="P992" t="s">
        <v>8283</v>
      </c>
    </row>
    <row r="993" spans="1:16">
      <c r="A993" t="s">
        <v>8288</v>
      </c>
      <c r="B993" t="s">
        <v>8284</v>
      </c>
      <c r="C993" t="s">
        <v>8285</v>
      </c>
      <c r="D993" t="s">
        <v>4845</v>
      </c>
      <c r="E993">
        <v>579</v>
      </c>
      <c r="F993" s="2">
        <v>1090</v>
      </c>
      <c r="G993" s="1">
        <v>0.47</v>
      </c>
      <c r="H993">
        <v>4.4000000000000004</v>
      </c>
      <c r="I993" s="4">
        <v>3482</v>
      </c>
      <c r="J993" t="s">
        <v>8286</v>
      </c>
      <c r="K993" t="s">
        <v>8287</v>
      </c>
      <c r="L993" t="s">
        <v>8289</v>
      </c>
      <c r="M993" t="s">
        <v>8290</v>
      </c>
      <c r="N993" t="s">
        <v>8291</v>
      </c>
      <c r="O993" t="s">
        <v>8292</v>
      </c>
      <c r="P993" t="s">
        <v>8293</v>
      </c>
    </row>
    <row r="994" spans="1:16">
      <c r="A994" t="s">
        <v>721</v>
      </c>
      <c r="B994" t="s">
        <v>717</v>
      </c>
      <c r="C994" t="s">
        <v>718</v>
      </c>
      <c r="D994" t="s">
        <v>18</v>
      </c>
      <c r="E994">
        <v>179</v>
      </c>
      <c r="F994">
        <v>399</v>
      </c>
      <c r="G994" s="1">
        <v>0.55000000000000004</v>
      </c>
      <c r="H994">
        <v>4</v>
      </c>
      <c r="I994" s="4">
        <v>1423</v>
      </c>
      <c r="J994" t="s">
        <v>719</v>
      </c>
      <c r="K994" t="s">
        <v>720</v>
      </c>
      <c r="L994" t="s">
        <v>722</v>
      </c>
      <c r="M994" t="s">
        <v>723</v>
      </c>
      <c r="N994" t="s">
        <v>13029</v>
      </c>
      <c r="O994" t="s">
        <v>8294</v>
      </c>
      <c r="P994" t="s">
        <v>8295</v>
      </c>
    </row>
    <row r="995" spans="1:16">
      <c r="A995" t="s">
        <v>8301</v>
      </c>
      <c r="B995" t="s">
        <v>8296</v>
      </c>
      <c r="C995" t="s">
        <v>8297</v>
      </c>
      <c r="D995" t="s">
        <v>8298</v>
      </c>
      <c r="E995">
        <v>90</v>
      </c>
      <c r="F995">
        <v>100</v>
      </c>
      <c r="G995" s="1">
        <v>0.1</v>
      </c>
      <c r="H995">
        <v>4.0999999999999996</v>
      </c>
      <c r="I995" s="4">
        <v>6199</v>
      </c>
      <c r="J995" t="s">
        <v>8299</v>
      </c>
      <c r="K995" t="s">
        <v>8300</v>
      </c>
      <c r="L995" t="s">
        <v>8302</v>
      </c>
      <c r="M995" t="s">
        <v>8303</v>
      </c>
      <c r="N995" t="s">
        <v>8304</v>
      </c>
      <c r="O995" t="s">
        <v>8305</v>
      </c>
      <c r="P995" t="s">
        <v>8306</v>
      </c>
    </row>
    <row r="996" spans="1:16">
      <c r="A996" t="s">
        <v>8311</v>
      </c>
      <c r="B996" t="s">
        <v>8307</v>
      </c>
      <c r="C996" t="s">
        <v>8308</v>
      </c>
      <c r="D996" t="s">
        <v>4876</v>
      </c>
      <c r="E996">
        <v>899</v>
      </c>
      <c r="F996" s="2">
        <v>1999</v>
      </c>
      <c r="G996" s="1">
        <v>0.55000000000000004</v>
      </c>
      <c r="H996">
        <v>4.4000000000000004</v>
      </c>
      <c r="I996" s="4">
        <v>1667</v>
      </c>
      <c r="J996" t="s">
        <v>8309</v>
      </c>
      <c r="K996" t="s">
        <v>8310</v>
      </c>
      <c r="L996" t="s">
        <v>8312</v>
      </c>
      <c r="M996" t="s">
        <v>8313</v>
      </c>
      <c r="N996" t="s">
        <v>8314</v>
      </c>
      <c r="O996" t="s">
        <v>8315</v>
      </c>
      <c r="P996" t="s">
        <v>8316</v>
      </c>
    </row>
    <row r="997" spans="1:16">
      <c r="A997" t="s">
        <v>8321</v>
      </c>
      <c r="B997" t="s">
        <v>8317</v>
      </c>
      <c r="C997" t="s">
        <v>8318</v>
      </c>
      <c r="D997" t="s">
        <v>7582</v>
      </c>
      <c r="E997" s="2">
        <v>1149</v>
      </c>
      <c r="F997" s="2">
        <v>1800</v>
      </c>
      <c r="G997" s="1">
        <v>0.36</v>
      </c>
      <c r="H997">
        <v>4.3</v>
      </c>
      <c r="I997" s="4">
        <v>4723</v>
      </c>
      <c r="J997" t="s">
        <v>8319</v>
      </c>
      <c r="K997" t="s">
        <v>8320</v>
      </c>
      <c r="L997" t="s">
        <v>8322</v>
      </c>
      <c r="M997" t="s">
        <v>8323</v>
      </c>
      <c r="N997" t="s">
        <v>8324</v>
      </c>
      <c r="O997" t="s">
        <v>8325</v>
      </c>
      <c r="P997" t="s">
        <v>8326</v>
      </c>
    </row>
    <row r="998" spans="1:16">
      <c r="A998" t="s">
        <v>8331</v>
      </c>
      <c r="B998" t="s">
        <v>8327</v>
      </c>
      <c r="C998" t="s">
        <v>8328</v>
      </c>
      <c r="D998" t="s">
        <v>6200</v>
      </c>
      <c r="E998">
        <v>249</v>
      </c>
      <c r="F998">
        <v>499</v>
      </c>
      <c r="G998" s="1">
        <v>0.5</v>
      </c>
      <c r="H998">
        <v>4.2</v>
      </c>
      <c r="I998" s="4">
        <v>22860</v>
      </c>
      <c r="J998" t="s">
        <v>8329</v>
      </c>
      <c r="K998" t="s">
        <v>8330</v>
      </c>
      <c r="L998" t="s">
        <v>8332</v>
      </c>
      <c r="M998" t="s">
        <v>8333</v>
      </c>
      <c r="N998" t="s">
        <v>8334</v>
      </c>
      <c r="O998" t="s">
        <v>8335</v>
      </c>
      <c r="P998" t="s">
        <v>8336</v>
      </c>
    </row>
    <row r="999" spans="1:16">
      <c r="A999" t="s">
        <v>8340</v>
      </c>
      <c r="B999" t="s">
        <v>8337</v>
      </c>
      <c r="C999" t="s">
        <v>8338</v>
      </c>
      <c r="D999" t="s">
        <v>5829</v>
      </c>
      <c r="E999">
        <v>39</v>
      </c>
      <c r="F999">
        <v>39</v>
      </c>
      <c r="G999" s="1">
        <v>0</v>
      </c>
      <c r="H999">
        <v>3.6</v>
      </c>
      <c r="I999" s="4">
        <v>13572</v>
      </c>
      <c r="J999" t="s">
        <v>8155</v>
      </c>
      <c r="K999" t="s">
        <v>8339</v>
      </c>
      <c r="L999" t="s">
        <v>8341</v>
      </c>
      <c r="M999" t="s">
        <v>8342</v>
      </c>
      <c r="N999" t="s">
        <v>8343</v>
      </c>
      <c r="O999" t="s">
        <v>8344</v>
      </c>
      <c r="P999" t="s">
        <v>8345</v>
      </c>
    </row>
    <row r="1000" spans="1:16">
      <c r="A1000" t="s">
        <v>8350</v>
      </c>
      <c r="B1000" t="s">
        <v>8346</v>
      </c>
      <c r="C1000" t="s">
        <v>8347</v>
      </c>
      <c r="D1000" t="s">
        <v>5223</v>
      </c>
      <c r="E1000" s="2">
        <v>1599</v>
      </c>
      <c r="F1000" s="2">
        <v>3599</v>
      </c>
      <c r="G1000" s="1">
        <v>0.56000000000000005</v>
      </c>
      <c r="H1000">
        <v>4.2</v>
      </c>
      <c r="I1000" s="4">
        <v>16182</v>
      </c>
      <c r="J1000" t="s">
        <v>8348</v>
      </c>
      <c r="K1000" t="s">
        <v>8349</v>
      </c>
      <c r="L1000" t="s">
        <v>8351</v>
      </c>
      <c r="M1000" t="s">
        <v>8352</v>
      </c>
      <c r="N1000" t="s">
        <v>8353</v>
      </c>
      <c r="O1000" t="s">
        <v>8354</v>
      </c>
      <c r="P1000" t="s">
        <v>8355</v>
      </c>
    </row>
    <row r="1001" spans="1:16">
      <c r="A1001" t="s">
        <v>8360</v>
      </c>
      <c r="B1001" t="s">
        <v>8356</v>
      </c>
      <c r="C1001" t="s">
        <v>8357</v>
      </c>
      <c r="D1001" t="s">
        <v>5515</v>
      </c>
      <c r="E1001" s="2">
        <v>1199</v>
      </c>
      <c r="F1001" s="2">
        <v>3990</v>
      </c>
      <c r="G1001" s="1">
        <v>0.7</v>
      </c>
      <c r="H1001">
        <v>4.2</v>
      </c>
      <c r="I1001" s="4">
        <v>2908</v>
      </c>
      <c r="J1001" t="s">
        <v>8358</v>
      </c>
      <c r="K1001" t="s">
        <v>8359</v>
      </c>
      <c r="L1001" t="s">
        <v>8361</v>
      </c>
      <c r="M1001" t="s">
        <v>8362</v>
      </c>
      <c r="N1001" t="s">
        <v>8363</v>
      </c>
      <c r="O1001" t="s">
        <v>8364</v>
      </c>
      <c r="P1001" t="s">
        <v>8365</v>
      </c>
    </row>
    <row r="1002" spans="1:16">
      <c r="A1002" t="s">
        <v>740</v>
      </c>
      <c r="B1002" t="s">
        <v>736</v>
      </c>
      <c r="C1002" t="s">
        <v>737</v>
      </c>
      <c r="D1002" t="s">
        <v>18</v>
      </c>
      <c r="E1002">
        <v>209</v>
      </c>
      <c r="F1002">
        <v>499</v>
      </c>
      <c r="G1002" s="1">
        <v>0.57999999999999996</v>
      </c>
      <c r="H1002">
        <v>3.9</v>
      </c>
      <c r="I1002" s="4">
        <v>536</v>
      </c>
      <c r="J1002" t="s">
        <v>738</v>
      </c>
      <c r="K1002" t="s">
        <v>739</v>
      </c>
      <c r="L1002" t="s">
        <v>741</v>
      </c>
      <c r="M1002" t="s">
        <v>742</v>
      </c>
      <c r="N1002" t="s">
        <v>743</v>
      </c>
      <c r="O1002" t="s">
        <v>744</v>
      </c>
      <c r="P1002" t="s">
        <v>8366</v>
      </c>
    </row>
    <row r="1003" spans="1:16">
      <c r="A1003" t="s">
        <v>8371</v>
      </c>
      <c r="B1003" t="s">
        <v>8367</v>
      </c>
      <c r="C1003" t="s">
        <v>8368</v>
      </c>
      <c r="D1003" t="s">
        <v>4845</v>
      </c>
      <c r="E1003" s="2">
        <v>1099</v>
      </c>
      <c r="F1003" s="2">
        <v>1499</v>
      </c>
      <c r="G1003" s="1">
        <v>0.27</v>
      </c>
      <c r="H1003">
        <v>4.2</v>
      </c>
      <c r="I1003" s="4">
        <v>2375</v>
      </c>
      <c r="J1003" t="s">
        <v>8369</v>
      </c>
      <c r="K1003" t="s">
        <v>8370</v>
      </c>
      <c r="L1003" t="s">
        <v>8372</v>
      </c>
      <c r="M1003" t="s">
        <v>8373</v>
      </c>
      <c r="N1003" t="s">
        <v>8374</v>
      </c>
      <c r="O1003" t="s">
        <v>8375</v>
      </c>
      <c r="P1003" t="s">
        <v>8376</v>
      </c>
    </row>
    <row r="1004" spans="1:16">
      <c r="A1004" t="s">
        <v>8381</v>
      </c>
      <c r="B1004" t="s">
        <v>8377</v>
      </c>
      <c r="C1004" t="s">
        <v>8378</v>
      </c>
      <c r="D1004" t="s">
        <v>6273</v>
      </c>
      <c r="E1004">
        <v>120</v>
      </c>
      <c r="F1004">
        <v>120</v>
      </c>
      <c r="G1004" s="1">
        <v>0</v>
      </c>
      <c r="H1004">
        <v>4.5</v>
      </c>
      <c r="I1004" s="4">
        <v>4951</v>
      </c>
      <c r="J1004" t="s">
        <v>8379</v>
      </c>
      <c r="K1004" t="s">
        <v>8380</v>
      </c>
      <c r="L1004" t="s">
        <v>8382</v>
      </c>
      <c r="M1004" t="s">
        <v>8383</v>
      </c>
      <c r="N1004" t="s">
        <v>8384</v>
      </c>
      <c r="O1004" t="s">
        <v>8385</v>
      </c>
      <c r="P1004" t="s">
        <v>8386</v>
      </c>
    </row>
    <row r="1005" spans="1:16">
      <c r="A1005" t="s">
        <v>8391</v>
      </c>
      <c r="B1005" t="s">
        <v>8387</v>
      </c>
      <c r="C1005" t="s">
        <v>8388</v>
      </c>
      <c r="D1005" t="s">
        <v>7582</v>
      </c>
      <c r="E1005" s="2">
        <v>1519</v>
      </c>
      <c r="F1005" s="2">
        <v>3499</v>
      </c>
      <c r="G1005" s="1">
        <v>0.56999999999999995</v>
      </c>
      <c r="H1005">
        <v>4.3</v>
      </c>
      <c r="I1005" s="4">
        <v>408</v>
      </c>
      <c r="J1005" t="s">
        <v>8389</v>
      </c>
      <c r="K1005" t="s">
        <v>8390</v>
      </c>
      <c r="L1005" t="s">
        <v>8392</v>
      </c>
      <c r="M1005" t="s">
        <v>8393</v>
      </c>
      <c r="N1005" t="s">
        <v>8394</v>
      </c>
      <c r="O1005" t="s">
        <v>8395</v>
      </c>
      <c r="P1005" t="s">
        <v>8396</v>
      </c>
    </row>
    <row r="1006" spans="1:16">
      <c r="A1006" t="s">
        <v>8401</v>
      </c>
      <c r="B1006" t="s">
        <v>8397</v>
      </c>
      <c r="C1006" t="s">
        <v>8398</v>
      </c>
      <c r="D1006" t="s">
        <v>8298</v>
      </c>
      <c r="E1006">
        <v>420</v>
      </c>
      <c r="F1006">
        <v>420</v>
      </c>
      <c r="G1006" s="1">
        <v>0</v>
      </c>
      <c r="H1006">
        <v>4.2</v>
      </c>
      <c r="I1006" s="4">
        <v>1926</v>
      </c>
      <c r="J1006" t="s">
        <v>8399</v>
      </c>
      <c r="K1006" t="s">
        <v>8400</v>
      </c>
      <c r="L1006" t="s">
        <v>8402</v>
      </c>
      <c r="M1006" t="s">
        <v>8403</v>
      </c>
      <c r="N1006" t="s">
        <v>8404</v>
      </c>
      <c r="O1006" t="s">
        <v>8405</v>
      </c>
      <c r="P1006" t="s">
        <v>8406</v>
      </c>
    </row>
    <row r="1007" spans="1:16">
      <c r="A1007" t="s">
        <v>8412</v>
      </c>
      <c r="B1007" t="s">
        <v>8407</v>
      </c>
      <c r="C1007" t="s">
        <v>8408</v>
      </c>
      <c r="D1007" t="s">
        <v>8409</v>
      </c>
      <c r="E1007">
        <v>225</v>
      </c>
      <c r="F1007">
        <v>225</v>
      </c>
      <c r="G1007" s="1">
        <v>0</v>
      </c>
      <c r="H1007">
        <v>4.0999999999999996</v>
      </c>
      <c r="I1007" s="4">
        <v>4798</v>
      </c>
      <c r="J1007" t="s">
        <v>8410</v>
      </c>
      <c r="K1007" t="s">
        <v>8411</v>
      </c>
      <c r="L1007" t="s">
        <v>8413</v>
      </c>
      <c r="M1007" t="s">
        <v>8414</v>
      </c>
      <c r="N1007" t="s">
        <v>8415</v>
      </c>
      <c r="O1007" t="s">
        <v>8416</v>
      </c>
      <c r="P1007" t="s">
        <v>8417</v>
      </c>
    </row>
    <row r="1008" spans="1:16">
      <c r="A1008" t="s">
        <v>8423</v>
      </c>
      <c r="B1008" t="s">
        <v>8418</v>
      </c>
      <c r="C1008" t="s">
        <v>8419</v>
      </c>
      <c r="D1008" t="s">
        <v>8420</v>
      </c>
      <c r="E1008">
        <v>199</v>
      </c>
      <c r="F1008">
        <v>799</v>
      </c>
      <c r="G1008" s="1">
        <v>0.75</v>
      </c>
      <c r="H1008">
        <v>4.0999999999999996</v>
      </c>
      <c r="I1008" s="4">
        <v>7333</v>
      </c>
      <c r="J1008" t="s">
        <v>8421</v>
      </c>
      <c r="K1008" t="s">
        <v>8422</v>
      </c>
      <c r="L1008" t="s">
        <v>8424</v>
      </c>
      <c r="M1008" t="s">
        <v>8425</v>
      </c>
      <c r="N1008" t="s">
        <v>8426</v>
      </c>
      <c r="O1008" t="s">
        <v>8427</v>
      </c>
      <c r="P1008" t="s">
        <v>8428</v>
      </c>
    </row>
    <row r="1009" spans="1:16">
      <c r="A1009" t="s">
        <v>4705</v>
      </c>
      <c r="B1009" t="s">
        <v>4701</v>
      </c>
      <c r="C1009" t="s">
        <v>4702</v>
      </c>
      <c r="D1009" t="s">
        <v>3433</v>
      </c>
      <c r="E1009" s="2">
        <v>1799</v>
      </c>
      <c r="F1009" s="2">
        <v>3999</v>
      </c>
      <c r="G1009" s="1">
        <v>0.55000000000000004</v>
      </c>
      <c r="H1009">
        <v>4.5999999999999996</v>
      </c>
      <c r="I1009" s="4">
        <v>245</v>
      </c>
      <c r="J1009" t="s">
        <v>4703</v>
      </c>
      <c r="K1009" t="s">
        <v>4704</v>
      </c>
      <c r="L1009" t="s">
        <v>4706</v>
      </c>
      <c r="M1009" t="s">
        <v>4707</v>
      </c>
      <c r="N1009" t="s">
        <v>4708</v>
      </c>
      <c r="O1009" t="s">
        <v>8429</v>
      </c>
      <c r="P1009" t="s">
        <v>8430</v>
      </c>
    </row>
    <row r="1010" spans="1:16">
      <c r="A1010" t="s">
        <v>8435</v>
      </c>
      <c r="B1010" t="s">
        <v>8431</v>
      </c>
      <c r="C1010" t="s">
        <v>8432</v>
      </c>
      <c r="D1010" t="s">
        <v>7703</v>
      </c>
      <c r="E1010" s="2">
        <v>8349</v>
      </c>
      <c r="F1010" s="2">
        <v>9625</v>
      </c>
      <c r="G1010" s="1">
        <v>0.13</v>
      </c>
      <c r="H1010">
        <v>3.8</v>
      </c>
      <c r="I1010" s="4">
        <v>3652</v>
      </c>
      <c r="J1010" t="s">
        <v>8433</v>
      </c>
      <c r="K1010" t="s">
        <v>8434</v>
      </c>
      <c r="L1010" t="s">
        <v>8436</v>
      </c>
      <c r="M1010" t="s">
        <v>8437</v>
      </c>
      <c r="N1010" t="s">
        <v>8438</v>
      </c>
      <c r="O1010" t="s">
        <v>8439</v>
      </c>
      <c r="P1010" t="s">
        <v>8440</v>
      </c>
    </row>
    <row r="1011" spans="1:16">
      <c r="A1011" t="s">
        <v>8445</v>
      </c>
      <c r="B1011" t="s">
        <v>8441</v>
      </c>
      <c r="C1011" t="s">
        <v>8442</v>
      </c>
      <c r="D1011" t="s">
        <v>6733</v>
      </c>
      <c r="E1011" s="2">
        <v>3307</v>
      </c>
      <c r="F1011" s="2">
        <v>6100</v>
      </c>
      <c r="G1011" s="1">
        <v>0.46</v>
      </c>
      <c r="H1011">
        <v>4.3</v>
      </c>
      <c r="I1011" s="4">
        <v>2515</v>
      </c>
      <c r="J1011" t="s">
        <v>8443</v>
      </c>
      <c r="K1011" t="s">
        <v>8444</v>
      </c>
      <c r="L1011" t="s">
        <v>8446</v>
      </c>
      <c r="M1011" t="s">
        <v>8447</v>
      </c>
      <c r="N1011" t="s">
        <v>8448</v>
      </c>
      <c r="O1011" t="s">
        <v>8449</v>
      </c>
      <c r="P1011" t="s">
        <v>8450</v>
      </c>
    </row>
    <row r="1012" spans="1:16">
      <c r="A1012" t="s">
        <v>792</v>
      </c>
      <c r="B1012" t="s">
        <v>788</v>
      </c>
      <c r="C1012" t="s">
        <v>789</v>
      </c>
      <c r="D1012" t="s">
        <v>18</v>
      </c>
      <c r="E1012">
        <v>325</v>
      </c>
      <c r="F1012" s="2">
        <v>1299</v>
      </c>
      <c r="G1012" s="1">
        <v>0.75</v>
      </c>
      <c r="H1012">
        <v>4.2</v>
      </c>
      <c r="I1012" s="4">
        <v>10576</v>
      </c>
      <c r="J1012" t="s">
        <v>790</v>
      </c>
      <c r="K1012" t="s">
        <v>791</v>
      </c>
      <c r="L1012" t="s">
        <v>793</v>
      </c>
      <c r="M1012" t="s">
        <v>794</v>
      </c>
      <c r="N1012" t="s">
        <v>795</v>
      </c>
      <c r="O1012" t="s">
        <v>8451</v>
      </c>
      <c r="P1012" t="s">
        <v>8452</v>
      </c>
    </row>
    <row r="1013" spans="1:16">
      <c r="A1013" t="s">
        <v>8457</v>
      </c>
      <c r="B1013" t="s">
        <v>8453</v>
      </c>
      <c r="C1013" t="s">
        <v>8454</v>
      </c>
      <c r="D1013" t="s">
        <v>4834</v>
      </c>
      <c r="E1013">
        <v>449</v>
      </c>
      <c r="F1013" s="2">
        <v>1300</v>
      </c>
      <c r="G1013" s="1">
        <v>0.65</v>
      </c>
      <c r="H1013">
        <v>4.2</v>
      </c>
      <c r="I1013" s="4">
        <v>4959</v>
      </c>
      <c r="J1013" t="s">
        <v>8455</v>
      </c>
      <c r="K1013" t="s">
        <v>8456</v>
      </c>
      <c r="L1013" t="s">
        <v>8458</v>
      </c>
      <c r="M1013" t="s">
        <v>8459</v>
      </c>
      <c r="N1013" t="s">
        <v>8460</v>
      </c>
      <c r="O1013" t="s">
        <v>8461</v>
      </c>
      <c r="P1013" t="s">
        <v>8462</v>
      </c>
    </row>
    <row r="1014" spans="1:16">
      <c r="A1014" t="s">
        <v>8467</v>
      </c>
      <c r="B1014" t="s">
        <v>8463</v>
      </c>
      <c r="C1014" t="s">
        <v>8464</v>
      </c>
      <c r="D1014" t="s">
        <v>5047</v>
      </c>
      <c r="E1014">
        <v>380</v>
      </c>
      <c r="F1014">
        <v>400</v>
      </c>
      <c r="G1014" s="1">
        <v>0.05</v>
      </c>
      <c r="H1014">
        <v>4.4000000000000004</v>
      </c>
      <c r="I1014" s="4">
        <v>2111</v>
      </c>
      <c r="J1014" t="s">
        <v>8465</v>
      </c>
      <c r="K1014" t="s">
        <v>8466</v>
      </c>
      <c r="L1014" t="s">
        <v>8468</v>
      </c>
      <c r="M1014" t="s">
        <v>8469</v>
      </c>
      <c r="N1014" t="s">
        <v>8470</v>
      </c>
      <c r="O1014" t="s">
        <v>8471</v>
      </c>
      <c r="P1014" t="s">
        <v>8472</v>
      </c>
    </row>
    <row r="1015" spans="1:16">
      <c r="A1015" t="s">
        <v>8477</v>
      </c>
      <c r="B1015" t="s">
        <v>8473</v>
      </c>
      <c r="C1015" t="s">
        <v>8474</v>
      </c>
      <c r="D1015" t="s">
        <v>4856</v>
      </c>
      <c r="E1015">
        <v>499</v>
      </c>
      <c r="F1015" s="2">
        <v>1399</v>
      </c>
      <c r="G1015" s="1">
        <v>0.64</v>
      </c>
      <c r="H1015">
        <v>3.9</v>
      </c>
      <c r="I1015" s="4">
        <v>1462</v>
      </c>
      <c r="J1015" t="s">
        <v>8475</v>
      </c>
      <c r="K1015" t="s">
        <v>8476</v>
      </c>
      <c r="L1015" t="s">
        <v>8478</v>
      </c>
      <c r="M1015" t="s">
        <v>8479</v>
      </c>
      <c r="N1015" t="s">
        <v>8480</v>
      </c>
      <c r="O1015" t="s">
        <v>8481</v>
      </c>
      <c r="P1015" t="s">
        <v>8482</v>
      </c>
    </row>
    <row r="1016" spans="1:16">
      <c r="A1016" t="s">
        <v>8488</v>
      </c>
      <c r="B1016" t="s">
        <v>8483</v>
      </c>
      <c r="C1016" t="s">
        <v>8484</v>
      </c>
      <c r="D1016" t="s">
        <v>8485</v>
      </c>
      <c r="E1016" s="2">
        <v>37247</v>
      </c>
      <c r="F1016" s="2">
        <v>59890</v>
      </c>
      <c r="G1016" s="1">
        <v>0.38</v>
      </c>
      <c r="H1016">
        <v>4</v>
      </c>
      <c r="I1016" s="4">
        <v>323</v>
      </c>
      <c r="J1016" t="s">
        <v>8486</v>
      </c>
      <c r="K1016" t="s">
        <v>8487</v>
      </c>
      <c r="L1016" t="s">
        <v>8489</v>
      </c>
      <c r="M1016" t="s">
        <v>8490</v>
      </c>
      <c r="N1016" t="s">
        <v>8491</v>
      </c>
      <c r="O1016" t="s">
        <v>8492</v>
      </c>
      <c r="P1016" t="s">
        <v>8493</v>
      </c>
    </row>
    <row r="1017" spans="1:16">
      <c r="A1017" t="s">
        <v>8498</v>
      </c>
      <c r="B1017" t="s">
        <v>8494</v>
      </c>
      <c r="C1017" t="s">
        <v>8495</v>
      </c>
      <c r="D1017" t="s">
        <v>4425</v>
      </c>
      <c r="E1017">
        <v>849</v>
      </c>
      <c r="F1017" s="2">
        <v>2490</v>
      </c>
      <c r="G1017" s="1">
        <v>0.66</v>
      </c>
      <c r="H1017">
        <v>4.2</v>
      </c>
      <c r="I1017" s="4">
        <v>91188</v>
      </c>
      <c r="J1017" t="s">
        <v>8496</v>
      </c>
      <c r="K1017" t="s">
        <v>8497</v>
      </c>
      <c r="L1017" t="s">
        <v>8499</v>
      </c>
      <c r="M1017" t="s">
        <v>8500</v>
      </c>
      <c r="N1017" t="s">
        <v>8501</v>
      </c>
      <c r="O1017" t="s">
        <v>8502</v>
      </c>
      <c r="P1017" t="s">
        <v>8503</v>
      </c>
    </row>
    <row r="1018" spans="1:16">
      <c r="A1018" t="s">
        <v>8508</v>
      </c>
      <c r="B1018" t="s">
        <v>8504</v>
      </c>
      <c r="C1018" t="s">
        <v>8505</v>
      </c>
      <c r="D1018" t="s">
        <v>6189</v>
      </c>
      <c r="E1018">
        <v>799</v>
      </c>
      <c r="F1018" s="2">
        <v>1999</v>
      </c>
      <c r="G1018" s="1">
        <v>0.6</v>
      </c>
      <c r="H1018">
        <v>3.7</v>
      </c>
      <c r="I1018" s="4">
        <v>418</v>
      </c>
      <c r="J1018" t="s">
        <v>8506</v>
      </c>
      <c r="K1018" t="s">
        <v>8507</v>
      </c>
      <c r="L1018" t="s">
        <v>8509</v>
      </c>
      <c r="M1018" t="s">
        <v>8510</v>
      </c>
      <c r="N1018" t="s">
        <v>8511</v>
      </c>
      <c r="O1018" t="s">
        <v>8512</v>
      </c>
      <c r="P1018" t="s">
        <v>8513</v>
      </c>
    </row>
    <row r="1019" spans="1:16">
      <c r="A1019" t="s">
        <v>4808</v>
      </c>
      <c r="B1019" t="s">
        <v>4804</v>
      </c>
      <c r="C1019" t="s">
        <v>4805</v>
      </c>
      <c r="D1019" t="s">
        <v>3867</v>
      </c>
      <c r="E1019" s="2">
        <v>2599</v>
      </c>
      <c r="F1019" s="2">
        <v>6999</v>
      </c>
      <c r="G1019" s="1">
        <v>0.63</v>
      </c>
      <c r="H1019">
        <v>4.5</v>
      </c>
      <c r="I1019" s="4">
        <v>1526</v>
      </c>
      <c r="J1019" t="s">
        <v>4806</v>
      </c>
      <c r="K1019" t="s">
        <v>4807</v>
      </c>
      <c r="L1019" t="s">
        <v>4809</v>
      </c>
      <c r="M1019" t="s">
        <v>4810</v>
      </c>
      <c r="N1019" t="s">
        <v>4811</v>
      </c>
      <c r="O1019" t="s">
        <v>8514</v>
      </c>
      <c r="P1019" t="s">
        <v>8515</v>
      </c>
    </row>
    <row r="1020" spans="1:16">
      <c r="A1020" t="s">
        <v>817</v>
      </c>
      <c r="B1020" t="s">
        <v>813</v>
      </c>
      <c r="C1020" t="s">
        <v>814</v>
      </c>
      <c r="D1020" t="s">
        <v>18</v>
      </c>
      <c r="E1020">
        <v>199</v>
      </c>
      <c r="F1020">
        <v>999</v>
      </c>
      <c r="G1020" s="1">
        <v>0.8</v>
      </c>
      <c r="H1020">
        <v>4.5</v>
      </c>
      <c r="I1020" s="4">
        <v>127</v>
      </c>
      <c r="J1020" t="s">
        <v>815</v>
      </c>
      <c r="K1020" t="s">
        <v>816</v>
      </c>
      <c r="L1020" t="s">
        <v>818</v>
      </c>
      <c r="M1020" t="s">
        <v>819</v>
      </c>
      <c r="N1020" t="s">
        <v>820</v>
      </c>
      <c r="O1020" t="s">
        <v>821</v>
      </c>
      <c r="P1020" t="s">
        <v>8516</v>
      </c>
    </row>
    <row r="1021" spans="1:16">
      <c r="A1021" t="s">
        <v>832</v>
      </c>
      <c r="B1021" t="s">
        <v>828</v>
      </c>
      <c r="C1021" t="s">
        <v>829</v>
      </c>
      <c r="D1021" t="s">
        <v>98</v>
      </c>
      <c r="E1021">
        <v>269</v>
      </c>
      <c r="F1021">
        <v>800</v>
      </c>
      <c r="G1021" s="1">
        <v>0.66</v>
      </c>
      <c r="H1021">
        <v>3.6</v>
      </c>
      <c r="I1021" s="4">
        <v>10134</v>
      </c>
      <c r="J1021" t="s">
        <v>830</v>
      </c>
      <c r="K1021" t="s">
        <v>831</v>
      </c>
      <c r="L1021" t="s">
        <v>833</v>
      </c>
      <c r="M1021" t="s">
        <v>834</v>
      </c>
      <c r="N1021" t="s">
        <v>835</v>
      </c>
      <c r="O1021" t="s">
        <v>8517</v>
      </c>
      <c r="P1021" t="s">
        <v>8518</v>
      </c>
    </row>
    <row r="1022" spans="1:16">
      <c r="A1022" t="s">
        <v>8523</v>
      </c>
      <c r="B1022" t="s">
        <v>8519</v>
      </c>
      <c r="C1022" t="s">
        <v>8520</v>
      </c>
      <c r="D1022" t="s">
        <v>5829</v>
      </c>
      <c r="E1022">
        <v>298</v>
      </c>
      <c r="F1022">
        <v>999</v>
      </c>
      <c r="G1022" s="1">
        <v>0.7</v>
      </c>
      <c r="H1022">
        <v>4.3</v>
      </c>
      <c r="I1022" s="4">
        <v>1552</v>
      </c>
      <c r="J1022" t="s">
        <v>8521</v>
      </c>
      <c r="K1022" t="s">
        <v>8522</v>
      </c>
      <c r="L1022" t="s">
        <v>8524</v>
      </c>
      <c r="M1022" t="s">
        <v>8525</v>
      </c>
      <c r="N1022" t="s">
        <v>8526</v>
      </c>
      <c r="O1022" t="s">
        <v>8527</v>
      </c>
      <c r="P1022" t="s">
        <v>8528</v>
      </c>
    </row>
    <row r="1023" spans="1:16">
      <c r="A1023" t="s">
        <v>8533</v>
      </c>
      <c r="B1023" t="s">
        <v>8529</v>
      </c>
      <c r="C1023" t="s">
        <v>8530</v>
      </c>
      <c r="D1023" t="s">
        <v>6189</v>
      </c>
      <c r="E1023" s="2">
        <v>1499</v>
      </c>
      <c r="F1023" s="2">
        <v>2999</v>
      </c>
      <c r="G1023" s="1">
        <v>0.5</v>
      </c>
      <c r="H1023">
        <v>4.0999999999999996</v>
      </c>
      <c r="I1023" s="4">
        <v>25262</v>
      </c>
      <c r="J1023" t="s">
        <v>8531</v>
      </c>
      <c r="K1023" t="s">
        <v>8532</v>
      </c>
      <c r="L1023" t="s">
        <v>8534</v>
      </c>
      <c r="M1023" t="s">
        <v>8535</v>
      </c>
      <c r="N1023" t="s">
        <v>8536</v>
      </c>
      <c r="O1023" t="s">
        <v>8537</v>
      </c>
      <c r="P1023" t="s">
        <v>8538</v>
      </c>
    </row>
    <row r="1024" spans="1:16">
      <c r="A1024" t="s">
        <v>8544</v>
      </c>
      <c r="B1024" t="s">
        <v>8539</v>
      </c>
      <c r="C1024" t="s">
        <v>8540</v>
      </c>
      <c r="D1024" t="s">
        <v>8541</v>
      </c>
      <c r="E1024">
        <v>649</v>
      </c>
      <c r="F1024" s="2">
        <v>1245</v>
      </c>
      <c r="G1024" s="1">
        <v>0.48</v>
      </c>
      <c r="H1024">
        <v>3.9</v>
      </c>
      <c r="I1024" s="4">
        <v>123365</v>
      </c>
      <c r="J1024" t="s">
        <v>8542</v>
      </c>
      <c r="K1024" t="s">
        <v>8543</v>
      </c>
      <c r="L1024" t="s">
        <v>8545</v>
      </c>
      <c r="M1024" t="s">
        <v>8546</v>
      </c>
      <c r="N1024" t="s">
        <v>8547</v>
      </c>
      <c r="O1024" t="s">
        <v>8548</v>
      </c>
      <c r="P1024" t="s">
        <v>8549</v>
      </c>
    </row>
    <row r="1025" spans="1:16">
      <c r="A1025" t="s">
        <v>8555</v>
      </c>
      <c r="B1025" t="s">
        <v>8550</v>
      </c>
      <c r="C1025" t="s">
        <v>8551</v>
      </c>
      <c r="D1025" t="s">
        <v>8552</v>
      </c>
      <c r="E1025" s="2">
        <v>1199</v>
      </c>
      <c r="F1025" s="2">
        <v>1695</v>
      </c>
      <c r="G1025" s="1">
        <v>0.28999999999999998</v>
      </c>
      <c r="H1025">
        <v>3.6</v>
      </c>
      <c r="I1025" s="4">
        <v>13300</v>
      </c>
      <c r="J1025" t="s">
        <v>8553</v>
      </c>
      <c r="K1025" t="s">
        <v>8554</v>
      </c>
      <c r="L1025" t="s">
        <v>8556</v>
      </c>
      <c r="M1025" t="s">
        <v>8557</v>
      </c>
      <c r="N1025" t="s">
        <v>8558</v>
      </c>
      <c r="O1025" t="s">
        <v>8559</v>
      </c>
      <c r="P1025" t="s">
        <v>8560</v>
      </c>
    </row>
    <row r="1026" spans="1:16">
      <c r="A1026" t="s">
        <v>8566</v>
      </c>
      <c r="B1026" t="s">
        <v>8561</v>
      </c>
      <c r="C1026" t="s">
        <v>8562</v>
      </c>
      <c r="D1026" t="s">
        <v>8563</v>
      </c>
      <c r="E1026" s="2">
        <v>1199</v>
      </c>
      <c r="F1026" s="2">
        <v>2000</v>
      </c>
      <c r="G1026" s="1">
        <v>0.4</v>
      </c>
      <c r="H1026">
        <v>4</v>
      </c>
      <c r="I1026" s="4">
        <v>18543</v>
      </c>
      <c r="J1026" t="s">
        <v>8564</v>
      </c>
      <c r="K1026" t="s">
        <v>8565</v>
      </c>
      <c r="L1026" t="s">
        <v>8567</v>
      </c>
      <c r="M1026" t="s">
        <v>8568</v>
      </c>
      <c r="N1026" t="s">
        <v>8569</v>
      </c>
      <c r="O1026" t="s">
        <v>8570</v>
      </c>
      <c r="P1026" t="s">
        <v>8571</v>
      </c>
    </row>
    <row r="1027" spans="1:16">
      <c r="A1027" t="s">
        <v>8577</v>
      </c>
      <c r="B1027" t="s">
        <v>8572</v>
      </c>
      <c r="C1027" t="s">
        <v>8573</v>
      </c>
      <c r="D1027" t="s">
        <v>8574</v>
      </c>
      <c r="E1027">
        <v>455</v>
      </c>
      <c r="F1027">
        <v>999</v>
      </c>
      <c r="G1027" s="1">
        <v>0.54</v>
      </c>
      <c r="H1027">
        <v>4.0999999999999996</v>
      </c>
      <c r="I1027" s="4">
        <v>3578</v>
      </c>
      <c r="J1027" t="s">
        <v>8575</v>
      </c>
      <c r="K1027" t="s">
        <v>8576</v>
      </c>
      <c r="L1027" t="s">
        <v>8578</v>
      </c>
      <c r="M1027" t="s">
        <v>8579</v>
      </c>
      <c r="N1027" t="s">
        <v>8580</v>
      </c>
      <c r="O1027" t="s">
        <v>8581</v>
      </c>
      <c r="P1027" t="s">
        <v>8582</v>
      </c>
    </row>
    <row r="1028" spans="1:16">
      <c r="A1028" t="s">
        <v>8588</v>
      </c>
      <c r="B1028" t="s">
        <v>8583</v>
      </c>
      <c r="C1028" t="s">
        <v>8584</v>
      </c>
      <c r="D1028" t="s">
        <v>8585</v>
      </c>
      <c r="E1028">
        <v>199</v>
      </c>
      <c r="F1028" s="2">
        <v>1999</v>
      </c>
      <c r="G1028" s="1">
        <v>0.9</v>
      </c>
      <c r="H1028">
        <v>3.7</v>
      </c>
      <c r="I1028" s="4">
        <v>2031</v>
      </c>
      <c r="J1028" t="s">
        <v>8586</v>
      </c>
      <c r="K1028" t="s">
        <v>8587</v>
      </c>
      <c r="L1028" t="s">
        <v>8589</v>
      </c>
      <c r="M1028" t="s">
        <v>8590</v>
      </c>
      <c r="N1028" t="s">
        <v>8591</v>
      </c>
      <c r="O1028" t="s">
        <v>8592</v>
      </c>
      <c r="P1028" t="s">
        <v>8593</v>
      </c>
    </row>
    <row r="1029" spans="1:16">
      <c r="A1029" t="s">
        <v>8598</v>
      </c>
      <c r="B1029" t="s">
        <v>8594</v>
      </c>
      <c r="C1029" t="s">
        <v>8595</v>
      </c>
      <c r="D1029" t="s">
        <v>8585</v>
      </c>
      <c r="E1029">
        <v>293</v>
      </c>
      <c r="F1029">
        <v>499</v>
      </c>
      <c r="G1029" s="1">
        <v>0.41</v>
      </c>
      <c r="H1029">
        <v>3.9</v>
      </c>
      <c r="I1029" s="4">
        <v>44994</v>
      </c>
      <c r="J1029" t="s">
        <v>8596</v>
      </c>
      <c r="K1029" t="s">
        <v>8597</v>
      </c>
      <c r="L1029" t="s">
        <v>8599</v>
      </c>
      <c r="M1029" t="s">
        <v>8600</v>
      </c>
      <c r="N1029" t="s">
        <v>8601</v>
      </c>
      <c r="O1029" t="s">
        <v>8602</v>
      </c>
      <c r="P1029" t="s">
        <v>8603</v>
      </c>
    </row>
    <row r="1030" spans="1:16">
      <c r="A1030" t="s">
        <v>8609</v>
      </c>
      <c r="B1030" t="s">
        <v>8604</v>
      </c>
      <c r="C1030" t="s">
        <v>8605</v>
      </c>
      <c r="D1030" t="s">
        <v>8606</v>
      </c>
      <c r="E1030">
        <v>199</v>
      </c>
      <c r="F1030">
        <v>495</v>
      </c>
      <c r="G1030" s="1">
        <v>0.6</v>
      </c>
      <c r="H1030">
        <v>4.0999999999999996</v>
      </c>
      <c r="I1030" s="4">
        <v>270563</v>
      </c>
      <c r="J1030" t="s">
        <v>8607</v>
      </c>
      <c r="K1030" t="s">
        <v>8608</v>
      </c>
      <c r="L1030" t="s">
        <v>8610</v>
      </c>
      <c r="M1030" t="s">
        <v>8611</v>
      </c>
      <c r="N1030" t="s">
        <v>8612</v>
      </c>
      <c r="O1030" t="s">
        <v>8613</v>
      </c>
      <c r="P1030" t="s">
        <v>8614</v>
      </c>
    </row>
    <row r="1031" spans="1:16">
      <c r="A1031" t="s">
        <v>8619</v>
      </c>
      <c r="B1031" t="s">
        <v>8615</v>
      </c>
      <c r="C1031" t="s">
        <v>8616</v>
      </c>
      <c r="D1031" t="s">
        <v>8541</v>
      </c>
      <c r="E1031">
        <v>749</v>
      </c>
      <c r="F1031" s="2">
        <v>1245</v>
      </c>
      <c r="G1031" s="1">
        <v>0.4</v>
      </c>
      <c r="H1031">
        <v>3.9</v>
      </c>
      <c r="I1031" s="4">
        <v>31783</v>
      </c>
      <c r="J1031" t="s">
        <v>8617</v>
      </c>
      <c r="K1031" t="s">
        <v>8618</v>
      </c>
      <c r="L1031" t="s">
        <v>8620</v>
      </c>
      <c r="M1031" t="s">
        <v>8621</v>
      </c>
      <c r="N1031" t="s">
        <v>8622</v>
      </c>
      <c r="O1031" t="s">
        <v>8623</v>
      </c>
      <c r="P1031" t="s">
        <v>8624</v>
      </c>
    </row>
    <row r="1032" spans="1:16">
      <c r="A1032" t="s">
        <v>8629</v>
      </c>
      <c r="B1032" t="s">
        <v>8625</v>
      </c>
      <c r="C1032" t="s">
        <v>8626</v>
      </c>
      <c r="D1032" t="s">
        <v>8552</v>
      </c>
      <c r="E1032" s="2">
        <v>1399</v>
      </c>
      <c r="F1032" s="2">
        <v>1549</v>
      </c>
      <c r="G1032" s="1">
        <v>0.1</v>
      </c>
      <c r="H1032">
        <v>3.9</v>
      </c>
      <c r="I1032" s="4">
        <v>2602</v>
      </c>
      <c r="J1032" t="s">
        <v>8627</v>
      </c>
      <c r="K1032" t="s">
        <v>8628</v>
      </c>
      <c r="L1032" t="s">
        <v>8630</v>
      </c>
      <c r="M1032" t="s">
        <v>8631</v>
      </c>
      <c r="N1032" t="s">
        <v>8632</v>
      </c>
      <c r="O1032" t="s">
        <v>8633</v>
      </c>
      <c r="P1032" t="s">
        <v>8634</v>
      </c>
    </row>
    <row r="1033" spans="1:16">
      <c r="A1033" t="s">
        <v>8639</v>
      </c>
      <c r="B1033" t="s">
        <v>8635</v>
      </c>
      <c r="C1033" t="s">
        <v>8636</v>
      </c>
      <c r="D1033" t="s">
        <v>8541</v>
      </c>
      <c r="E1033">
        <v>749</v>
      </c>
      <c r="F1033" s="2">
        <v>1445</v>
      </c>
      <c r="G1033" s="1">
        <v>0.48</v>
      </c>
      <c r="H1033">
        <v>3.9</v>
      </c>
      <c r="I1033" s="4">
        <v>63350</v>
      </c>
      <c r="J1033" t="s">
        <v>8637</v>
      </c>
      <c r="K1033" t="s">
        <v>8638</v>
      </c>
      <c r="L1033" t="s">
        <v>8640</v>
      </c>
      <c r="M1033" t="s">
        <v>8641</v>
      </c>
      <c r="N1033" t="s">
        <v>8642</v>
      </c>
      <c r="O1033" t="s">
        <v>8643</v>
      </c>
      <c r="P1033" t="s">
        <v>8644</v>
      </c>
    </row>
    <row r="1034" spans="1:16">
      <c r="A1034" t="s">
        <v>8650</v>
      </c>
      <c r="B1034" t="s">
        <v>8645</v>
      </c>
      <c r="C1034" t="s">
        <v>8646</v>
      </c>
      <c r="D1034" t="s">
        <v>8647</v>
      </c>
      <c r="E1034" s="2">
        <v>1699</v>
      </c>
      <c r="F1034" s="2">
        <v>3193</v>
      </c>
      <c r="G1034" s="1">
        <v>0.47</v>
      </c>
      <c r="H1034">
        <v>3.8</v>
      </c>
      <c r="I1034" s="4">
        <v>54032</v>
      </c>
      <c r="J1034" t="s">
        <v>8648</v>
      </c>
      <c r="K1034" t="s">
        <v>8649</v>
      </c>
      <c r="L1034" t="s">
        <v>8651</v>
      </c>
      <c r="M1034" t="s">
        <v>8652</v>
      </c>
      <c r="N1034" t="s">
        <v>8653</v>
      </c>
      <c r="O1034" t="s">
        <v>8654</v>
      </c>
      <c r="P1034" t="s">
        <v>8655</v>
      </c>
    </row>
    <row r="1035" spans="1:16">
      <c r="A1035" t="s">
        <v>8660</v>
      </c>
      <c r="B1035" t="s">
        <v>8656</v>
      </c>
      <c r="C1035" t="s">
        <v>8657</v>
      </c>
      <c r="D1035" t="s">
        <v>8541</v>
      </c>
      <c r="E1035" s="2">
        <v>1043</v>
      </c>
      <c r="F1035" s="2">
        <v>1345</v>
      </c>
      <c r="G1035" s="1">
        <v>0.22</v>
      </c>
      <c r="H1035">
        <v>3.8</v>
      </c>
      <c r="I1035" s="4">
        <v>15592</v>
      </c>
      <c r="J1035" t="s">
        <v>8658</v>
      </c>
      <c r="K1035" t="s">
        <v>8659</v>
      </c>
      <c r="L1035" t="s">
        <v>8661</v>
      </c>
      <c r="M1035" t="s">
        <v>8662</v>
      </c>
      <c r="N1035" t="s">
        <v>8663</v>
      </c>
      <c r="O1035" t="s">
        <v>8664</v>
      </c>
      <c r="P1035" t="s">
        <v>8665</v>
      </c>
    </row>
    <row r="1036" spans="1:16">
      <c r="A1036" t="s">
        <v>8670</v>
      </c>
      <c r="B1036" t="s">
        <v>8666</v>
      </c>
      <c r="C1036" t="s">
        <v>8667</v>
      </c>
      <c r="D1036" t="s">
        <v>8574</v>
      </c>
      <c r="E1036">
        <v>499</v>
      </c>
      <c r="F1036">
        <v>999</v>
      </c>
      <c r="G1036" s="1">
        <v>0.5</v>
      </c>
      <c r="H1036">
        <v>4.0999999999999996</v>
      </c>
      <c r="I1036" s="4">
        <v>4859</v>
      </c>
      <c r="J1036" t="s">
        <v>8668</v>
      </c>
      <c r="K1036" t="s">
        <v>8669</v>
      </c>
      <c r="L1036" t="s">
        <v>8671</v>
      </c>
      <c r="M1036" t="s">
        <v>8672</v>
      </c>
      <c r="N1036" t="s">
        <v>8673</v>
      </c>
      <c r="O1036" t="s">
        <v>8674</v>
      </c>
      <c r="P1036" t="s">
        <v>8675</v>
      </c>
    </row>
    <row r="1037" spans="1:16">
      <c r="A1037" t="s">
        <v>8680</v>
      </c>
      <c r="B1037" t="s">
        <v>8676</v>
      </c>
      <c r="C1037" t="s">
        <v>8677</v>
      </c>
      <c r="D1037" t="s">
        <v>8563</v>
      </c>
      <c r="E1037" s="2">
        <v>1464</v>
      </c>
      <c r="F1037" s="2">
        <v>1650</v>
      </c>
      <c r="G1037" s="1">
        <v>0.11</v>
      </c>
      <c r="H1037">
        <v>4.0999999999999996</v>
      </c>
      <c r="I1037" s="4">
        <v>14120</v>
      </c>
      <c r="J1037" t="s">
        <v>8678</v>
      </c>
      <c r="K1037" t="s">
        <v>8679</v>
      </c>
      <c r="L1037" t="s">
        <v>8681</v>
      </c>
      <c r="M1037" t="s">
        <v>8682</v>
      </c>
      <c r="N1037" t="s">
        <v>8683</v>
      </c>
      <c r="O1037" t="s">
        <v>8684</v>
      </c>
      <c r="P1037" t="s">
        <v>8685</v>
      </c>
    </row>
    <row r="1038" spans="1:16">
      <c r="A1038" t="s">
        <v>8691</v>
      </c>
      <c r="B1038" t="s">
        <v>8686</v>
      </c>
      <c r="C1038" t="s">
        <v>8687</v>
      </c>
      <c r="D1038" t="s">
        <v>8688</v>
      </c>
      <c r="E1038">
        <v>249</v>
      </c>
      <c r="F1038">
        <v>499</v>
      </c>
      <c r="G1038" s="1">
        <v>0.5</v>
      </c>
      <c r="H1038">
        <v>3.3</v>
      </c>
      <c r="I1038" s="4">
        <v>8427</v>
      </c>
      <c r="J1038" t="s">
        <v>8689</v>
      </c>
      <c r="K1038" t="s">
        <v>8690</v>
      </c>
      <c r="L1038" t="s">
        <v>8692</v>
      </c>
      <c r="M1038" t="s">
        <v>8693</v>
      </c>
      <c r="N1038" t="s">
        <v>8694</v>
      </c>
      <c r="O1038" t="s">
        <v>8695</v>
      </c>
      <c r="P1038" t="s">
        <v>8696</v>
      </c>
    </row>
    <row r="1039" spans="1:16">
      <c r="A1039" t="s">
        <v>8702</v>
      </c>
      <c r="B1039" t="s">
        <v>8697</v>
      </c>
      <c r="C1039" t="s">
        <v>8698</v>
      </c>
      <c r="D1039" t="s">
        <v>8699</v>
      </c>
      <c r="E1039">
        <v>625</v>
      </c>
      <c r="F1039" s="2">
        <v>1400</v>
      </c>
      <c r="G1039" s="1">
        <v>0.55000000000000004</v>
      </c>
      <c r="H1039">
        <v>4.2</v>
      </c>
      <c r="I1039" s="4">
        <v>23316</v>
      </c>
      <c r="J1039" t="s">
        <v>8700</v>
      </c>
      <c r="K1039" t="s">
        <v>8701</v>
      </c>
      <c r="L1039" t="s">
        <v>8703</v>
      </c>
      <c r="M1039" t="s">
        <v>8704</v>
      </c>
      <c r="N1039" t="s">
        <v>8705</v>
      </c>
      <c r="O1039" t="s">
        <v>8706</v>
      </c>
      <c r="P1039" t="s">
        <v>8707</v>
      </c>
    </row>
    <row r="1040" spans="1:16">
      <c r="A1040" t="s">
        <v>8713</v>
      </c>
      <c r="B1040" t="s">
        <v>8708</v>
      </c>
      <c r="C1040" t="s">
        <v>8709</v>
      </c>
      <c r="D1040" t="s">
        <v>8710</v>
      </c>
      <c r="E1040" s="2">
        <v>1290</v>
      </c>
      <c r="F1040" s="2">
        <v>2500</v>
      </c>
      <c r="G1040" s="1">
        <v>0.48</v>
      </c>
      <c r="H1040">
        <v>4</v>
      </c>
      <c r="I1040" s="4">
        <v>6530</v>
      </c>
      <c r="J1040" t="s">
        <v>8711</v>
      </c>
      <c r="K1040" t="s">
        <v>8712</v>
      </c>
      <c r="L1040" t="s">
        <v>8714</v>
      </c>
      <c r="M1040" t="s">
        <v>8715</v>
      </c>
      <c r="N1040" t="s">
        <v>8716</v>
      </c>
      <c r="O1040" t="s">
        <v>8717</v>
      </c>
      <c r="P1040" t="s">
        <v>8718</v>
      </c>
    </row>
    <row r="1041" spans="1:16">
      <c r="A1041" t="s">
        <v>8724</v>
      </c>
      <c r="B1041" t="s">
        <v>8719</v>
      </c>
      <c r="C1041" t="s">
        <v>8720</v>
      </c>
      <c r="D1041" t="s">
        <v>8721</v>
      </c>
      <c r="E1041" s="2">
        <v>3600</v>
      </c>
      <c r="F1041" s="2">
        <v>6190</v>
      </c>
      <c r="G1041" s="1">
        <v>0.42</v>
      </c>
      <c r="H1041">
        <v>4.3</v>
      </c>
      <c r="I1041" s="4">
        <v>11924</v>
      </c>
      <c r="J1041" t="s">
        <v>8722</v>
      </c>
      <c r="K1041" t="s">
        <v>8723</v>
      </c>
      <c r="L1041" t="s">
        <v>8725</v>
      </c>
      <c r="M1041" t="s">
        <v>8726</v>
      </c>
      <c r="N1041" t="s">
        <v>8727</v>
      </c>
      <c r="O1041" t="s">
        <v>8728</v>
      </c>
      <c r="P1041" t="s">
        <v>8729</v>
      </c>
    </row>
    <row r="1042" spans="1:16">
      <c r="A1042" t="s">
        <v>8735</v>
      </c>
      <c r="B1042" t="s">
        <v>8730</v>
      </c>
      <c r="C1042" t="s">
        <v>8731</v>
      </c>
      <c r="D1042" t="s">
        <v>8732</v>
      </c>
      <c r="E1042" s="2">
        <v>6549</v>
      </c>
      <c r="F1042" s="2">
        <v>13999</v>
      </c>
      <c r="G1042" s="1">
        <v>0.53</v>
      </c>
      <c r="H1042">
        <v>4</v>
      </c>
      <c r="I1042" s="4">
        <v>2961</v>
      </c>
      <c r="J1042" t="s">
        <v>8733</v>
      </c>
      <c r="K1042" t="s">
        <v>8734</v>
      </c>
      <c r="L1042" t="s">
        <v>8736</v>
      </c>
      <c r="M1042" t="s">
        <v>8737</v>
      </c>
      <c r="N1042" t="s">
        <v>8738</v>
      </c>
      <c r="O1042" t="s">
        <v>8739</v>
      </c>
      <c r="P1042" t="s">
        <v>8740</v>
      </c>
    </row>
    <row r="1043" spans="1:16">
      <c r="A1043" t="s">
        <v>8745</v>
      </c>
      <c r="B1043" t="s">
        <v>8741</v>
      </c>
      <c r="C1043" t="s">
        <v>8742</v>
      </c>
      <c r="D1043" t="s">
        <v>8541</v>
      </c>
      <c r="E1043" s="2">
        <v>1625</v>
      </c>
      <c r="F1043" s="2">
        <v>2995</v>
      </c>
      <c r="G1043" s="1">
        <v>0.46</v>
      </c>
      <c r="H1043">
        <v>4.5</v>
      </c>
      <c r="I1043" s="4">
        <v>23484</v>
      </c>
      <c r="J1043" t="s">
        <v>8743</v>
      </c>
      <c r="K1043" t="s">
        <v>8744</v>
      </c>
      <c r="L1043" t="s">
        <v>8746</v>
      </c>
      <c r="M1043" t="s">
        <v>8747</v>
      </c>
      <c r="N1043" t="s">
        <v>8748</v>
      </c>
      <c r="O1043" t="s">
        <v>8749</v>
      </c>
      <c r="P1043" t="s">
        <v>8750</v>
      </c>
    </row>
    <row r="1044" spans="1:16">
      <c r="A1044" t="s">
        <v>8755</v>
      </c>
      <c r="B1044" t="s">
        <v>8751</v>
      </c>
      <c r="C1044" t="s">
        <v>8752</v>
      </c>
      <c r="D1044" t="s">
        <v>8721</v>
      </c>
      <c r="E1044" s="2">
        <v>2599</v>
      </c>
      <c r="F1044" s="2">
        <v>5890</v>
      </c>
      <c r="G1044" s="1">
        <v>0.56000000000000005</v>
      </c>
      <c r="H1044">
        <v>4.0999999999999996</v>
      </c>
      <c r="I1044" s="4">
        <v>21783</v>
      </c>
      <c r="J1044" t="s">
        <v>8753</v>
      </c>
      <c r="K1044" t="s">
        <v>8754</v>
      </c>
      <c r="L1044" t="s">
        <v>8756</v>
      </c>
      <c r="M1044" t="s">
        <v>8757</v>
      </c>
      <c r="N1044" t="s">
        <v>13064</v>
      </c>
      <c r="O1044" t="s">
        <v>8758</v>
      </c>
      <c r="P1044" t="s">
        <v>8759</v>
      </c>
    </row>
    <row r="1045" spans="1:16">
      <c r="A1045" t="s">
        <v>8765</v>
      </c>
      <c r="B1045" t="s">
        <v>8760</v>
      </c>
      <c r="C1045" t="s">
        <v>8761</v>
      </c>
      <c r="D1045" t="s">
        <v>8762</v>
      </c>
      <c r="E1045" s="2">
        <v>1199</v>
      </c>
      <c r="F1045" s="2">
        <v>2000</v>
      </c>
      <c r="G1045" s="1">
        <v>0.4</v>
      </c>
      <c r="H1045">
        <v>4</v>
      </c>
      <c r="I1045" s="4">
        <v>14030</v>
      </c>
      <c r="J1045" t="s">
        <v>8763</v>
      </c>
      <c r="K1045" t="s">
        <v>8764</v>
      </c>
      <c r="L1045" t="s">
        <v>8766</v>
      </c>
      <c r="M1045" t="s">
        <v>8767</v>
      </c>
      <c r="N1045" t="s">
        <v>8768</v>
      </c>
      <c r="O1045" t="s">
        <v>8769</v>
      </c>
      <c r="P1045" t="s">
        <v>8770</v>
      </c>
    </row>
    <row r="1046" spans="1:16">
      <c r="A1046" t="s">
        <v>8776</v>
      </c>
      <c r="B1046" t="s">
        <v>8771</v>
      </c>
      <c r="C1046" t="s">
        <v>8772</v>
      </c>
      <c r="D1046" t="s">
        <v>8773</v>
      </c>
      <c r="E1046" s="2">
        <v>5499</v>
      </c>
      <c r="F1046" s="2">
        <v>13150</v>
      </c>
      <c r="G1046" s="1">
        <v>0.57999999999999996</v>
      </c>
      <c r="H1046">
        <v>4.2</v>
      </c>
      <c r="I1046" s="4">
        <v>6398</v>
      </c>
      <c r="J1046" t="s">
        <v>8774</v>
      </c>
      <c r="K1046" t="s">
        <v>8775</v>
      </c>
      <c r="L1046" t="s">
        <v>8777</v>
      </c>
      <c r="M1046" t="s">
        <v>8778</v>
      </c>
      <c r="N1046" t="s">
        <v>8779</v>
      </c>
      <c r="O1046" t="s">
        <v>8780</v>
      </c>
      <c r="P1046" t="s">
        <v>8781</v>
      </c>
    </row>
    <row r="1047" spans="1:16">
      <c r="A1047" t="s">
        <v>8786</v>
      </c>
      <c r="B1047" t="s">
        <v>8782</v>
      </c>
      <c r="C1047" t="s">
        <v>8783</v>
      </c>
      <c r="D1047" t="s">
        <v>8710</v>
      </c>
      <c r="E1047" s="2">
        <v>1299</v>
      </c>
      <c r="F1047" s="2">
        <v>3500</v>
      </c>
      <c r="G1047" s="1">
        <v>0.63</v>
      </c>
      <c r="H1047">
        <v>3.8</v>
      </c>
      <c r="I1047" s="4">
        <v>44050</v>
      </c>
      <c r="J1047" t="s">
        <v>8784</v>
      </c>
      <c r="K1047" t="s">
        <v>8785</v>
      </c>
      <c r="L1047" t="s">
        <v>8787</v>
      </c>
      <c r="M1047" t="s">
        <v>8788</v>
      </c>
      <c r="N1047" t="s">
        <v>8789</v>
      </c>
      <c r="O1047" t="s">
        <v>8790</v>
      </c>
      <c r="P1047" t="s">
        <v>8791</v>
      </c>
    </row>
    <row r="1048" spans="1:16">
      <c r="A1048" t="s">
        <v>8796</v>
      </c>
      <c r="B1048" t="s">
        <v>8792</v>
      </c>
      <c r="C1048" t="s">
        <v>8793</v>
      </c>
      <c r="D1048" t="s">
        <v>8699</v>
      </c>
      <c r="E1048">
        <v>599</v>
      </c>
      <c r="F1048">
        <v>785</v>
      </c>
      <c r="G1048" s="1">
        <v>0.24</v>
      </c>
      <c r="H1048">
        <v>4.2</v>
      </c>
      <c r="I1048" s="4">
        <v>24247</v>
      </c>
      <c r="J1048" t="s">
        <v>8794</v>
      </c>
      <c r="K1048" t="s">
        <v>8795</v>
      </c>
      <c r="L1048" t="s">
        <v>8797</v>
      </c>
      <c r="M1048" t="s">
        <v>8798</v>
      </c>
      <c r="N1048" t="s">
        <v>8799</v>
      </c>
      <c r="O1048" t="s">
        <v>8800</v>
      </c>
      <c r="P1048" t="s">
        <v>8801</v>
      </c>
    </row>
    <row r="1049" spans="1:16">
      <c r="A1049" t="s">
        <v>8806</v>
      </c>
      <c r="B1049" t="s">
        <v>8802</v>
      </c>
      <c r="C1049" t="s">
        <v>8803</v>
      </c>
      <c r="D1049" t="s">
        <v>8710</v>
      </c>
      <c r="E1049" s="2">
        <v>1999</v>
      </c>
      <c r="F1049" s="2">
        <v>3210</v>
      </c>
      <c r="G1049" s="1">
        <v>0.38</v>
      </c>
      <c r="H1049">
        <v>4.2</v>
      </c>
      <c r="I1049" s="4">
        <v>41349</v>
      </c>
      <c r="J1049" t="s">
        <v>8804</v>
      </c>
      <c r="K1049" t="s">
        <v>8805</v>
      </c>
      <c r="L1049" t="s">
        <v>8807</v>
      </c>
      <c r="M1049" t="s">
        <v>8808</v>
      </c>
      <c r="N1049" t="s">
        <v>8809</v>
      </c>
      <c r="O1049" t="s">
        <v>8810</v>
      </c>
      <c r="P1049" t="s">
        <v>8811</v>
      </c>
    </row>
    <row r="1050" spans="1:16">
      <c r="A1050" t="s">
        <v>8816</v>
      </c>
      <c r="B1050" t="s">
        <v>8812</v>
      </c>
      <c r="C1050" t="s">
        <v>8813</v>
      </c>
      <c r="D1050" t="s">
        <v>8762</v>
      </c>
      <c r="E1050">
        <v>549</v>
      </c>
      <c r="F1050" s="2">
        <v>1000</v>
      </c>
      <c r="G1050" s="1">
        <v>0.45</v>
      </c>
      <c r="H1050">
        <v>3.6</v>
      </c>
      <c r="I1050" s="4">
        <v>1074</v>
      </c>
      <c r="J1050" t="s">
        <v>8814</v>
      </c>
      <c r="K1050" t="s">
        <v>8815</v>
      </c>
      <c r="L1050" t="s">
        <v>8817</v>
      </c>
      <c r="M1050" t="s">
        <v>8818</v>
      </c>
      <c r="N1050" t="s">
        <v>8819</v>
      </c>
      <c r="O1050" t="s">
        <v>8820</v>
      </c>
      <c r="P1050" t="s">
        <v>8821</v>
      </c>
    </row>
    <row r="1051" spans="1:16">
      <c r="A1051" t="s">
        <v>8826</v>
      </c>
      <c r="B1051" t="s">
        <v>8822</v>
      </c>
      <c r="C1051" t="s">
        <v>8823</v>
      </c>
      <c r="D1051" t="s">
        <v>8552</v>
      </c>
      <c r="E1051">
        <v>999</v>
      </c>
      <c r="F1051" s="2">
        <v>2000</v>
      </c>
      <c r="G1051" s="1">
        <v>0.5</v>
      </c>
      <c r="H1051">
        <v>3.8</v>
      </c>
      <c r="I1051" s="4">
        <v>1163</v>
      </c>
      <c r="J1051" t="s">
        <v>8824</v>
      </c>
      <c r="K1051" t="s">
        <v>8825</v>
      </c>
      <c r="L1051" t="s">
        <v>8827</v>
      </c>
      <c r="M1051" t="s">
        <v>8828</v>
      </c>
      <c r="N1051" t="s">
        <v>8829</v>
      </c>
      <c r="O1051" t="s">
        <v>8830</v>
      </c>
      <c r="P1051" t="s">
        <v>8831</v>
      </c>
    </row>
    <row r="1052" spans="1:16">
      <c r="A1052" t="s">
        <v>8836</v>
      </c>
      <c r="B1052" t="s">
        <v>8832</v>
      </c>
      <c r="C1052" t="s">
        <v>8833</v>
      </c>
      <c r="D1052" t="s">
        <v>8574</v>
      </c>
      <c r="E1052">
        <v>398</v>
      </c>
      <c r="F1052" s="2">
        <v>1999</v>
      </c>
      <c r="G1052" s="1">
        <v>0.8</v>
      </c>
      <c r="H1052">
        <v>4.0999999999999996</v>
      </c>
      <c r="I1052" s="4">
        <v>257</v>
      </c>
      <c r="J1052" t="s">
        <v>8834</v>
      </c>
      <c r="K1052" t="s">
        <v>8835</v>
      </c>
      <c r="L1052" t="s">
        <v>8837</v>
      </c>
      <c r="M1052" t="s">
        <v>8838</v>
      </c>
      <c r="N1052" t="s">
        <v>8839</v>
      </c>
      <c r="O1052" t="s">
        <v>8840</v>
      </c>
      <c r="P1052" t="s">
        <v>8841</v>
      </c>
    </row>
    <row r="1053" spans="1:16">
      <c r="A1053" t="s">
        <v>8847</v>
      </c>
      <c r="B1053" t="s">
        <v>8842</v>
      </c>
      <c r="C1053" t="s">
        <v>8843</v>
      </c>
      <c r="D1053" t="s">
        <v>8844</v>
      </c>
      <c r="E1053">
        <v>539</v>
      </c>
      <c r="F1053">
        <v>720</v>
      </c>
      <c r="G1053" s="1">
        <v>0.25</v>
      </c>
      <c r="H1053">
        <v>4.0999999999999996</v>
      </c>
      <c r="I1053" s="4">
        <v>36017</v>
      </c>
      <c r="J1053" t="s">
        <v>8845</v>
      </c>
      <c r="K1053" t="s">
        <v>8846</v>
      </c>
      <c r="L1053" t="s">
        <v>8848</v>
      </c>
      <c r="M1053" t="s">
        <v>8849</v>
      </c>
      <c r="N1053" t="s">
        <v>8850</v>
      </c>
      <c r="O1053" t="s">
        <v>8851</v>
      </c>
      <c r="P1053" t="s">
        <v>8852</v>
      </c>
    </row>
    <row r="1054" spans="1:16">
      <c r="A1054" t="s">
        <v>8857</v>
      </c>
      <c r="B1054" t="s">
        <v>8853</v>
      </c>
      <c r="C1054" t="s">
        <v>8854</v>
      </c>
      <c r="D1054" t="s">
        <v>8541</v>
      </c>
      <c r="E1054">
        <v>699</v>
      </c>
      <c r="F1054" s="2">
        <v>1595</v>
      </c>
      <c r="G1054" s="1">
        <v>0.56000000000000005</v>
      </c>
      <c r="H1054">
        <v>4.0999999999999996</v>
      </c>
      <c r="I1054" s="4">
        <v>8090</v>
      </c>
      <c r="J1054" t="s">
        <v>8855</v>
      </c>
      <c r="K1054" t="s">
        <v>8856</v>
      </c>
      <c r="L1054" t="s">
        <v>8858</v>
      </c>
      <c r="M1054" t="s">
        <v>8859</v>
      </c>
      <c r="N1054" t="s">
        <v>8860</v>
      </c>
      <c r="O1054" t="s">
        <v>8861</v>
      </c>
      <c r="P1054" t="s">
        <v>8862</v>
      </c>
    </row>
    <row r="1055" spans="1:16">
      <c r="A1055" t="s">
        <v>8867</v>
      </c>
      <c r="B1055" t="s">
        <v>8863</v>
      </c>
      <c r="C1055" t="s">
        <v>8864</v>
      </c>
      <c r="D1055" t="s">
        <v>8647</v>
      </c>
      <c r="E1055" s="2">
        <v>2148</v>
      </c>
      <c r="F1055" s="2">
        <v>3645</v>
      </c>
      <c r="G1055" s="1">
        <v>0.41</v>
      </c>
      <c r="H1055">
        <v>4.0999999999999996</v>
      </c>
      <c r="I1055" s="4">
        <v>31388</v>
      </c>
      <c r="J1055" t="s">
        <v>8865</v>
      </c>
      <c r="K1055" t="s">
        <v>8866</v>
      </c>
      <c r="L1055" t="s">
        <v>8868</v>
      </c>
      <c r="M1055" t="s">
        <v>8869</v>
      </c>
      <c r="N1055" t="s">
        <v>8870</v>
      </c>
      <c r="O1055" t="s">
        <v>8871</v>
      </c>
      <c r="P1055" t="s">
        <v>8872</v>
      </c>
    </row>
    <row r="1056" spans="1:16">
      <c r="A1056" t="s">
        <v>8878</v>
      </c>
      <c r="B1056" t="s">
        <v>8873</v>
      </c>
      <c r="C1056" t="s">
        <v>8874</v>
      </c>
      <c r="D1056" t="s">
        <v>8875</v>
      </c>
      <c r="E1056" s="2">
        <v>3599</v>
      </c>
      <c r="F1056" s="2">
        <v>7950</v>
      </c>
      <c r="G1056" s="1">
        <v>0.55000000000000004</v>
      </c>
      <c r="H1056">
        <v>4.2</v>
      </c>
      <c r="I1056" s="4">
        <v>136</v>
      </c>
      <c r="J1056" t="s">
        <v>8876</v>
      </c>
      <c r="K1056" t="s">
        <v>8877</v>
      </c>
      <c r="L1056" t="s">
        <v>8879</v>
      </c>
      <c r="M1056" t="s">
        <v>8880</v>
      </c>
      <c r="N1056" t="s">
        <v>8881</v>
      </c>
      <c r="O1056" t="s">
        <v>8882</v>
      </c>
      <c r="P1056" t="s">
        <v>8883</v>
      </c>
    </row>
    <row r="1057" spans="1:16">
      <c r="A1057" t="s">
        <v>8889</v>
      </c>
      <c r="B1057" t="s">
        <v>8884</v>
      </c>
      <c r="C1057" t="s">
        <v>8885</v>
      </c>
      <c r="D1057" t="s">
        <v>8886</v>
      </c>
      <c r="E1057">
        <v>351</v>
      </c>
      <c r="F1057">
        <v>999</v>
      </c>
      <c r="G1057" s="1">
        <v>0.65</v>
      </c>
      <c r="H1057">
        <v>4</v>
      </c>
      <c r="I1057" s="4">
        <v>5380</v>
      </c>
      <c r="J1057" t="s">
        <v>8887</v>
      </c>
      <c r="K1057" t="s">
        <v>8888</v>
      </c>
      <c r="L1057" t="s">
        <v>8890</v>
      </c>
      <c r="M1057" t="s">
        <v>8891</v>
      </c>
      <c r="N1057" t="s">
        <v>8892</v>
      </c>
      <c r="O1057" t="s">
        <v>8893</v>
      </c>
      <c r="P1057" t="s">
        <v>8894</v>
      </c>
    </row>
    <row r="1058" spans="1:16">
      <c r="A1058" t="s">
        <v>8900</v>
      </c>
      <c r="B1058" t="s">
        <v>8895</v>
      </c>
      <c r="C1058" t="s">
        <v>8896</v>
      </c>
      <c r="D1058" t="s">
        <v>8897</v>
      </c>
      <c r="E1058" s="2">
        <v>1614</v>
      </c>
      <c r="F1058" s="2">
        <v>1745</v>
      </c>
      <c r="G1058" s="1">
        <v>0.08</v>
      </c>
      <c r="H1058">
        <v>4.3</v>
      </c>
      <c r="I1058" s="4">
        <v>37974</v>
      </c>
      <c r="J1058" t="s">
        <v>8898</v>
      </c>
      <c r="K1058" t="s">
        <v>8899</v>
      </c>
      <c r="L1058" t="s">
        <v>8901</v>
      </c>
      <c r="M1058" t="s">
        <v>8902</v>
      </c>
      <c r="N1058" t="s">
        <v>8903</v>
      </c>
      <c r="O1058" t="s">
        <v>8904</v>
      </c>
      <c r="P1058" t="s">
        <v>8905</v>
      </c>
    </row>
    <row r="1059" spans="1:16">
      <c r="A1059" t="s">
        <v>8910</v>
      </c>
      <c r="B1059" t="s">
        <v>8906</v>
      </c>
      <c r="C1059" t="s">
        <v>8907</v>
      </c>
      <c r="D1059" t="s">
        <v>8844</v>
      </c>
      <c r="E1059">
        <v>719</v>
      </c>
      <c r="F1059" s="2">
        <v>1295</v>
      </c>
      <c r="G1059" s="1">
        <v>0.44</v>
      </c>
      <c r="H1059">
        <v>4.2</v>
      </c>
      <c r="I1059" s="4">
        <v>17218</v>
      </c>
      <c r="J1059" t="s">
        <v>8908</v>
      </c>
      <c r="K1059" t="s">
        <v>8909</v>
      </c>
      <c r="L1059" t="s">
        <v>8911</v>
      </c>
      <c r="M1059" t="s">
        <v>8912</v>
      </c>
      <c r="N1059" t="s">
        <v>8913</v>
      </c>
      <c r="O1059" t="s">
        <v>8914</v>
      </c>
      <c r="P1059" t="s">
        <v>8915</v>
      </c>
    </row>
    <row r="1060" spans="1:16">
      <c r="A1060" t="s">
        <v>8920</v>
      </c>
      <c r="B1060" t="s">
        <v>8916</v>
      </c>
      <c r="C1060" t="s">
        <v>8917</v>
      </c>
      <c r="D1060" t="s">
        <v>8574</v>
      </c>
      <c r="E1060">
        <v>678</v>
      </c>
      <c r="F1060" s="2">
        <v>1499</v>
      </c>
      <c r="G1060" s="1">
        <v>0.55000000000000004</v>
      </c>
      <c r="H1060">
        <v>4.2</v>
      </c>
      <c r="I1060" s="4">
        <v>900</v>
      </c>
      <c r="J1060" t="s">
        <v>8918</v>
      </c>
      <c r="K1060" t="s">
        <v>8919</v>
      </c>
      <c r="L1060" t="s">
        <v>8921</v>
      </c>
      <c r="M1060" t="s">
        <v>8922</v>
      </c>
      <c r="N1060" t="s">
        <v>8923</v>
      </c>
      <c r="O1060" t="s">
        <v>8924</v>
      </c>
      <c r="P1060" t="s">
        <v>8925</v>
      </c>
    </row>
    <row r="1061" spans="1:16">
      <c r="A1061" t="s">
        <v>8930</v>
      </c>
      <c r="B1061" t="s">
        <v>8926</v>
      </c>
      <c r="C1061" t="s">
        <v>8927</v>
      </c>
      <c r="D1061" t="s">
        <v>8762</v>
      </c>
      <c r="E1061">
        <v>809</v>
      </c>
      <c r="F1061" s="2">
        <v>1545</v>
      </c>
      <c r="G1061" s="1">
        <v>0.48</v>
      </c>
      <c r="H1061">
        <v>3.7</v>
      </c>
      <c r="I1061" s="4">
        <v>976</v>
      </c>
      <c r="J1061" t="s">
        <v>8928</v>
      </c>
      <c r="K1061" t="s">
        <v>8929</v>
      </c>
      <c r="L1061" t="s">
        <v>8931</v>
      </c>
      <c r="M1061" t="s">
        <v>8932</v>
      </c>
      <c r="N1061" t="s">
        <v>8933</v>
      </c>
      <c r="O1061" t="s">
        <v>8934</v>
      </c>
      <c r="P1061" t="s">
        <v>8935</v>
      </c>
    </row>
    <row r="1062" spans="1:16">
      <c r="A1062" t="s">
        <v>8941</v>
      </c>
      <c r="B1062" t="s">
        <v>8936</v>
      </c>
      <c r="C1062" t="s">
        <v>8937</v>
      </c>
      <c r="D1062" t="s">
        <v>8938</v>
      </c>
      <c r="E1062" s="2">
        <v>1969</v>
      </c>
      <c r="F1062" s="2">
        <v>5000</v>
      </c>
      <c r="G1062" s="1">
        <v>0.61</v>
      </c>
      <c r="H1062">
        <v>4.0999999999999996</v>
      </c>
      <c r="I1062" s="4">
        <v>4927</v>
      </c>
      <c r="J1062" t="s">
        <v>8939</v>
      </c>
      <c r="K1062" t="s">
        <v>8940</v>
      </c>
      <c r="L1062" t="s">
        <v>8942</v>
      </c>
      <c r="M1062" t="s">
        <v>8943</v>
      </c>
      <c r="N1062" t="s">
        <v>8944</v>
      </c>
      <c r="O1062" t="s">
        <v>8945</v>
      </c>
      <c r="P1062" t="s">
        <v>8946</v>
      </c>
    </row>
    <row r="1063" spans="1:16">
      <c r="A1063" t="s">
        <v>8951</v>
      </c>
      <c r="B1063" t="s">
        <v>8947</v>
      </c>
      <c r="C1063" t="s">
        <v>8948</v>
      </c>
      <c r="D1063" t="s">
        <v>8574</v>
      </c>
      <c r="E1063" s="2">
        <v>1490</v>
      </c>
      <c r="F1063" s="2">
        <v>1695</v>
      </c>
      <c r="G1063" s="1">
        <v>0.12</v>
      </c>
      <c r="H1063">
        <v>4.4000000000000004</v>
      </c>
      <c r="I1063" s="4">
        <v>3543</v>
      </c>
      <c r="J1063" t="s">
        <v>8949</v>
      </c>
      <c r="K1063" t="s">
        <v>8950</v>
      </c>
      <c r="L1063" t="s">
        <v>8952</v>
      </c>
      <c r="M1063" t="s">
        <v>8953</v>
      </c>
      <c r="N1063" t="s">
        <v>8954</v>
      </c>
      <c r="O1063" t="s">
        <v>8955</v>
      </c>
      <c r="P1063" t="s">
        <v>8956</v>
      </c>
    </row>
    <row r="1064" spans="1:16">
      <c r="A1064" t="s">
        <v>8961</v>
      </c>
      <c r="B1064" t="s">
        <v>8957</v>
      </c>
      <c r="C1064" t="s">
        <v>8958</v>
      </c>
      <c r="D1064" t="s">
        <v>8552</v>
      </c>
      <c r="E1064" s="2">
        <v>2499</v>
      </c>
      <c r="F1064" s="2">
        <v>3945</v>
      </c>
      <c r="G1064" s="1">
        <v>0.37</v>
      </c>
      <c r="H1064">
        <v>3.8</v>
      </c>
      <c r="I1064" s="4">
        <v>2732</v>
      </c>
      <c r="J1064" t="s">
        <v>8959</v>
      </c>
      <c r="K1064" t="s">
        <v>8960</v>
      </c>
      <c r="L1064" t="s">
        <v>8962</v>
      </c>
      <c r="M1064" t="s">
        <v>8963</v>
      </c>
      <c r="N1064" t="s">
        <v>8964</v>
      </c>
      <c r="O1064" t="s">
        <v>8965</v>
      </c>
      <c r="P1064" t="s">
        <v>8966</v>
      </c>
    </row>
    <row r="1065" spans="1:16">
      <c r="A1065" t="s">
        <v>8972</v>
      </c>
      <c r="B1065" t="s">
        <v>8967</v>
      </c>
      <c r="C1065" t="s">
        <v>8968</v>
      </c>
      <c r="D1065" t="s">
        <v>8969</v>
      </c>
      <c r="E1065" s="2">
        <v>1665</v>
      </c>
      <c r="F1065" s="2">
        <v>2099</v>
      </c>
      <c r="G1065" s="1">
        <v>0.21</v>
      </c>
      <c r="H1065">
        <v>4</v>
      </c>
      <c r="I1065" s="4">
        <v>14368</v>
      </c>
      <c r="J1065" t="s">
        <v>8970</v>
      </c>
      <c r="K1065" t="s">
        <v>8971</v>
      </c>
      <c r="L1065" t="s">
        <v>8973</v>
      </c>
      <c r="M1065" t="s">
        <v>8974</v>
      </c>
      <c r="N1065" t="s">
        <v>8975</v>
      </c>
      <c r="O1065" t="s">
        <v>8976</v>
      </c>
      <c r="P1065" t="s">
        <v>8977</v>
      </c>
    </row>
    <row r="1066" spans="1:16">
      <c r="A1066" t="s">
        <v>8982</v>
      </c>
      <c r="B1066" t="s">
        <v>8978</v>
      </c>
      <c r="C1066" t="s">
        <v>8979</v>
      </c>
      <c r="D1066" t="s">
        <v>8647</v>
      </c>
      <c r="E1066" s="2">
        <v>3229</v>
      </c>
      <c r="F1066" s="2">
        <v>5295</v>
      </c>
      <c r="G1066" s="1">
        <v>0.39</v>
      </c>
      <c r="H1066">
        <v>4.2</v>
      </c>
      <c r="I1066" s="4">
        <v>39724</v>
      </c>
      <c r="J1066" t="s">
        <v>8980</v>
      </c>
      <c r="K1066" t="s">
        <v>8981</v>
      </c>
      <c r="L1066" t="s">
        <v>8983</v>
      </c>
      <c r="M1066" t="s">
        <v>8984</v>
      </c>
      <c r="N1066" t="s">
        <v>8985</v>
      </c>
      <c r="O1066" t="s">
        <v>8986</v>
      </c>
      <c r="P1066" t="s">
        <v>8987</v>
      </c>
    </row>
    <row r="1067" spans="1:16">
      <c r="A1067" t="s">
        <v>8992</v>
      </c>
      <c r="B1067" t="s">
        <v>8988</v>
      </c>
      <c r="C1067" t="s">
        <v>8989</v>
      </c>
      <c r="D1067" t="s">
        <v>8647</v>
      </c>
      <c r="E1067" s="2">
        <v>1799</v>
      </c>
      <c r="F1067" s="2">
        <v>3595</v>
      </c>
      <c r="G1067" s="1">
        <v>0.5</v>
      </c>
      <c r="H1067">
        <v>3.8</v>
      </c>
      <c r="I1067" s="4">
        <v>9791</v>
      </c>
      <c r="J1067" t="s">
        <v>8990</v>
      </c>
      <c r="K1067" t="s">
        <v>8991</v>
      </c>
      <c r="L1067" t="s">
        <v>8993</v>
      </c>
      <c r="M1067" t="s">
        <v>8994</v>
      </c>
      <c r="N1067" t="s">
        <v>8995</v>
      </c>
      <c r="O1067" t="s">
        <v>8996</v>
      </c>
      <c r="P1067" t="s">
        <v>8997</v>
      </c>
    </row>
    <row r="1068" spans="1:16">
      <c r="A1068" t="s">
        <v>9002</v>
      </c>
      <c r="B1068" t="s">
        <v>8998</v>
      </c>
      <c r="C1068" t="s">
        <v>8999</v>
      </c>
      <c r="D1068" t="s">
        <v>8541</v>
      </c>
      <c r="E1068" s="2">
        <v>1260</v>
      </c>
      <c r="F1068" s="2">
        <v>1699</v>
      </c>
      <c r="G1068" s="1">
        <v>0.26</v>
      </c>
      <c r="H1068">
        <v>4.2</v>
      </c>
      <c r="I1068" s="4">
        <v>2891</v>
      </c>
      <c r="J1068" t="s">
        <v>9000</v>
      </c>
      <c r="K1068" t="s">
        <v>9001</v>
      </c>
      <c r="L1068" t="s">
        <v>9003</v>
      </c>
      <c r="M1068" t="s">
        <v>9004</v>
      </c>
      <c r="N1068" t="s">
        <v>9005</v>
      </c>
      <c r="O1068" t="s">
        <v>9006</v>
      </c>
      <c r="P1068" t="s">
        <v>9007</v>
      </c>
    </row>
    <row r="1069" spans="1:16">
      <c r="A1069" t="s">
        <v>9012</v>
      </c>
      <c r="B1069" t="s">
        <v>9008</v>
      </c>
      <c r="C1069" t="s">
        <v>9009</v>
      </c>
      <c r="D1069" t="s">
        <v>8552</v>
      </c>
      <c r="E1069">
        <v>749</v>
      </c>
      <c r="F1069" s="2">
        <v>1129</v>
      </c>
      <c r="G1069" s="1">
        <v>0.34</v>
      </c>
      <c r="H1069">
        <v>4</v>
      </c>
      <c r="I1069" s="4">
        <v>2446</v>
      </c>
      <c r="J1069" t="s">
        <v>9010</v>
      </c>
      <c r="K1069" t="s">
        <v>9011</v>
      </c>
      <c r="L1069" t="s">
        <v>9013</v>
      </c>
      <c r="M1069" t="s">
        <v>9014</v>
      </c>
      <c r="N1069" t="s">
        <v>9015</v>
      </c>
      <c r="O1069" t="s">
        <v>9016</v>
      </c>
      <c r="P1069" t="s">
        <v>9017</v>
      </c>
    </row>
    <row r="1070" spans="1:16">
      <c r="A1070" t="s">
        <v>9022</v>
      </c>
      <c r="B1070" t="s">
        <v>9018</v>
      </c>
      <c r="C1070" t="s">
        <v>9019</v>
      </c>
      <c r="D1070" t="s">
        <v>8710</v>
      </c>
      <c r="E1070" s="2">
        <v>3499</v>
      </c>
      <c r="F1070" s="2">
        <v>5795</v>
      </c>
      <c r="G1070" s="1">
        <v>0.4</v>
      </c>
      <c r="H1070">
        <v>3.9</v>
      </c>
      <c r="I1070" s="4">
        <v>25340</v>
      </c>
      <c r="J1070" t="s">
        <v>9020</v>
      </c>
      <c r="K1070" t="s">
        <v>9021</v>
      </c>
      <c r="L1070" t="s">
        <v>9023</v>
      </c>
      <c r="M1070" t="s">
        <v>9024</v>
      </c>
      <c r="N1070" t="s">
        <v>9025</v>
      </c>
      <c r="O1070" t="s">
        <v>9026</v>
      </c>
      <c r="P1070" t="s">
        <v>9027</v>
      </c>
    </row>
    <row r="1071" spans="1:16">
      <c r="A1071" t="s">
        <v>9033</v>
      </c>
      <c r="B1071" t="s">
        <v>9028</v>
      </c>
      <c r="C1071" t="s">
        <v>9029</v>
      </c>
      <c r="D1071" t="s">
        <v>9030</v>
      </c>
      <c r="E1071">
        <v>379</v>
      </c>
      <c r="F1071">
        <v>999</v>
      </c>
      <c r="G1071" s="1">
        <v>0.62</v>
      </c>
      <c r="H1071">
        <v>4.3</v>
      </c>
      <c r="I1071" s="4">
        <v>3096</v>
      </c>
      <c r="J1071" t="s">
        <v>9031</v>
      </c>
      <c r="K1071" t="s">
        <v>9032</v>
      </c>
      <c r="L1071" t="s">
        <v>9034</v>
      </c>
      <c r="M1071" t="s">
        <v>9035</v>
      </c>
      <c r="N1071" t="s">
        <v>9036</v>
      </c>
      <c r="O1071" t="s">
        <v>9037</v>
      </c>
      <c r="P1071" t="s">
        <v>9038</v>
      </c>
    </row>
    <row r="1072" spans="1:16">
      <c r="A1072" t="s">
        <v>9043</v>
      </c>
      <c r="B1072" t="s">
        <v>9039</v>
      </c>
      <c r="C1072" t="s">
        <v>9040</v>
      </c>
      <c r="D1072" t="s">
        <v>8552</v>
      </c>
      <c r="E1072" s="2">
        <v>1099</v>
      </c>
      <c r="F1072" s="2">
        <v>2400</v>
      </c>
      <c r="G1072" s="1">
        <v>0.54</v>
      </c>
      <c r="H1072">
        <v>3.8</v>
      </c>
      <c r="I1072" s="4">
        <v>4</v>
      </c>
      <c r="J1072" t="s">
        <v>9041</v>
      </c>
      <c r="K1072" t="s">
        <v>9042</v>
      </c>
      <c r="L1072" t="s">
        <v>9044</v>
      </c>
      <c r="M1072" t="s">
        <v>9045</v>
      </c>
      <c r="N1072" t="s">
        <v>9046</v>
      </c>
      <c r="O1072" t="s">
        <v>9047</v>
      </c>
      <c r="P1072" t="s">
        <v>9048</v>
      </c>
    </row>
    <row r="1073" spans="1:16">
      <c r="A1073" t="s">
        <v>9053</v>
      </c>
      <c r="B1073" t="s">
        <v>9049</v>
      </c>
      <c r="C1073" t="s">
        <v>9050</v>
      </c>
      <c r="D1073" t="s">
        <v>8762</v>
      </c>
      <c r="E1073">
        <v>749</v>
      </c>
      <c r="F1073" s="2">
        <v>1299</v>
      </c>
      <c r="G1073" s="1">
        <v>0.42</v>
      </c>
      <c r="H1073">
        <v>4</v>
      </c>
      <c r="I1073" s="4">
        <v>119</v>
      </c>
      <c r="J1073" t="s">
        <v>9051</v>
      </c>
      <c r="K1073" t="s">
        <v>9052</v>
      </c>
      <c r="L1073" t="s">
        <v>9054</v>
      </c>
      <c r="M1073" t="s">
        <v>9055</v>
      </c>
      <c r="N1073" t="s">
        <v>9056</v>
      </c>
      <c r="O1073" t="s">
        <v>9057</v>
      </c>
      <c r="P1073" t="s">
        <v>9058</v>
      </c>
    </row>
    <row r="1074" spans="1:16">
      <c r="A1074" t="s">
        <v>9064</v>
      </c>
      <c r="B1074" t="s">
        <v>9059</v>
      </c>
      <c r="C1074" t="s">
        <v>9060</v>
      </c>
      <c r="D1074" t="s">
        <v>9061</v>
      </c>
      <c r="E1074" s="2">
        <v>1299</v>
      </c>
      <c r="F1074" s="2">
        <v>1299</v>
      </c>
      <c r="G1074" s="1">
        <v>0</v>
      </c>
      <c r="H1074">
        <v>4.2</v>
      </c>
      <c r="I1074" s="4">
        <v>40106</v>
      </c>
      <c r="J1074" t="s">
        <v>9062</v>
      </c>
      <c r="K1074" t="s">
        <v>9063</v>
      </c>
      <c r="L1074" t="s">
        <v>9065</v>
      </c>
      <c r="M1074" t="s">
        <v>9066</v>
      </c>
      <c r="N1074" t="s">
        <v>9067</v>
      </c>
      <c r="O1074" t="s">
        <v>9068</v>
      </c>
      <c r="P1074" t="s">
        <v>9069</v>
      </c>
    </row>
    <row r="1075" spans="1:16">
      <c r="A1075" t="s">
        <v>9074</v>
      </c>
      <c r="B1075" t="s">
        <v>9070</v>
      </c>
      <c r="C1075" t="s">
        <v>9071</v>
      </c>
      <c r="D1075" t="s">
        <v>8699</v>
      </c>
      <c r="E1075">
        <v>549</v>
      </c>
      <c r="F1075" s="2">
        <v>1090</v>
      </c>
      <c r="G1075" s="1">
        <v>0.5</v>
      </c>
      <c r="H1075">
        <v>4.2</v>
      </c>
      <c r="I1075" s="4">
        <v>13029</v>
      </c>
      <c r="J1075" t="s">
        <v>9072</v>
      </c>
      <c r="K1075" t="s">
        <v>9073</v>
      </c>
      <c r="L1075" t="s">
        <v>9075</v>
      </c>
      <c r="M1075" t="s">
        <v>9076</v>
      </c>
      <c r="N1075" t="s">
        <v>9077</v>
      </c>
      <c r="O1075" t="s">
        <v>9078</v>
      </c>
      <c r="P1075" t="s">
        <v>9079</v>
      </c>
    </row>
    <row r="1076" spans="1:16">
      <c r="A1076" t="s">
        <v>9084</v>
      </c>
      <c r="B1076" t="s">
        <v>9080</v>
      </c>
      <c r="C1076" t="s">
        <v>9081</v>
      </c>
      <c r="D1076" t="s">
        <v>8563</v>
      </c>
      <c r="E1076">
        <v>899</v>
      </c>
      <c r="F1076" s="2">
        <v>2000</v>
      </c>
      <c r="G1076" s="1">
        <v>0.55000000000000004</v>
      </c>
      <c r="H1076">
        <v>3.6</v>
      </c>
      <c r="I1076" s="4">
        <v>291</v>
      </c>
      <c r="J1076" t="s">
        <v>9082</v>
      </c>
      <c r="K1076" t="s">
        <v>9083</v>
      </c>
      <c r="L1076" t="s">
        <v>9085</v>
      </c>
      <c r="M1076" t="s">
        <v>9086</v>
      </c>
      <c r="N1076" t="s">
        <v>9087</v>
      </c>
      <c r="O1076" t="s">
        <v>9088</v>
      </c>
      <c r="P1076" t="s">
        <v>9089</v>
      </c>
    </row>
    <row r="1077" spans="1:16">
      <c r="A1077" t="s">
        <v>9094</v>
      </c>
      <c r="B1077" t="s">
        <v>9090</v>
      </c>
      <c r="C1077" t="s">
        <v>9091</v>
      </c>
      <c r="D1077" t="s">
        <v>8699</v>
      </c>
      <c r="E1077" s="2">
        <v>1321</v>
      </c>
      <c r="F1077" s="2">
        <v>1545</v>
      </c>
      <c r="G1077" s="1">
        <v>0.14000000000000001</v>
      </c>
      <c r="H1077">
        <v>4.3</v>
      </c>
      <c r="I1077" s="4">
        <v>15453</v>
      </c>
      <c r="J1077" t="s">
        <v>9092</v>
      </c>
      <c r="K1077" t="s">
        <v>9093</v>
      </c>
      <c r="L1077" t="s">
        <v>9095</v>
      </c>
      <c r="M1077" t="s">
        <v>9096</v>
      </c>
      <c r="N1077" t="s">
        <v>9097</v>
      </c>
      <c r="O1077" t="s">
        <v>9098</v>
      </c>
      <c r="P1077" t="s">
        <v>9099</v>
      </c>
    </row>
    <row r="1078" spans="1:16">
      <c r="A1078" t="s">
        <v>9104</v>
      </c>
      <c r="B1078" t="s">
        <v>9100</v>
      </c>
      <c r="C1078" t="s">
        <v>9101</v>
      </c>
      <c r="D1078" t="s">
        <v>8574</v>
      </c>
      <c r="E1078" s="2">
        <v>1099</v>
      </c>
      <c r="F1078" s="2">
        <v>1999</v>
      </c>
      <c r="G1078" s="1">
        <v>0.45</v>
      </c>
      <c r="H1078">
        <v>4</v>
      </c>
      <c r="I1078" s="4">
        <v>604</v>
      </c>
      <c r="J1078" t="s">
        <v>9102</v>
      </c>
      <c r="K1078" t="s">
        <v>9103</v>
      </c>
      <c r="L1078" t="s">
        <v>9105</v>
      </c>
      <c r="M1078" t="s">
        <v>9106</v>
      </c>
      <c r="N1078" t="s">
        <v>9107</v>
      </c>
      <c r="O1078" t="s">
        <v>9108</v>
      </c>
      <c r="P1078" t="s">
        <v>9109</v>
      </c>
    </row>
    <row r="1079" spans="1:16">
      <c r="A1079" t="s">
        <v>9114</v>
      </c>
      <c r="B1079" t="s">
        <v>9110</v>
      </c>
      <c r="C1079" t="s">
        <v>9111</v>
      </c>
      <c r="D1079" t="s">
        <v>8699</v>
      </c>
      <c r="E1079">
        <v>775</v>
      </c>
      <c r="F1079">
        <v>875</v>
      </c>
      <c r="G1079" s="1">
        <v>0.11</v>
      </c>
      <c r="H1079">
        <v>4.2</v>
      </c>
      <c r="I1079" s="4">
        <v>46647</v>
      </c>
      <c r="J1079" t="s">
        <v>9112</v>
      </c>
      <c r="K1079" t="s">
        <v>9113</v>
      </c>
      <c r="L1079" t="s">
        <v>9115</v>
      </c>
      <c r="M1079" t="s">
        <v>9116</v>
      </c>
      <c r="N1079" t="s">
        <v>9117</v>
      </c>
      <c r="O1079" t="s">
        <v>9118</v>
      </c>
      <c r="P1079" t="s">
        <v>9119</v>
      </c>
    </row>
    <row r="1080" spans="1:16">
      <c r="A1080" t="s">
        <v>9124</v>
      </c>
      <c r="B1080" t="s">
        <v>9120</v>
      </c>
      <c r="C1080" t="s">
        <v>9121</v>
      </c>
      <c r="D1080" t="s">
        <v>8773</v>
      </c>
      <c r="E1080" s="2">
        <v>6299</v>
      </c>
      <c r="F1080" s="2">
        <v>15270</v>
      </c>
      <c r="G1080" s="1">
        <v>0.59</v>
      </c>
      <c r="H1080">
        <v>4.0999999999999996</v>
      </c>
      <c r="I1080" s="4">
        <v>3233</v>
      </c>
      <c r="J1080" t="s">
        <v>9122</v>
      </c>
      <c r="K1080" t="s">
        <v>9123</v>
      </c>
      <c r="L1080" t="s">
        <v>9125</v>
      </c>
      <c r="M1080" t="s">
        <v>9126</v>
      </c>
      <c r="N1080" t="s">
        <v>9127</v>
      </c>
      <c r="O1080" t="s">
        <v>9128</v>
      </c>
      <c r="P1080" t="s">
        <v>9129</v>
      </c>
    </row>
    <row r="1081" spans="1:16">
      <c r="A1081" t="s">
        <v>9134</v>
      </c>
      <c r="B1081" t="s">
        <v>9130</v>
      </c>
      <c r="C1081" t="s">
        <v>9131</v>
      </c>
      <c r="D1081" t="s">
        <v>8897</v>
      </c>
      <c r="E1081" s="2">
        <v>3190</v>
      </c>
      <c r="F1081" s="2">
        <v>4195</v>
      </c>
      <c r="G1081" s="1">
        <v>0.24</v>
      </c>
      <c r="H1081">
        <v>4</v>
      </c>
      <c r="I1081" s="4">
        <v>1282</v>
      </c>
      <c r="J1081" t="s">
        <v>9132</v>
      </c>
      <c r="K1081" t="s">
        <v>9133</v>
      </c>
      <c r="L1081" t="s">
        <v>9135</v>
      </c>
      <c r="M1081" t="s">
        <v>9136</v>
      </c>
      <c r="N1081" t="s">
        <v>9137</v>
      </c>
      <c r="O1081" t="s">
        <v>9138</v>
      </c>
      <c r="P1081" t="s">
        <v>9139</v>
      </c>
    </row>
    <row r="1082" spans="1:16">
      <c r="A1082" t="s">
        <v>9144</v>
      </c>
      <c r="B1082" t="s">
        <v>9140</v>
      </c>
      <c r="C1082" t="s">
        <v>9141</v>
      </c>
      <c r="D1082" t="s">
        <v>8552</v>
      </c>
      <c r="E1082">
        <v>799</v>
      </c>
      <c r="F1082" s="2">
        <v>1989</v>
      </c>
      <c r="G1082" s="1">
        <v>0.6</v>
      </c>
      <c r="H1082">
        <v>4.3</v>
      </c>
      <c r="I1082" s="4">
        <v>70</v>
      </c>
      <c r="J1082" t="s">
        <v>9142</v>
      </c>
      <c r="K1082" t="s">
        <v>9143</v>
      </c>
      <c r="L1082" t="s">
        <v>9145</v>
      </c>
      <c r="M1082" t="s">
        <v>9146</v>
      </c>
      <c r="N1082" t="s">
        <v>9147</v>
      </c>
      <c r="O1082" t="s">
        <v>9148</v>
      </c>
      <c r="P1082" t="s">
        <v>9149</v>
      </c>
    </row>
    <row r="1083" spans="1:16">
      <c r="A1083" t="s">
        <v>9154</v>
      </c>
      <c r="B1083" t="s">
        <v>9150</v>
      </c>
      <c r="C1083" t="s">
        <v>9151</v>
      </c>
      <c r="D1083" t="s">
        <v>8938</v>
      </c>
      <c r="E1083" s="2">
        <v>2699</v>
      </c>
      <c r="F1083" s="2">
        <v>5000</v>
      </c>
      <c r="G1083" s="1">
        <v>0.46</v>
      </c>
      <c r="H1083">
        <v>4</v>
      </c>
      <c r="I1083" s="4">
        <v>26164</v>
      </c>
      <c r="J1083" t="s">
        <v>9152</v>
      </c>
      <c r="K1083" t="s">
        <v>9153</v>
      </c>
      <c r="L1083" t="s">
        <v>9155</v>
      </c>
      <c r="M1083" t="s">
        <v>9156</v>
      </c>
      <c r="N1083" t="s">
        <v>9157</v>
      </c>
      <c r="O1083" t="s">
        <v>9158</v>
      </c>
      <c r="P1083" t="s">
        <v>9159</v>
      </c>
    </row>
    <row r="1084" spans="1:16">
      <c r="A1084" t="s">
        <v>9164</v>
      </c>
      <c r="B1084" t="s">
        <v>9160</v>
      </c>
      <c r="C1084" t="s">
        <v>9161</v>
      </c>
      <c r="D1084" t="s">
        <v>8699</v>
      </c>
      <c r="E1084">
        <v>599</v>
      </c>
      <c r="F1084">
        <v>990</v>
      </c>
      <c r="G1084" s="1">
        <v>0.39</v>
      </c>
      <c r="H1084">
        <v>3.9</v>
      </c>
      <c r="I1084" s="4">
        <v>16166</v>
      </c>
      <c r="J1084" t="s">
        <v>9162</v>
      </c>
      <c r="K1084" t="s">
        <v>9163</v>
      </c>
      <c r="L1084" t="s">
        <v>9165</v>
      </c>
      <c r="M1084" t="s">
        <v>9166</v>
      </c>
      <c r="N1084" t="s">
        <v>9167</v>
      </c>
      <c r="O1084" t="s">
        <v>9168</v>
      </c>
      <c r="P1084" t="s">
        <v>9169</v>
      </c>
    </row>
    <row r="1085" spans="1:16">
      <c r="A1085" t="s">
        <v>9174</v>
      </c>
      <c r="B1085" t="s">
        <v>9170</v>
      </c>
      <c r="C1085" t="s">
        <v>9171</v>
      </c>
      <c r="D1085" t="s">
        <v>8762</v>
      </c>
      <c r="E1085">
        <v>749</v>
      </c>
      <c r="F1085" s="2">
        <v>1111</v>
      </c>
      <c r="G1085" s="1">
        <v>0.33</v>
      </c>
      <c r="H1085">
        <v>4.2</v>
      </c>
      <c r="I1085" s="4">
        <v>35693</v>
      </c>
      <c r="J1085" t="s">
        <v>9172</v>
      </c>
      <c r="K1085" t="s">
        <v>9173</v>
      </c>
      <c r="L1085" t="s">
        <v>9175</v>
      </c>
      <c r="M1085" t="s">
        <v>9176</v>
      </c>
      <c r="N1085" t="s">
        <v>9177</v>
      </c>
      <c r="O1085" t="s">
        <v>9178</v>
      </c>
      <c r="P1085" t="s">
        <v>9179</v>
      </c>
    </row>
    <row r="1086" spans="1:16">
      <c r="A1086" t="s">
        <v>9184</v>
      </c>
      <c r="B1086" t="s">
        <v>9180</v>
      </c>
      <c r="C1086" t="s">
        <v>9181</v>
      </c>
      <c r="D1086" t="s">
        <v>8773</v>
      </c>
      <c r="E1086" s="2">
        <v>6199</v>
      </c>
      <c r="F1086" s="2">
        <v>10400</v>
      </c>
      <c r="G1086" s="1">
        <v>0.4</v>
      </c>
      <c r="H1086">
        <v>4.0999999999999996</v>
      </c>
      <c r="I1086" s="4">
        <v>14391</v>
      </c>
      <c r="J1086" t="s">
        <v>9182</v>
      </c>
      <c r="K1086" t="s">
        <v>9183</v>
      </c>
      <c r="L1086" t="s">
        <v>9185</v>
      </c>
      <c r="M1086" t="s">
        <v>9186</v>
      </c>
      <c r="N1086" t="s">
        <v>9187</v>
      </c>
      <c r="O1086" t="s">
        <v>9188</v>
      </c>
      <c r="P1086" t="s">
        <v>9189</v>
      </c>
    </row>
    <row r="1087" spans="1:16">
      <c r="A1087" t="s">
        <v>9195</v>
      </c>
      <c r="B1087" t="s">
        <v>9190</v>
      </c>
      <c r="C1087" t="s">
        <v>9191</v>
      </c>
      <c r="D1087" t="s">
        <v>9192</v>
      </c>
      <c r="E1087" s="2">
        <v>1819</v>
      </c>
      <c r="F1087" s="2">
        <v>2490</v>
      </c>
      <c r="G1087" s="1">
        <v>0.27</v>
      </c>
      <c r="H1087">
        <v>4.4000000000000004</v>
      </c>
      <c r="I1087" s="4">
        <v>7946</v>
      </c>
      <c r="J1087" t="s">
        <v>9193</v>
      </c>
      <c r="K1087" t="s">
        <v>9194</v>
      </c>
      <c r="L1087" t="s">
        <v>9196</v>
      </c>
      <c r="M1087" t="s">
        <v>9197</v>
      </c>
      <c r="N1087" t="s">
        <v>9198</v>
      </c>
      <c r="O1087" t="s">
        <v>9199</v>
      </c>
      <c r="P1087" t="s">
        <v>9200</v>
      </c>
    </row>
    <row r="1088" spans="1:16">
      <c r="A1088" t="s">
        <v>9205</v>
      </c>
      <c r="B1088" t="s">
        <v>9201</v>
      </c>
      <c r="C1088" t="s">
        <v>9202</v>
      </c>
      <c r="D1088" t="s">
        <v>8762</v>
      </c>
      <c r="E1088" s="2">
        <v>1199</v>
      </c>
      <c r="F1088" s="2">
        <v>1900</v>
      </c>
      <c r="G1088" s="1">
        <v>0.37</v>
      </c>
      <c r="H1088">
        <v>4</v>
      </c>
      <c r="I1088" s="4">
        <v>1765</v>
      </c>
      <c r="J1088" t="s">
        <v>9203</v>
      </c>
      <c r="K1088" t="s">
        <v>9204</v>
      </c>
      <c r="L1088" t="s">
        <v>9206</v>
      </c>
      <c r="M1088" t="s">
        <v>9207</v>
      </c>
      <c r="N1088" t="s">
        <v>9208</v>
      </c>
      <c r="O1088" t="s">
        <v>9209</v>
      </c>
      <c r="P1088" t="s">
        <v>9210</v>
      </c>
    </row>
    <row r="1089" spans="1:16">
      <c r="A1089" t="s">
        <v>9215</v>
      </c>
      <c r="B1089" t="s">
        <v>9211</v>
      </c>
      <c r="C1089" t="s">
        <v>9212</v>
      </c>
      <c r="D1089" t="s">
        <v>8710</v>
      </c>
      <c r="E1089" s="2">
        <v>3249</v>
      </c>
      <c r="F1089" s="2">
        <v>6295</v>
      </c>
      <c r="G1089" s="1">
        <v>0.48</v>
      </c>
      <c r="H1089">
        <v>3.8</v>
      </c>
      <c r="I1089" s="4">
        <v>14062</v>
      </c>
      <c r="J1089" t="s">
        <v>9213</v>
      </c>
      <c r="K1089" t="s">
        <v>9214</v>
      </c>
      <c r="L1089" t="s">
        <v>9216</v>
      </c>
      <c r="M1089" t="s">
        <v>9217</v>
      </c>
      <c r="N1089" t="s">
        <v>9218</v>
      </c>
      <c r="O1089" t="s">
        <v>9219</v>
      </c>
      <c r="P1089" t="s">
        <v>9220</v>
      </c>
    </row>
    <row r="1090" spans="1:16">
      <c r="A1090" t="s">
        <v>9225</v>
      </c>
      <c r="B1090" t="s">
        <v>9221</v>
      </c>
      <c r="C1090" t="s">
        <v>9222</v>
      </c>
      <c r="D1090" t="s">
        <v>9030</v>
      </c>
      <c r="E1090">
        <v>349</v>
      </c>
      <c r="F1090">
        <v>999</v>
      </c>
      <c r="G1090" s="1">
        <v>0.65</v>
      </c>
      <c r="H1090">
        <v>4</v>
      </c>
      <c r="I1090" s="4">
        <v>15646</v>
      </c>
      <c r="J1090" t="s">
        <v>9223</v>
      </c>
      <c r="K1090" t="s">
        <v>9224</v>
      </c>
      <c r="L1090" t="s">
        <v>9226</v>
      </c>
      <c r="M1090" t="s">
        <v>9227</v>
      </c>
      <c r="N1090" t="s">
        <v>9228</v>
      </c>
      <c r="O1090" t="s">
        <v>9229</v>
      </c>
      <c r="P1090" t="s">
        <v>9230</v>
      </c>
    </row>
    <row r="1091" spans="1:16">
      <c r="A1091" t="s">
        <v>9235</v>
      </c>
      <c r="B1091" t="s">
        <v>9231</v>
      </c>
      <c r="C1091" t="s">
        <v>9232</v>
      </c>
      <c r="D1091" t="s">
        <v>8563</v>
      </c>
      <c r="E1091" s="2">
        <v>1049</v>
      </c>
      <c r="F1091" s="2">
        <v>1699</v>
      </c>
      <c r="G1091" s="1">
        <v>0.38</v>
      </c>
      <c r="H1091">
        <v>3.1</v>
      </c>
      <c r="I1091" s="4">
        <v>111</v>
      </c>
      <c r="J1091" t="s">
        <v>9233</v>
      </c>
      <c r="K1091" t="s">
        <v>9234</v>
      </c>
      <c r="L1091" t="s">
        <v>9236</v>
      </c>
      <c r="M1091" t="s">
        <v>9237</v>
      </c>
      <c r="N1091" t="s">
        <v>9238</v>
      </c>
      <c r="O1091" t="s">
        <v>9239</v>
      </c>
      <c r="P1091" t="s">
        <v>9240</v>
      </c>
    </row>
    <row r="1092" spans="1:16">
      <c r="A1092" t="s">
        <v>9246</v>
      </c>
      <c r="B1092" t="s">
        <v>9241</v>
      </c>
      <c r="C1092" t="s">
        <v>9242</v>
      </c>
      <c r="D1092" t="s">
        <v>9243</v>
      </c>
      <c r="E1092">
        <v>799</v>
      </c>
      <c r="F1092" s="2">
        <v>1500</v>
      </c>
      <c r="G1092" s="1">
        <v>0.47</v>
      </c>
      <c r="H1092">
        <v>4.3</v>
      </c>
      <c r="I1092" s="4">
        <v>9695</v>
      </c>
      <c r="J1092" t="s">
        <v>9244</v>
      </c>
      <c r="K1092" t="s">
        <v>9245</v>
      </c>
      <c r="L1092" t="s">
        <v>9247</v>
      </c>
      <c r="M1092" t="s">
        <v>9248</v>
      </c>
      <c r="N1092" t="s">
        <v>9249</v>
      </c>
      <c r="O1092" t="s">
        <v>9250</v>
      </c>
      <c r="P1092" t="s">
        <v>9251</v>
      </c>
    </row>
    <row r="1093" spans="1:16">
      <c r="A1093" t="s">
        <v>9256</v>
      </c>
      <c r="B1093" t="s">
        <v>9252</v>
      </c>
      <c r="C1093" t="s">
        <v>9253</v>
      </c>
      <c r="D1093" t="s">
        <v>8773</v>
      </c>
      <c r="E1093" s="2">
        <v>4999</v>
      </c>
      <c r="F1093" s="2">
        <v>9650</v>
      </c>
      <c r="G1093" s="1">
        <v>0.48</v>
      </c>
      <c r="H1093">
        <v>4.2</v>
      </c>
      <c r="I1093" s="4">
        <v>1772</v>
      </c>
      <c r="J1093" t="s">
        <v>9254</v>
      </c>
      <c r="K1093" t="s">
        <v>9255</v>
      </c>
      <c r="L1093" t="s">
        <v>9257</v>
      </c>
      <c r="M1093" t="s">
        <v>9258</v>
      </c>
      <c r="N1093" t="s">
        <v>9259</v>
      </c>
      <c r="O1093" t="s">
        <v>9260</v>
      </c>
      <c r="P1093" t="s">
        <v>9261</v>
      </c>
    </row>
    <row r="1094" spans="1:16">
      <c r="A1094" t="s">
        <v>9266</v>
      </c>
      <c r="B1094" t="s">
        <v>9262</v>
      </c>
      <c r="C1094" t="s">
        <v>9263</v>
      </c>
      <c r="D1094" t="s">
        <v>8710</v>
      </c>
      <c r="E1094" s="2">
        <v>6999</v>
      </c>
      <c r="F1094" s="2">
        <v>10590</v>
      </c>
      <c r="G1094" s="1">
        <v>0.34</v>
      </c>
      <c r="H1094">
        <v>4.4000000000000004</v>
      </c>
      <c r="I1094" s="4">
        <v>11499</v>
      </c>
      <c r="J1094" t="s">
        <v>9264</v>
      </c>
      <c r="K1094" t="s">
        <v>9265</v>
      </c>
      <c r="L1094" t="s">
        <v>9267</v>
      </c>
      <c r="M1094" t="s">
        <v>9268</v>
      </c>
      <c r="N1094" t="s">
        <v>9269</v>
      </c>
      <c r="O1094" t="s">
        <v>9270</v>
      </c>
      <c r="P1094" t="s">
        <v>9271</v>
      </c>
    </row>
    <row r="1095" spans="1:16">
      <c r="A1095" t="s">
        <v>9276</v>
      </c>
      <c r="B1095" t="s">
        <v>9272</v>
      </c>
      <c r="C1095" t="s">
        <v>9273</v>
      </c>
      <c r="D1095" t="s">
        <v>8585</v>
      </c>
      <c r="E1095">
        <v>799</v>
      </c>
      <c r="F1095" s="2">
        <v>1999</v>
      </c>
      <c r="G1095" s="1">
        <v>0.6</v>
      </c>
      <c r="H1095">
        <v>4.0999999999999996</v>
      </c>
      <c r="I1095" s="4">
        <v>2162</v>
      </c>
      <c r="J1095" t="s">
        <v>9274</v>
      </c>
      <c r="K1095" t="s">
        <v>9275</v>
      </c>
      <c r="L1095" t="s">
        <v>9277</v>
      </c>
      <c r="M1095" t="s">
        <v>9278</v>
      </c>
      <c r="N1095" t="s">
        <v>9279</v>
      </c>
      <c r="O1095" t="s">
        <v>9280</v>
      </c>
      <c r="P1095" t="s">
        <v>9281</v>
      </c>
    </row>
    <row r="1096" spans="1:16">
      <c r="A1096" t="s">
        <v>9287</v>
      </c>
      <c r="B1096" t="s">
        <v>9282</v>
      </c>
      <c r="C1096" t="s">
        <v>9283</v>
      </c>
      <c r="D1096" t="s">
        <v>9284</v>
      </c>
      <c r="E1096">
        <v>89</v>
      </c>
      <c r="F1096">
        <v>89</v>
      </c>
      <c r="G1096" s="1">
        <v>0</v>
      </c>
      <c r="H1096">
        <v>4.2</v>
      </c>
      <c r="I1096" s="4">
        <v>19621</v>
      </c>
      <c r="J1096" t="s">
        <v>9285</v>
      </c>
      <c r="K1096" t="s">
        <v>9286</v>
      </c>
      <c r="L1096" t="s">
        <v>9288</v>
      </c>
      <c r="M1096" t="s">
        <v>9289</v>
      </c>
      <c r="N1096" t="s">
        <v>9290</v>
      </c>
      <c r="O1096" t="s">
        <v>9291</v>
      </c>
      <c r="P1096" t="s">
        <v>9292</v>
      </c>
    </row>
    <row r="1097" spans="1:16">
      <c r="A1097" t="s">
        <v>9298</v>
      </c>
      <c r="B1097" t="s">
        <v>9293</v>
      </c>
      <c r="C1097" t="s">
        <v>9294</v>
      </c>
      <c r="D1097" t="s">
        <v>9295</v>
      </c>
      <c r="E1097" s="2">
        <v>1400</v>
      </c>
      <c r="F1097" s="2">
        <v>2485</v>
      </c>
      <c r="G1097" s="1">
        <v>0.44</v>
      </c>
      <c r="H1097">
        <v>4.0999999999999996</v>
      </c>
      <c r="I1097" s="4">
        <v>19998</v>
      </c>
      <c r="J1097" t="s">
        <v>9296</v>
      </c>
      <c r="K1097" t="s">
        <v>9297</v>
      </c>
      <c r="L1097" t="s">
        <v>9299</v>
      </c>
      <c r="M1097" t="s">
        <v>9300</v>
      </c>
      <c r="N1097" t="s">
        <v>9301</v>
      </c>
      <c r="O1097" t="s">
        <v>9302</v>
      </c>
      <c r="P1097" t="s">
        <v>9303</v>
      </c>
    </row>
    <row r="1098" spans="1:16">
      <c r="A1098" t="s">
        <v>9308</v>
      </c>
      <c r="B1098" t="s">
        <v>9304</v>
      </c>
      <c r="C1098" t="s">
        <v>9305</v>
      </c>
      <c r="D1098" t="s">
        <v>8886</v>
      </c>
      <c r="E1098">
        <v>355</v>
      </c>
      <c r="F1098">
        <v>899</v>
      </c>
      <c r="G1098" s="1">
        <v>0.61</v>
      </c>
      <c r="H1098">
        <v>4.0999999999999996</v>
      </c>
      <c r="I1098" s="4">
        <v>1051</v>
      </c>
      <c r="J1098" t="s">
        <v>9306</v>
      </c>
      <c r="K1098" t="s">
        <v>9307</v>
      </c>
      <c r="L1098" t="s">
        <v>9309</v>
      </c>
      <c r="M1098" t="s">
        <v>9310</v>
      </c>
      <c r="N1098" t="s">
        <v>9311</v>
      </c>
      <c r="O1098" t="s">
        <v>9312</v>
      </c>
      <c r="P1098" t="s">
        <v>9313</v>
      </c>
    </row>
    <row r="1099" spans="1:16">
      <c r="A1099" t="s">
        <v>9318</v>
      </c>
      <c r="B1099" t="s">
        <v>9314</v>
      </c>
      <c r="C1099" t="s">
        <v>9315</v>
      </c>
      <c r="D1099" t="s">
        <v>8552</v>
      </c>
      <c r="E1099" s="2">
        <v>2169</v>
      </c>
      <c r="F1099" s="2">
        <v>3279</v>
      </c>
      <c r="G1099" s="1">
        <v>0.34</v>
      </c>
      <c r="H1099">
        <v>4.0999999999999996</v>
      </c>
      <c r="I1099" s="4">
        <v>1716</v>
      </c>
      <c r="J1099" t="s">
        <v>9316</v>
      </c>
      <c r="K1099" t="s">
        <v>9317</v>
      </c>
      <c r="L1099" t="s">
        <v>9319</v>
      </c>
      <c r="M1099" t="s">
        <v>9320</v>
      </c>
      <c r="N1099" t="s">
        <v>9321</v>
      </c>
      <c r="O1099" t="s">
        <v>9322</v>
      </c>
      <c r="P1099" t="s">
        <v>9323</v>
      </c>
    </row>
    <row r="1100" spans="1:16">
      <c r="A1100" t="s">
        <v>9329</v>
      </c>
      <c r="B1100" t="s">
        <v>9324</v>
      </c>
      <c r="C1100" t="s">
        <v>9325</v>
      </c>
      <c r="D1100" t="s">
        <v>9326</v>
      </c>
      <c r="E1100" s="2">
        <v>2799</v>
      </c>
      <c r="F1100" s="2">
        <v>3799</v>
      </c>
      <c r="G1100" s="1">
        <v>0.26</v>
      </c>
      <c r="H1100">
        <v>3.9</v>
      </c>
      <c r="I1100" s="4">
        <v>32931</v>
      </c>
      <c r="J1100" t="s">
        <v>9327</v>
      </c>
      <c r="K1100" t="s">
        <v>9328</v>
      </c>
      <c r="L1100" t="s">
        <v>9330</v>
      </c>
      <c r="M1100" t="s">
        <v>9331</v>
      </c>
      <c r="N1100" t="s">
        <v>9332</v>
      </c>
      <c r="O1100" t="s">
        <v>9333</v>
      </c>
      <c r="P1100" t="s">
        <v>9334</v>
      </c>
    </row>
    <row r="1101" spans="1:16">
      <c r="A1101" t="s">
        <v>9339</v>
      </c>
      <c r="B1101" t="s">
        <v>9335</v>
      </c>
      <c r="C1101" t="s">
        <v>9336</v>
      </c>
      <c r="D1101" t="s">
        <v>8541</v>
      </c>
      <c r="E1101">
        <v>899</v>
      </c>
      <c r="F1101" s="2">
        <v>1249</v>
      </c>
      <c r="G1101" s="1">
        <v>0.28000000000000003</v>
      </c>
      <c r="H1101">
        <v>3.9</v>
      </c>
      <c r="I1101" s="4">
        <v>17424</v>
      </c>
      <c r="J1101" t="s">
        <v>9337</v>
      </c>
      <c r="K1101" t="s">
        <v>9338</v>
      </c>
      <c r="L1101" t="s">
        <v>9340</v>
      </c>
      <c r="M1101" t="s">
        <v>9341</v>
      </c>
      <c r="N1101" t="s">
        <v>9342</v>
      </c>
      <c r="O1101" t="s">
        <v>9343</v>
      </c>
      <c r="P1101" t="s">
        <v>9344</v>
      </c>
    </row>
    <row r="1102" spans="1:16">
      <c r="A1102" t="s">
        <v>9349</v>
      </c>
      <c r="B1102" t="s">
        <v>9345</v>
      </c>
      <c r="C1102" t="s">
        <v>9346</v>
      </c>
      <c r="D1102" t="s">
        <v>8732</v>
      </c>
      <c r="E1102" s="2">
        <v>2499</v>
      </c>
      <c r="F1102" s="2">
        <v>5000</v>
      </c>
      <c r="G1102" s="1">
        <v>0.5</v>
      </c>
      <c r="H1102">
        <v>3.8</v>
      </c>
      <c r="I1102" s="4">
        <v>1889</v>
      </c>
      <c r="J1102" t="s">
        <v>9347</v>
      </c>
      <c r="K1102" t="s">
        <v>9348</v>
      </c>
      <c r="L1102" t="s">
        <v>9350</v>
      </c>
      <c r="M1102" t="s">
        <v>9351</v>
      </c>
      <c r="N1102" t="s">
        <v>9352</v>
      </c>
      <c r="O1102" t="s">
        <v>9353</v>
      </c>
      <c r="P1102" t="s">
        <v>9354</v>
      </c>
    </row>
    <row r="1103" spans="1:16">
      <c r="A1103" t="s">
        <v>9359</v>
      </c>
      <c r="B1103" t="s">
        <v>9355</v>
      </c>
      <c r="C1103" t="s">
        <v>9356</v>
      </c>
      <c r="D1103" t="s">
        <v>8721</v>
      </c>
      <c r="E1103" s="2">
        <v>3599</v>
      </c>
      <c r="F1103" s="2">
        <v>7299</v>
      </c>
      <c r="G1103" s="1">
        <v>0.51</v>
      </c>
      <c r="H1103">
        <v>4</v>
      </c>
      <c r="I1103" s="4">
        <v>10324</v>
      </c>
      <c r="J1103" t="s">
        <v>9357</v>
      </c>
      <c r="K1103" t="s">
        <v>9358</v>
      </c>
      <c r="L1103" t="s">
        <v>9360</v>
      </c>
      <c r="M1103" t="s">
        <v>9361</v>
      </c>
      <c r="N1103" t="s">
        <v>9362</v>
      </c>
      <c r="O1103" t="s">
        <v>9363</v>
      </c>
      <c r="P1103" t="s">
        <v>9364</v>
      </c>
    </row>
    <row r="1104" spans="1:16">
      <c r="A1104" t="s">
        <v>9369</v>
      </c>
      <c r="B1104" t="s">
        <v>9365</v>
      </c>
      <c r="C1104" t="s">
        <v>9366</v>
      </c>
      <c r="D1104" t="s">
        <v>8699</v>
      </c>
      <c r="E1104">
        <v>499</v>
      </c>
      <c r="F1104">
        <v>625</v>
      </c>
      <c r="G1104" s="1">
        <v>0.2</v>
      </c>
      <c r="H1104">
        <v>4.2</v>
      </c>
      <c r="I1104" s="4">
        <v>5355</v>
      </c>
      <c r="J1104" t="s">
        <v>9367</v>
      </c>
      <c r="K1104" t="s">
        <v>9368</v>
      </c>
      <c r="L1104" t="s">
        <v>9370</v>
      </c>
      <c r="M1104" t="s">
        <v>9371</v>
      </c>
      <c r="N1104" t="s">
        <v>9372</v>
      </c>
      <c r="O1104" t="s">
        <v>9373</v>
      </c>
      <c r="P1104" t="s">
        <v>9374</v>
      </c>
    </row>
    <row r="1105" spans="1:16">
      <c r="A1105" t="s">
        <v>9379</v>
      </c>
      <c r="B1105" t="s">
        <v>9375</v>
      </c>
      <c r="C1105" t="s">
        <v>9376</v>
      </c>
      <c r="D1105" t="s">
        <v>8844</v>
      </c>
      <c r="E1105">
        <v>653</v>
      </c>
      <c r="F1105" s="2">
        <v>1020</v>
      </c>
      <c r="G1105" s="1">
        <v>0.36</v>
      </c>
      <c r="H1105">
        <v>4.0999999999999996</v>
      </c>
      <c r="I1105" s="4">
        <v>3366</v>
      </c>
      <c r="J1105" t="s">
        <v>9377</v>
      </c>
      <c r="K1105" t="s">
        <v>9378</v>
      </c>
      <c r="L1105" t="s">
        <v>9380</v>
      </c>
      <c r="M1105" t="s">
        <v>9381</v>
      </c>
      <c r="N1105" t="s">
        <v>13065</v>
      </c>
      <c r="O1105" t="s">
        <v>9382</v>
      </c>
      <c r="P1105" t="s">
        <v>9383</v>
      </c>
    </row>
    <row r="1106" spans="1:16">
      <c r="A1106" t="s">
        <v>9389</v>
      </c>
      <c r="B1106" t="s">
        <v>9384</v>
      </c>
      <c r="C1106" t="s">
        <v>9385</v>
      </c>
      <c r="D1106" t="s">
        <v>9386</v>
      </c>
      <c r="E1106" s="2">
        <v>4789</v>
      </c>
      <c r="F1106" s="2">
        <v>8990</v>
      </c>
      <c r="G1106" s="1">
        <v>0.47</v>
      </c>
      <c r="H1106">
        <v>4.3</v>
      </c>
      <c r="I1106" s="4">
        <v>1017</v>
      </c>
      <c r="J1106" t="s">
        <v>9387</v>
      </c>
      <c r="K1106" t="s">
        <v>9388</v>
      </c>
      <c r="L1106" t="s">
        <v>9390</v>
      </c>
      <c r="M1106" t="s">
        <v>9391</v>
      </c>
      <c r="N1106" t="s">
        <v>9392</v>
      </c>
      <c r="O1106" t="s">
        <v>9393</v>
      </c>
      <c r="P1106" t="s">
        <v>9394</v>
      </c>
    </row>
    <row r="1107" spans="1:16">
      <c r="A1107" t="s">
        <v>9400</v>
      </c>
      <c r="B1107" t="s">
        <v>9395</v>
      </c>
      <c r="C1107" t="s">
        <v>9396</v>
      </c>
      <c r="D1107" t="s">
        <v>9397</v>
      </c>
      <c r="E1107" s="2">
        <v>1409</v>
      </c>
      <c r="F1107" s="2">
        <v>1639</v>
      </c>
      <c r="G1107" s="1">
        <v>0.14000000000000001</v>
      </c>
      <c r="H1107">
        <v>3.7</v>
      </c>
      <c r="I1107" s="4">
        <v>787</v>
      </c>
      <c r="J1107" t="s">
        <v>9398</v>
      </c>
      <c r="K1107" t="s">
        <v>9399</v>
      </c>
      <c r="L1107" t="s">
        <v>9401</v>
      </c>
      <c r="M1107" t="s">
        <v>9402</v>
      </c>
      <c r="N1107" t="s">
        <v>9403</v>
      </c>
      <c r="O1107" t="s">
        <v>9404</v>
      </c>
      <c r="P1107" t="s">
        <v>9405</v>
      </c>
    </row>
    <row r="1108" spans="1:16">
      <c r="A1108" t="s">
        <v>9410</v>
      </c>
      <c r="B1108" t="s">
        <v>9406</v>
      </c>
      <c r="C1108" t="s">
        <v>9407</v>
      </c>
      <c r="D1108" t="s">
        <v>8688</v>
      </c>
      <c r="E1108">
        <v>753</v>
      </c>
      <c r="F1108">
        <v>899</v>
      </c>
      <c r="G1108" s="1">
        <v>0.16</v>
      </c>
      <c r="H1108">
        <v>4.2</v>
      </c>
      <c r="I1108" s="4">
        <v>18462</v>
      </c>
      <c r="J1108" t="s">
        <v>9408</v>
      </c>
      <c r="K1108" t="s">
        <v>9409</v>
      </c>
      <c r="L1108" t="s">
        <v>9411</v>
      </c>
      <c r="M1108" t="s">
        <v>9412</v>
      </c>
      <c r="N1108" t="s">
        <v>9413</v>
      </c>
      <c r="O1108" t="s">
        <v>9414</v>
      </c>
      <c r="P1108" t="s">
        <v>9415</v>
      </c>
    </row>
    <row r="1109" spans="1:16">
      <c r="A1109" t="s">
        <v>9420</v>
      </c>
      <c r="B1109" t="s">
        <v>9416</v>
      </c>
      <c r="C1109" t="s">
        <v>9417</v>
      </c>
      <c r="D1109" t="s">
        <v>9030</v>
      </c>
      <c r="E1109">
        <v>353</v>
      </c>
      <c r="F1109" s="2">
        <v>1199</v>
      </c>
      <c r="G1109" s="1">
        <v>0.71</v>
      </c>
      <c r="H1109">
        <v>4.3</v>
      </c>
      <c r="I1109" s="4">
        <v>629</v>
      </c>
      <c r="J1109" t="s">
        <v>9418</v>
      </c>
      <c r="K1109" t="s">
        <v>9419</v>
      </c>
      <c r="L1109" t="s">
        <v>9421</v>
      </c>
      <c r="M1109" t="s">
        <v>9422</v>
      </c>
      <c r="N1109" t="s">
        <v>9423</v>
      </c>
      <c r="O1109" t="s">
        <v>9424</v>
      </c>
      <c r="P1109" t="s">
        <v>9425</v>
      </c>
    </row>
    <row r="1110" spans="1:16">
      <c r="A1110" t="s">
        <v>9430</v>
      </c>
      <c r="B1110" t="s">
        <v>9426</v>
      </c>
      <c r="C1110" t="s">
        <v>9427</v>
      </c>
      <c r="D1110" t="s">
        <v>8585</v>
      </c>
      <c r="E1110" s="2">
        <v>1099</v>
      </c>
      <c r="F1110" s="2">
        <v>1899</v>
      </c>
      <c r="G1110" s="1">
        <v>0.42</v>
      </c>
      <c r="H1110">
        <v>4.3</v>
      </c>
      <c r="I1110" s="4">
        <v>15276</v>
      </c>
      <c r="J1110" t="s">
        <v>9428</v>
      </c>
      <c r="K1110" t="s">
        <v>9429</v>
      </c>
      <c r="L1110" t="s">
        <v>9431</v>
      </c>
      <c r="M1110" t="s">
        <v>9432</v>
      </c>
      <c r="N1110" t="s">
        <v>9433</v>
      </c>
      <c r="O1110" t="s">
        <v>9434</v>
      </c>
      <c r="P1110" t="s">
        <v>9435</v>
      </c>
    </row>
    <row r="1111" spans="1:16">
      <c r="A1111" t="s">
        <v>9440</v>
      </c>
      <c r="B1111" t="s">
        <v>9436</v>
      </c>
      <c r="C1111" t="s">
        <v>9437</v>
      </c>
      <c r="D1111" t="s">
        <v>8875</v>
      </c>
      <c r="E1111" s="2">
        <v>8799</v>
      </c>
      <c r="F1111" s="2">
        <v>11595</v>
      </c>
      <c r="G1111" s="1">
        <v>0.24</v>
      </c>
      <c r="H1111">
        <v>4.4000000000000004</v>
      </c>
      <c r="I1111" s="4">
        <v>2981</v>
      </c>
      <c r="J1111" t="s">
        <v>9438</v>
      </c>
      <c r="K1111" t="s">
        <v>9439</v>
      </c>
      <c r="L1111" t="s">
        <v>9441</v>
      </c>
      <c r="M1111" t="s">
        <v>9442</v>
      </c>
      <c r="N1111" t="s">
        <v>9443</v>
      </c>
      <c r="O1111" t="s">
        <v>9444</v>
      </c>
      <c r="P1111" t="s">
        <v>9445</v>
      </c>
    </row>
    <row r="1112" spans="1:16">
      <c r="A1112" t="s">
        <v>9450</v>
      </c>
      <c r="B1112" t="s">
        <v>9446</v>
      </c>
      <c r="C1112" t="s">
        <v>9447</v>
      </c>
      <c r="D1112" t="s">
        <v>8541</v>
      </c>
      <c r="E1112" s="2">
        <v>1345</v>
      </c>
      <c r="F1112" s="2">
        <v>1750</v>
      </c>
      <c r="G1112" s="1">
        <v>0.23</v>
      </c>
      <c r="H1112">
        <v>3.8</v>
      </c>
      <c r="I1112" s="4">
        <v>2466</v>
      </c>
      <c r="J1112" t="s">
        <v>9448</v>
      </c>
      <c r="K1112" t="s">
        <v>9449</v>
      </c>
      <c r="L1112" t="s">
        <v>9451</v>
      </c>
      <c r="M1112" t="s">
        <v>9452</v>
      </c>
      <c r="N1112" t="s">
        <v>9453</v>
      </c>
      <c r="O1112" t="s">
        <v>9454</v>
      </c>
      <c r="P1112" t="s">
        <v>9455</v>
      </c>
    </row>
    <row r="1113" spans="1:16">
      <c r="A1113" t="s">
        <v>9461</v>
      </c>
      <c r="B1113" t="s">
        <v>9456</v>
      </c>
      <c r="C1113" t="s">
        <v>9457</v>
      </c>
      <c r="D1113" t="s">
        <v>9458</v>
      </c>
      <c r="E1113" s="2">
        <v>2095</v>
      </c>
      <c r="F1113" s="2">
        <v>2095</v>
      </c>
      <c r="G1113" s="1">
        <v>0</v>
      </c>
      <c r="H1113">
        <v>4.5</v>
      </c>
      <c r="I1113" s="4">
        <v>7949</v>
      </c>
      <c r="J1113" t="s">
        <v>9459</v>
      </c>
      <c r="K1113" t="s">
        <v>9460</v>
      </c>
      <c r="L1113" t="s">
        <v>9462</v>
      </c>
      <c r="M1113" t="s">
        <v>9463</v>
      </c>
      <c r="N1113" t="s">
        <v>9464</v>
      </c>
      <c r="O1113" t="s">
        <v>9465</v>
      </c>
      <c r="P1113" t="s">
        <v>9466</v>
      </c>
    </row>
    <row r="1114" spans="1:16">
      <c r="A1114" t="s">
        <v>9471</v>
      </c>
      <c r="B1114" t="s">
        <v>9467</v>
      </c>
      <c r="C1114" t="s">
        <v>9468</v>
      </c>
      <c r="D1114" t="s">
        <v>8552</v>
      </c>
      <c r="E1114" s="2">
        <v>1498</v>
      </c>
      <c r="F1114" s="2">
        <v>2300</v>
      </c>
      <c r="G1114" s="1">
        <v>0.35</v>
      </c>
      <c r="H1114">
        <v>3.8</v>
      </c>
      <c r="I1114" s="4">
        <v>95</v>
      </c>
      <c r="J1114" t="s">
        <v>9469</v>
      </c>
      <c r="K1114" t="s">
        <v>9470</v>
      </c>
      <c r="L1114" t="s">
        <v>9472</v>
      </c>
      <c r="M1114" t="s">
        <v>9473</v>
      </c>
      <c r="N1114" t="s">
        <v>9474</v>
      </c>
      <c r="O1114" t="s">
        <v>9475</v>
      </c>
      <c r="P1114" t="s">
        <v>9476</v>
      </c>
    </row>
    <row r="1115" spans="1:16">
      <c r="A1115" t="s">
        <v>9482</v>
      </c>
      <c r="B1115" t="s">
        <v>9477</v>
      </c>
      <c r="C1115" t="s">
        <v>9478</v>
      </c>
      <c r="D1115" t="s">
        <v>9479</v>
      </c>
      <c r="E1115" s="2">
        <v>2199</v>
      </c>
      <c r="F1115" s="2">
        <v>2990</v>
      </c>
      <c r="G1115" s="1">
        <v>0.26</v>
      </c>
      <c r="H1115">
        <v>3.8</v>
      </c>
      <c r="I1115" s="4">
        <v>1558</v>
      </c>
      <c r="J1115" t="s">
        <v>9480</v>
      </c>
      <c r="K1115" t="s">
        <v>9481</v>
      </c>
      <c r="L1115" t="s">
        <v>9483</v>
      </c>
      <c r="M1115" t="s">
        <v>9484</v>
      </c>
      <c r="N1115" t="s">
        <v>9485</v>
      </c>
      <c r="O1115" t="s">
        <v>9486</v>
      </c>
      <c r="P1115" t="s">
        <v>9487</v>
      </c>
    </row>
    <row r="1116" spans="1:16">
      <c r="A1116" t="s">
        <v>9492</v>
      </c>
      <c r="B1116" t="s">
        <v>9488</v>
      </c>
      <c r="C1116" t="s">
        <v>9489</v>
      </c>
      <c r="D1116" t="s">
        <v>8710</v>
      </c>
      <c r="E1116" s="2">
        <v>3699</v>
      </c>
      <c r="F1116" s="2">
        <v>4295</v>
      </c>
      <c r="G1116" s="1">
        <v>0.14000000000000001</v>
      </c>
      <c r="H1116">
        <v>4.0999999999999996</v>
      </c>
      <c r="I1116" s="4">
        <v>26543</v>
      </c>
      <c r="J1116" t="s">
        <v>9490</v>
      </c>
      <c r="K1116" t="s">
        <v>9491</v>
      </c>
      <c r="L1116" t="s">
        <v>9493</v>
      </c>
      <c r="M1116" t="s">
        <v>9494</v>
      </c>
      <c r="N1116" t="s">
        <v>9495</v>
      </c>
      <c r="O1116" t="s">
        <v>9496</v>
      </c>
      <c r="P1116" t="s">
        <v>9497</v>
      </c>
    </row>
    <row r="1117" spans="1:16">
      <c r="A1117" t="s">
        <v>9502</v>
      </c>
      <c r="B1117" t="s">
        <v>9498</v>
      </c>
      <c r="C1117" t="s">
        <v>9499</v>
      </c>
      <c r="D1117" t="s">
        <v>8886</v>
      </c>
      <c r="E1117">
        <v>177</v>
      </c>
      <c r="F1117">
        <v>199</v>
      </c>
      <c r="G1117" s="1">
        <v>0.11</v>
      </c>
      <c r="H1117">
        <v>4.0999999999999996</v>
      </c>
      <c r="I1117" s="4">
        <v>3688</v>
      </c>
      <c r="J1117" t="s">
        <v>9500</v>
      </c>
      <c r="K1117" t="s">
        <v>9501</v>
      </c>
      <c r="L1117" t="s">
        <v>9503</v>
      </c>
      <c r="M1117" t="s">
        <v>9504</v>
      </c>
      <c r="N1117" t="s">
        <v>9505</v>
      </c>
      <c r="O1117" t="s">
        <v>9506</v>
      </c>
      <c r="P1117" t="s">
        <v>9507</v>
      </c>
    </row>
    <row r="1118" spans="1:16">
      <c r="A1118" t="s">
        <v>9512</v>
      </c>
      <c r="B1118" t="s">
        <v>9508</v>
      </c>
      <c r="C1118" t="s">
        <v>9509</v>
      </c>
      <c r="D1118" t="s">
        <v>8710</v>
      </c>
      <c r="E1118" s="2">
        <v>1149</v>
      </c>
      <c r="F1118" s="2">
        <v>2499</v>
      </c>
      <c r="G1118" s="1">
        <v>0.54</v>
      </c>
      <c r="H1118">
        <v>3.8</v>
      </c>
      <c r="I1118" s="4">
        <v>4383</v>
      </c>
      <c r="J1118" t="s">
        <v>9510</v>
      </c>
      <c r="K1118" t="s">
        <v>9511</v>
      </c>
      <c r="L1118" t="s">
        <v>9513</v>
      </c>
      <c r="M1118" t="s">
        <v>9514</v>
      </c>
      <c r="N1118" t="s">
        <v>9515</v>
      </c>
      <c r="O1118" t="s">
        <v>9516</v>
      </c>
      <c r="P1118" t="s">
        <v>9517</v>
      </c>
    </row>
    <row r="1119" spans="1:16">
      <c r="A1119" t="s">
        <v>9523</v>
      </c>
      <c r="B1119" t="s">
        <v>9518</v>
      </c>
      <c r="C1119" t="s">
        <v>9519</v>
      </c>
      <c r="D1119" t="s">
        <v>9520</v>
      </c>
      <c r="E1119">
        <v>244</v>
      </c>
      <c r="F1119">
        <v>499</v>
      </c>
      <c r="G1119" s="1">
        <v>0.51</v>
      </c>
      <c r="H1119">
        <v>3.3</v>
      </c>
      <c r="I1119" s="4">
        <v>478</v>
      </c>
      <c r="J1119" t="s">
        <v>9521</v>
      </c>
      <c r="K1119" t="s">
        <v>9522</v>
      </c>
      <c r="L1119" t="s">
        <v>9524</v>
      </c>
      <c r="M1119" t="s">
        <v>9525</v>
      </c>
      <c r="N1119" t="s">
        <v>9526</v>
      </c>
      <c r="O1119" t="s">
        <v>9527</v>
      </c>
      <c r="P1119" t="s">
        <v>9528</v>
      </c>
    </row>
    <row r="1120" spans="1:16">
      <c r="A1120" t="s">
        <v>9533</v>
      </c>
      <c r="B1120" t="s">
        <v>9529</v>
      </c>
      <c r="C1120" t="s">
        <v>9530</v>
      </c>
      <c r="D1120" t="s">
        <v>8552</v>
      </c>
      <c r="E1120" s="2">
        <v>1959</v>
      </c>
      <c r="F1120" s="2">
        <v>2400</v>
      </c>
      <c r="G1120" s="1">
        <v>0.18</v>
      </c>
      <c r="H1120">
        <v>4</v>
      </c>
      <c r="I1120" s="4">
        <v>237</v>
      </c>
      <c r="J1120" t="s">
        <v>9531</v>
      </c>
      <c r="K1120" t="s">
        <v>9532</v>
      </c>
      <c r="L1120" t="s">
        <v>9534</v>
      </c>
      <c r="M1120" t="s">
        <v>9535</v>
      </c>
      <c r="N1120" t="s">
        <v>9536</v>
      </c>
      <c r="O1120" t="s">
        <v>9537</v>
      </c>
      <c r="P1120" t="s">
        <v>9538</v>
      </c>
    </row>
    <row r="1121" spans="1:16">
      <c r="A1121" t="s">
        <v>9543</v>
      </c>
      <c r="B1121" t="s">
        <v>9539</v>
      </c>
      <c r="C1121" t="s">
        <v>9540</v>
      </c>
      <c r="D1121" t="s">
        <v>8574</v>
      </c>
      <c r="E1121">
        <v>319</v>
      </c>
      <c r="F1121">
        <v>749</v>
      </c>
      <c r="G1121" s="1">
        <v>0.56999999999999995</v>
      </c>
      <c r="H1121">
        <v>4.5999999999999996</v>
      </c>
      <c r="I1121" s="4">
        <v>124</v>
      </c>
      <c r="J1121" t="s">
        <v>9541</v>
      </c>
      <c r="K1121" t="s">
        <v>9542</v>
      </c>
      <c r="L1121" t="s">
        <v>9544</v>
      </c>
      <c r="M1121" t="s">
        <v>9545</v>
      </c>
      <c r="N1121" t="s">
        <v>9546</v>
      </c>
      <c r="O1121" t="s">
        <v>9547</v>
      </c>
      <c r="P1121" t="s">
        <v>9548</v>
      </c>
    </row>
    <row r="1122" spans="1:16">
      <c r="A1122" t="s">
        <v>9553</v>
      </c>
      <c r="B1122" t="s">
        <v>9549</v>
      </c>
      <c r="C1122" t="s">
        <v>9550</v>
      </c>
      <c r="D1122" t="s">
        <v>8541</v>
      </c>
      <c r="E1122" s="2">
        <v>1499</v>
      </c>
      <c r="F1122" s="2">
        <v>1775</v>
      </c>
      <c r="G1122" s="1">
        <v>0.16</v>
      </c>
      <c r="H1122">
        <v>3.9</v>
      </c>
      <c r="I1122" s="4">
        <v>14667</v>
      </c>
      <c r="J1122" t="s">
        <v>9551</v>
      </c>
      <c r="K1122" t="s">
        <v>9552</v>
      </c>
      <c r="L1122" t="s">
        <v>9554</v>
      </c>
      <c r="M1122" t="s">
        <v>9555</v>
      </c>
      <c r="N1122" t="s">
        <v>9556</v>
      </c>
      <c r="O1122" t="s">
        <v>9557</v>
      </c>
      <c r="P1122" t="s">
        <v>9558</v>
      </c>
    </row>
    <row r="1123" spans="1:16">
      <c r="A1123" t="s">
        <v>9563</v>
      </c>
      <c r="B1123" t="s">
        <v>9559</v>
      </c>
      <c r="C1123" t="s">
        <v>9560</v>
      </c>
      <c r="D1123" t="s">
        <v>8574</v>
      </c>
      <c r="E1123">
        <v>469</v>
      </c>
      <c r="F1123" s="2">
        <v>1599</v>
      </c>
      <c r="G1123" s="1">
        <v>0.71</v>
      </c>
      <c r="H1123">
        <v>3.7</v>
      </c>
      <c r="I1123" s="4">
        <v>6</v>
      </c>
      <c r="J1123" t="s">
        <v>9561</v>
      </c>
      <c r="K1123" t="s">
        <v>9562</v>
      </c>
      <c r="L1123" t="s">
        <v>9564</v>
      </c>
      <c r="M1123" t="s">
        <v>9565</v>
      </c>
      <c r="N1123" t="s">
        <v>9566</v>
      </c>
      <c r="O1123" t="s">
        <v>9567</v>
      </c>
      <c r="P1123" t="s">
        <v>9568</v>
      </c>
    </row>
    <row r="1124" spans="1:16">
      <c r="A1124" t="s">
        <v>9573</v>
      </c>
      <c r="B1124" t="s">
        <v>9569</v>
      </c>
      <c r="C1124" t="s">
        <v>9570</v>
      </c>
      <c r="D1124" t="s">
        <v>9458</v>
      </c>
      <c r="E1124" s="2">
        <v>1099</v>
      </c>
      <c r="F1124" s="2">
        <v>1795</v>
      </c>
      <c r="G1124" s="1">
        <v>0.39</v>
      </c>
      <c r="H1124">
        <v>4.2</v>
      </c>
      <c r="I1124" s="4">
        <v>4244</v>
      </c>
      <c r="J1124" t="s">
        <v>9571</v>
      </c>
      <c r="K1124" t="s">
        <v>9572</v>
      </c>
      <c r="L1124" t="s">
        <v>9574</v>
      </c>
      <c r="M1124" t="s">
        <v>9575</v>
      </c>
      <c r="N1124" t="s">
        <v>9576</v>
      </c>
      <c r="O1124" t="s">
        <v>9577</v>
      </c>
      <c r="P1124" t="s">
        <v>9578</v>
      </c>
    </row>
    <row r="1125" spans="1:16">
      <c r="A1125" t="s">
        <v>9583</v>
      </c>
      <c r="B1125" t="s">
        <v>9579</v>
      </c>
      <c r="C1125" t="s">
        <v>9580</v>
      </c>
      <c r="D1125" t="s">
        <v>8563</v>
      </c>
      <c r="E1125" s="2">
        <v>9590</v>
      </c>
      <c r="F1125" s="2">
        <v>15999</v>
      </c>
      <c r="G1125" s="1">
        <v>0.4</v>
      </c>
      <c r="H1125">
        <v>4.0999999999999996</v>
      </c>
      <c r="I1125" s="4">
        <v>1017</v>
      </c>
      <c r="J1125" t="s">
        <v>9581</v>
      </c>
      <c r="K1125" t="s">
        <v>9582</v>
      </c>
      <c r="L1125" t="s">
        <v>9584</v>
      </c>
      <c r="M1125" t="s">
        <v>9585</v>
      </c>
      <c r="N1125" t="s">
        <v>9586</v>
      </c>
      <c r="O1125" t="s">
        <v>9587</v>
      </c>
      <c r="P1125" t="s">
        <v>9588</v>
      </c>
    </row>
    <row r="1126" spans="1:16">
      <c r="A1126" t="s">
        <v>9594</v>
      </c>
      <c r="B1126" t="s">
        <v>9589</v>
      </c>
      <c r="C1126" t="s">
        <v>9590</v>
      </c>
      <c r="D1126" t="s">
        <v>9591</v>
      </c>
      <c r="E1126">
        <v>999</v>
      </c>
      <c r="F1126" s="2">
        <v>1490</v>
      </c>
      <c r="G1126" s="1">
        <v>0.33</v>
      </c>
      <c r="H1126">
        <v>4.0999999999999996</v>
      </c>
      <c r="I1126" s="4">
        <v>12999</v>
      </c>
      <c r="J1126" t="s">
        <v>9592</v>
      </c>
      <c r="K1126" t="s">
        <v>9593</v>
      </c>
      <c r="L1126" t="s">
        <v>9595</v>
      </c>
      <c r="M1126" t="s">
        <v>9596</v>
      </c>
      <c r="N1126" t="s">
        <v>9597</v>
      </c>
      <c r="O1126" t="s">
        <v>9598</v>
      </c>
      <c r="P1126" t="s">
        <v>9599</v>
      </c>
    </row>
    <row r="1127" spans="1:16">
      <c r="A1127" t="s">
        <v>9604</v>
      </c>
      <c r="B1127" t="s">
        <v>9600</v>
      </c>
      <c r="C1127" t="s">
        <v>9601</v>
      </c>
      <c r="D1127" t="s">
        <v>8762</v>
      </c>
      <c r="E1127" s="2">
        <v>1299</v>
      </c>
      <c r="F1127" s="2">
        <v>1999</v>
      </c>
      <c r="G1127" s="1">
        <v>0.35</v>
      </c>
      <c r="H1127">
        <v>3.8</v>
      </c>
      <c r="I1127" s="4">
        <v>311</v>
      </c>
      <c r="J1127" t="s">
        <v>9602</v>
      </c>
      <c r="K1127" t="s">
        <v>9603</v>
      </c>
      <c r="L1127" t="s">
        <v>9605</v>
      </c>
      <c r="M1127" t="s">
        <v>9606</v>
      </c>
      <c r="N1127" t="s">
        <v>9607</v>
      </c>
      <c r="O1127" t="s">
        <v>9608</v>
      </c>
      <c r="P1127" t="s">
        <v>9609</v>
      </c>
    </row>
    <row r="1128" spans="1:16">
      <c r="A1128" t="s">
        <v>9615</v>
      </c>
      <c r="B1128" t="s">
        <v>9610</v>
      </c>
      <c r="C1128" t="s">
        <v>9611</v>
      </c>
      <c r="D1128" t="s">
        <v>9612</v>
      </c>
      <c r="E1128">
        <v>292</v>
      </c>
      <c r="F1128">
        <v>499</v>
      </c>
      <c r="G1128" s="1">
        <v>0.41</v>
      </c>
      <c r="H1128">
        <v>4.0999999999999996</v>
      </c>
      <c r="I1128" s="4">
        <v>4238</v>
      </c>
      <c r="J1128" t="s">
        <v>9613</v>
      </c>
      <c r="K1128" t="s">
        <v>9614</v>
      </c>
      <c r="L1128" t="s">
        <v>9616</v>
      </c>
      <c r="M1128" t="s">
        <v>9617</v>
      </c>
      <c r="N1128" t="s">
        <v>9618</v>
      </c>
      <c r="O1128" t="s">
        <v>9619</v>
      </c>
      <c r="P1128" t="s">
        <v>9620</v>
      </c>
    </row>
    <row r="1129" spans="1:16">
      <c r="A1129" t="s">
        <v>9625</v>
      </c>
      <c r="B1129" t="s">
        <v>9621</v>
      </c>
      <c r="C1129" t="s">
        <v>9622</v>
      </c>
      <c r="D1129" t="s">
        <v>9284</v>
      </c>
      <c r="E1129">
        <v>160</v>
      </c>
      <c r="F1129">
        <v>299</v>
      </c>
      <c r="G1129" s="1">
        <v>0.46</v>
      </c>
      <c r="H1129">
        <v>4.5999999999999996</v>
      </c>
      <c r="I1129" s="4">
        <v>2781</v>
      </c>
      <c r="J1129" t="s">
        <v>9623</v>
      </c>
      <c r="K1129" t="s">
        <v>9624</v>
      </c>
      <c r="L1129" t="s">
        <v>9626</v>
      </c>
      <c r="M1129" t="s">
        <v>9627</v>
      </c>
      <c r="N1129" t="s">
        <v>9628</v>
      </c>
      <c r="O1129" t="s">
        <v>9629</v>
      </c>
      <c r="P1129" t="s">
        <v>9630</v>
      </c>
    </row>
    <row r="1130" spans="1:16">
      <c r="A1130" t="s">
        <v>9636</v>
      </c>
      <c r="B1130" t="s">
        <v>9631</v>
      </c>
      <c r="C1130" t="s">
        <v>9632</v>
      </c>
      <c r="D1130" t="s">
        <v>9633</v>
      </c>
      <c r="E1130">
        <v>600</v>
      </c>
      <c r="F1130">
        <v>600</v>
      </c>
      <c r="G1130" s="1">
        <v>0</v>
      </c>
      <c r="H1130">
        <v>4.0999999999999996</v>
      </c>
      <c r="I1130" s="4">
        <v>10907</v>
      </c>
      <c r="J1130" t="s">
        <v>9634</v>
      </c>
      <c r="K1130" t="s">
        <v>9635</v>
      </c>
      <c r="L1130" t="s">
        <v>9637</v>
      </c>
      <c r="M1130" t="s">
        <v>9638</v>
      </c>
      <c r="N1130" t="s">
        <v>9639</v>
      </c>
      <c r="O1130" t="s">
        <v>9640</v>
      </c>
      <c r="P1130" t="s">
        <v>9641</v>
      </c>
    </row>
    <row r="1131" spans="1:16">
      <c r="A1131" t="s">
        <v>9647</v>
      </c>
      <c r="B1131" t="s">
        <v>9642</v>
      </c>
      <c r="C1131" t="s">
        <v>9643</v>
      </c>
      <c r="D1131" t="s">
        <v>9644</v>
      </c>
      <c r="E1131" s="2">
        <v>1130</v>
      </c>
      <c r="F1131" s="2">
        <v>1130</v>
      </c>
      <c r="G1131" s="1">
        <v>0</v>
      </c>
      <c r="H1131">
        <v>4.2</v>
      </c>
      <c r="I1131" s="4">
        <v>13250</v>
      </c>
      <c r="J1131" t="s">
        <v>9645</v>
      </c>
      <c r="K1131" t="s">
        <v>9646</v>
      </c>
      <c r="L1131" t="s">
        <v>9648</v>
      </c>
      <c r="M1131" t="s">
        <v>9649</v>
      </c>
      <c r="N1131" t="s">
        <v>9650</v>
      </c>
      <c r="O1131" t="s">
        <v>9651</v>
      </c>
      <c r="P1131" t="s">
        <v>9652</v>
      </c>
    </row>
    <row r="1132" spans="1:16">
      <c r="A1132" t="s">
        <v>9657</v>
      </c>
      <c r="B1132" t="s">
        <v>9653</v>
      </c>
      <c r="C1132" t="s">
        <v>9654</v>
      </c>
      <c r="D1132" t="s">
        <v>8710</v>
      </c>
      <c r="E1132" s="2">
        <v>3249</v>
      </c>
      <c r="F1132" s="2">
        <v>6295</v>
      </c>
      <c r="G1132" s="1">
        <v>0.48</v>
      </c>
      <c r="H1132">
        <v>3.9</v>
      </c>
      <c r="I1132" s="4">
        <v>43070</v>
      </c>
      <c r="J1132" t="s">
        <v>9655</v>
      </c>
      <c r="K1132" t="s">
        <v>9656</v>
      </c>
      <c r="L1132" t="s">
        <v>9658</v>
      </c>
      <c r="M1132" t="s">
        <v>9659</v>
      </c>
      <c r="N1132" t="s">
        <v>9660</v>
      </c>
      <c r="O1132" t="s">
        <v>9661</v>
      </c>
      <c r="P1132" t="s">
        <v>9662</v>
      </c>
    </row>
    <row r="1133" spans="1:16">
      <c r="A1133" t="s">
        <v>9667</v>
      </c>
      <c r="B1133" t="s">
        <v>9663</v>
      </c>
      <c r="C1133" t="s">
        <v>9664</v>
      </c>
      <c r="D1133" t="s">
        <v>8710</v>
      </c>
      <c r="E1133" s="2">
        <v>3599</v>
      </c>
      <c r="F1133" s="2">
        <v>9455</v>
      </c>
      <c r="G1133" s="1">
        <v>0.62</v>
      </c>
      <c r="H1133">
        <v>4.0999999999999996</v>
      </c>
      <c r="I1133" s="4">
        <v>11828</v>
      </c>
      <c r="J1133" t="s">
        <v>9665</v>
      </c>
      <c r="K1133" t="s">
        <v>9666</v>
      </c>
      <c r="L1133" t="s">
        <v>9668</v>
      </c>
      <c r="M1133" t="s">
        <v>9669</v>
      </c>
      <c r="N1133" t="s">
        <v>9670</v>
      </c>
      <c r="O1133" t="s">
        <v>9671</v>
      </c>
      <c r="P1133" t="s">
        <v>9672</v>
      </c>
    </row>
    <row r="1134" spans="1:16">
      <c r="A1134" t="s">
        <v>9677</v>
      </c>
      <c r="B1134" t="s">
        <v>9673</v>
      </c>
      <c r="C1134" t="s">
        <v>9674</v>
      </c>
      <c r="D1134" t="s">
        <v>9030</v>
      </c>
      <c r="E1134">
        <v>368</v>
      </c>
      <c r="F1134">
        <v>699</v>
      </c>
      <c r="G1134" s="1">
        <v>0.47</v>
      </c>
      <c r="H1134">
        <v>4.0999999999999996</v>
      </c>
      <c r="I1134" s="4">
        <v>1240</v>
      </c>
      <c r="J1134" t="s">
        <v>9675</v>
      </c>
      <c r="K1134" t="s">
        <v>9676</v>
      </c>
      <c r="L1134" t="s">
        <v>9678</v>
      </c>
      <c r="M1134" t="s">
        <v>9679</v>
      </c>
      <c r="N1134" t="s">
        <v>9680</v>
      </c>
      <c r="O1134" t="s">
        <v>9681</v>
      </c>
      <c r="P1134" t="s">
        <v>9682</v>
      </c>
    </row>
    <row r="1135" spans="1:16">
      <c r="A1135" t="s">
        <v>9687</v>
      </c>
      <c r="B1135" t="s">
        <v>9683</v>
      </c>
      <c r="C1135" t="s">
        <v>9684</v>
      </c>
      <c r="D1135" t="s">
        <v>8710</v>
      </c>
      <c r="E1135" s="2">
        <v>3199</v>
      </c>
      <c r="F1135" s="2">
        <v>4999</v>
      </c>
      <c r="G1135" s="1">
        <v>0.36</v>
      </c>
      <c r="H1135">
        <v>4</v>
      </c>
      <c r="I1135" s="4">
        <v>20869</v>
      </c>
      <c r="J1135" t="s">
        <v>9685</v>
      </c>
      <c r="K1135" t="s">
        <v>9686</v>
      </c>
      <c r="L1135" t="s">
        <v>9688</v>
      </c>
      <c r="M1135" t="s">
        <v>9689</v>
      </c>
      <c r="N1135" t="s">
        <v>9690</v>
      </c>
      <c r="O1135" t="s">
        <v>9691</v>
      </c>
      <c r="P1135" t="s">
        <v>9692</v>
      </c>
    </row>
    <row r="1136" spans="1:16">
      <c r="A1136" t="s">
        <v>9698</v>
      </c>
      <c r="B1136" t="s">
        <v>9693</v>
      </c>
      <c r="C1136" t="s">
        <v>9694</v>
      </c>
      <c r="D1136" t="s">
        <v>9695</v>
      </c>
      <c r="E1136" s="2">
        <v>1599</v>
      </c>
      <c r="F1136" s="2">
        <v>2900</v>
      </c>
      <c r="G1136" s="1">
        <v>0.45</v>
      </c>
      <c r="H1136">
        <v>3.7</v>
      </c>
      <c r="I1136" s="4">
        <v>441</v>
      </c>
      <c r="J1136" t="s">
        <v>9696</v>
      </c>
      <c r="K1136" t="s">
        <v>9697</v>
      </c>
      <c r="L1136" t="s">
        <v>9699</v>
      </c>
      <c r="M1136" t="s">
        <v>9700</v>
      </c>
      <c r="N1136" t="s">
        <v>9701</v>
      </c>
      <c r="O1136" t="s">
        <v>9702</v>
      </c>
      <c r="P1136" t="s">
        <v>9703</v>
      </c>
    </row>
    <row r="1137" spans="1:16">
      <c r="A1137" t="s">
        <v>9708</v>
      </c>
      <c r="B1137" t="s">
        <v>9704</v>
      </c>
      <c r="C1137" t="s">
        <v>9705</v>
      </c>
      <c r="D1137" t="s">
        <v>8688</v>
      </c>
      <c r="E1137" s="2">
        <v>1999</v>
      </c>
      <c r="F1137" s="2">
        <v>2499</v>
      </c>
      <c r="G1137" s="1">
        <v>0.2</v>
      </c>
      <c r="H1137">
        <v>4.0999999999999996</v>
      </c>
      <c r="I1137" s="4">
        <v>1034</v>
      </c>
      <c r="J1137" t="s">
        <v>9706</v>
      </c>
      <c r="K1137" t="s">
        <v>9707</v>
      </c>
      <c r="L1137" t="s">
        <v>9709</v>
      </c>
      <c r="M1137" t="s">
        <v>9710</v>
      </c>
      <c r="N1137" t="s">
        <v>9711</v>
      </c>
      <c r="O1137" t="s">
        <v>9712</v>
      </c>
      <c r="P1137" t="s">
        <v>9713</v>
      </c>
    </row>
    <row r="1138" spans="1:16">
      <c r="A1138" t="s">
        <v>9718</v>
      </c>
      <c r="B1138" t="s">
        <v>9714</v>
      </c>
      <c r="C1138" t="s">
        <v>9715</v>
      </c>
      <c r="D1138" t="s">
        <v>8699</v>
      </c>
      <c r="E1138">
        <v>616</v>
      </c>
      <c r="F1138" s="2">
        <v>1190</v>
      </c>
      <c r="G1138" s="1">
        <v>0.48</v>
      </c>
      <c r="H1138">
        <v>4.0999999999999996</v>
      </c>
      <c r="I1138" s="4">
        <v>37126</v>
      </c>
      <c r="J1138" t="s">
        <v>9716</v>
      </c>
      <c r="K1138" t="s">
        <v>9717</v>
      </c>
      <c r="L1138" t="s">
        <v>9719</v>
      </c>
      <c r="M1138" t="s">
        <v>9720</v>
      </c>
      <c r="N1138" t="s">
        <v>9721</v>
      </c>
      <c r="O1138" t="s">
        <v>9722</v>
      </c>
      <c r="P1138" t="s">
        <v>9723</v>
      </c>
    </row>
    <row r="1139" spans="1:16">
      <c r="A1139" t="s">
        <v>9728</v>
      </c>
      <c r="B1139" t="s">
        <v>9724</v>
      </c>
      <c r="C1139" t="s">
        <v>9725</v>
      </c>
      <c r="D1139" t="s">
        <v>8688</v>
      </c>
      <c r="E1139" s="2">
        <v>1499</v>
      </c>
      <c r="F1139" s="2">
        <v>2100</v>
      </c>
      <c r="G1139" s="1">
        <v>0.28999999999999998</v>
      </c>
      <c r="H1139">
        <v>4.0999999999999996</v>
      </c>
      <c r="I1139" s="4">
        <v>6355</v>
      </c>
      <c r="J1139" t="s">
        <v>9726</v>
      </c>
      <c r="K1139" t="s">
        <v>9727</v>
      </c>
      <c r="L1139" t="s">
        <v>9729</v>
      </c>
      <c r="M1139" t="s">
        <v>9730</v>
      </c>
      <c r="N1139" t="s">
        <v>9731</v>
      </c>
      <c r="O1139" t="s">
        <v>9732</v>
      </c>
      <c r="P1139" t="s">
        <v>9733</v>
      </c>
    </row>
    <row r="1140" spans="1:16">
      <c r="A1140" t="s">
        <v>9738</v>
      </c>
      <c r="B1140" t="s">
        <v>9734</v>
      </c>
      <c r="C1140" t="s">
        <v>9735</v>
      </c>
      <c r="D1140" t="s">
        <v>9284</v>
      </c>
      <c r="E1140">
        <v>199</v>
      </c>
      <c r="F1140">
        <v>499</v>
      </c>
      <c r="G1140" s="1">
        <v>0.6</v>
      </c>
      <c r="H1140">
        <v>3.3</v>
      </c>
      <c r="I1140" s="4">
        <v>12</v>
      </c>
      <c r="J1140" t="s">
        <v>9736</v>
      </c>
      <c r="K1140" t="s">
        <v>9737</v>
      </c>
      <c r="L1140" t="s">
        <v>9739</v>
      </c>
      <c r="M1140" t="s">
        <v>9740</v>
      </c>
      <c r="N1140" t="s">
        <v>9741</v>
      </c>
      <c r="O1140" t="s">
        <v>9742</v>
      </c>
      <c r="P1140" t="s">
        <v>9743</v>
      </c>
    </row>
    <row r="1141" spans="1:16">
      <c r="A1141" t="s">
        <v>9748</v>
      </c>
      <c r="B1141" t="s">
        <v>9744</v>
      </c>
      <c r="C1141" t="s">
        <v>9745</v>
      </c>
      <c r="D1141" t="s">
        <v>8844</v>
      </c>
      <c r="E1141">
        <v>610</v>
      </c>
      <c r="F1141">
        <v>825</v>
      </c>
      <c r="G1141" s="1">
        <v>0.26</v>
      </c>
      <c r="H1141">
        <v>4.0999999999999996</v>
      </c>
      <c r="I1141" s="4">
        <v>13165</v>
      </c>
      <c r="J1141" t="s">
        <v>9746</v>
      </c>
      <c r="K1141" t="s">
        <v>9747</v>
      </c>
      <c r="L1141" t="s">
        <v>9749</v>
      </c>
      <c r="M1141" t="s">
        <v>9750</v>
      </c>
      <c r="N1141" t="s">
        <v>9751</v>
      </c>
      <c r="O1141" t="s">
        <v>9752</v>
      </c>
      <c r="P1141" t="s">
        <v>9753</v>
      </c>
    </row>
    <row r="1142" spans="1:16">
      <c r="A1142" t="s">
        <v>9758</v>
      </c>
      <c r="B1142" t="s">
        <v>9754</v>
      </c>
      <c r="C1142" t="s">
        <v>9755</v>
      </c>
      <c r="D1142" t="s">
        <v>9192</v>
      </c>
      <c r="E1142">
        <v>999</v>
      </c>
      <c r="F1142" s="2">
        <v>1499</v>
      </c>
      <c r="G1142" s="1">
        <v>0.33</v>
      </c>
      <c r="H1142">
        <v>4.0999999999999996</v>
      </c>
      <c r="I1142" s="4">
        <v>1646</v>
      </c>
      <c r="J1142" t="s">
        <v>9756</v>
      </c>
      <c r="K1142" t="s">
        <v>9757</v>
      </c>
      <c r="L1142" t="s">
        <v>9759</v>
      </c>
      <c r="M1142" t="s">
        <v>9760</v>
      </c>
      <c r="N1142" t="s">
        <v>9761</v>
      </c>
      <c r="O1142" t="s">
        <v>9762</v>
      </c>
      <c r="P1142" t="s">
        <v>9763</v>
      </c>
    </row>
    <row r="1143" spans="1:16">
      <c r="A1143" t="s">
        <v>9768</v>
      </c>
      <c r="B1143" t="s">
        <v>9764</v>
      </c>
      <c r="C1143" t="s">
        <v>9765</v>
      </c>
      <c r="D1143" t="s">
        <v>9326</v>
      </c>
      <c r="E1143" s="2">
        <v>8999</v>
      </c>
      <c r="F1143" s="2">
        <v>9995</v>
      </c>
      <c r="G1143" s="1">
        <v>0.1</v>
      </c>
      <c r="H1143">
        <v>4.4000000000000004</v>
      </c>
      <c r="I1143" s="4">
        <v>17994</v>
      </c>
      <c r="J1143" t="s">
        <v>9766</v>
      </c>
      <c r="K1143" t="s">
        <v>9767</v>
      </c>
      <c r="L1143" t="s">
        <v>9769</v>
      </c>
      <c r="M1143" t="s">
        <v>9770</v>
      </c>
      <c r="N1143" t="s">
        <v>9771</v>
      </c>
      <c r="O1143" t="s">
        <v>9772</v>
      </c>
      <c r="P1143" t="s">
        <v>9773</v>
      </c>
    </row>
    <row r="1144" spans="1:16">
      <c r="A1144" t="s">
        <v>9778</v>
      </c>
      <c r="B1144" t="s">
        <v>9774</v>
      </c>
      <c r="C1144" t="s">
        <v>9775</v>
      </c>
      <c r="D1144" t="s">
        <v>8574</v>
      </c>
      <c r="E1144">
        <v>453</v>
      </c>
      <c r="F1144">
        <v>999</v>
      </c>
      <c r="G1144" s="1">
        <v>0.55000000000000004</v>
      </c>
      <c r="H1144">
        <v>4.3</v>
      </c>
      <c r="I1144" s="4">
        <v>610</v>
      </c>
      <c r="J1144" t="s">
        <v>9776</v>
      </c>
      <c r="K1144" t="s">
        <v>9777</v>
      </c>
      <c r="L1144" t="s">
        <v>9779</v>
      </c>
      <c r="M1144" t="s">
        <v>9780</v>
      </c>
      <c r="N1144" t="s">
        <v>9781</v>
      </c>
      <c r="O1144" t="s">
        <v>9782</v>
      </c>
      <c r="P1144" t="s">
        <v>9783</v>
      </c>
    </row>
    <row r="1145" spans="1:16">
      <c r="A1145" t="s">
        <v>9788</v>
      </c>
      <c r="B1145" t="s">
        <v>9784</v>
      </c>
      <c r="C1145" t="s">
        <v>9785</v>
      </c>
      <c r="D1145" t="s">
        <v>8710</v>
      </c>
      <c r="E1145" s="2">
        <v>2464</v>
      </c>
      <c r="F1145" s="2">
        <v>6000</v>
      </c>
      <c r="G1145" s="1">
        <v>0.59</v>
      </c>
      <c r="H1145">
        <v>4.0999999999999996</v>
      </c>
      <c r="I1145" s="4">
        <v>8866</v>
      </c>
      <c r="J1145" t="s">
        <v>9786</v>
      </c>
      <c r="K1145" t="s">
        <v>9787</v>
      </c>
      <c r="L1145" t="s">
        <v>9789</v>
      </c>
      <c r="M1145" t="s">
        <v>9790</v>
      </c>
      <c r="N1145" t="s">
        <v>9791</v>
      </c>
      <c r="O1145" t="s">
        <v>9792</v>
      </c>
      <c r="P1145" t="s">
        <v>9793</v>
      </c>
    </row>
    <row r="1146" spans="1:16">
      <c r="A1146" t="s">
        <v>9798</v>
      </c>
      <c r="B1146" t="s">
        <v>9794</v>
      </c>
      <c r="C1146" t="s">
        <v>9795</v>
      </c>
      <c r="D1146" t="s">
        <v>9695</v>
      </c>
      <c r="E1146" s="2">
        <v>2719</v>
      </c>
      <c r="F1146" s="2">
        <v>3945</v>
      </c>
      <c r="G1146" s="1">
        <v>0.31</v>
      </c>
      <c r="H1146">
        <v>3.7</v>
      </c>
      <c r="I1146" s="4">
        <v>13406</v>
      </c>
      <c r="J1146" t="s">
        <v>9796</v>
      </c>
      <c r="K1146" t="s">
        <v>9797</v>
      </c>
      <c r="L1146" t="s">
        <v>9799</v>
      </c>
      <c r="M1146" t="s">
        <v>9800</v>
      </c>
      <c r="N1146" t="s">
        <v>9801</v>
      </c>
      <c r="O1146" t="s">
        <v>9802</v>
      </c>
      <c r="P1146" t="s">
        <v>9803</v>
      </c>
    </row>
    <row r="1147" spans="1:16">
      <c r="A1147" t="s">
        <v>9808</v>
      </c>
      <c r="B1147" t="s">
        <v>9804</v>
      </c>
      <c r="C1147" t="s">
        <v>9805</v>
      </c>
      <c r="D1147" t="s">
        <v>8721</v>
      </c>
      <c r="E1147" s="2">
        <v>1439</v>
      </c>
      <c r="F1147" s="2">
        <v>1999</v>
      </c>
      <c r="G1147" s="1">
        <v>0.28000000000000003</v>
      </c>
      <c r="H1147">
        <v>4.8</v>
      </c>
      <c r="I1147" s="4">
        <v>53803</v>
      </c>
      <c r="J1147" t="s">
        <v>9806</v>
      </c>
      <c r="K1147" t="s">
        <v>9807</v>
      </c>
      <c r="L1147" t="s">
        <v>9809</v>
      </c>
      <c r="M1147" t="s">
        <v>9810</v>
      </c>
      <c r="N1147" t="s">
        <v>9811</v>
      </c>
      <c r="O1147" t="s">
        <v>9812</v>
      </c>
      <c r="P1147" t="s">
        <v>9813</v>
      </c>
    </row>
    <row r="1148" spans="1:16">
      <c r="A1148" t="s">
        <v>9818</v>
      </c>
      <c r="B1148" t="s">
        <v>9814</v>
      </c>
      <c r="C1148" t="s">
        <v>9815</v>
      </c>
      <c r="D1148" t="s">
        <v>8688</v>
      </c>
      <c r="E1148" s="2">
        <v>2799</v>
      </c>
      <c r="F1148" s="2">
        <v>3499</v>
      </c>
      <c r="G1148" s="1">
        <v>0.2</v>
      </c>
      <c r="H1148">
        <v>4.5</v>
      </c>
      <c r="I1148" s="4">
        <v>546</v>
      </c>
      <c r="J1148" t="s">
        <v>9816</v>
      </c>
      <c r="K1148" t="s">
        <v>9817</v>
      </c>
      <c r="L1148" t="s">
        <v>9819</v>
      </c>
      <c r="M1148" t="s">
        <v>9820</v>
      </c>
      <c r="N1148" t="s">
        <v>9821</v>
      </c>
      <c r="O1148" t="s">
        <v>9822</v>
      </c>
      <c r="P1148" t="s">
        <v>9823</v>
      </c>
    </row>
    <row r="1149" spans="1:16">
      <c r="A1149" t="s">
        <v>9828</v>
      </c>
      <c r="B1149" t="s">
        <v>9824</v>
      </c>
      <c r="C1149" t="s">
        <v>9825</v>
      </c>
      <c r="D1149" t="s">
        <v>8721</v>
      </c>
      <c r="E1149" s="2">
        <v>2088</v>
      </c>
      <c r="F1149" s="2">
        <v>5550</v>
      </c>
      <c r="G1149" s="1">
        <v>0.62</v>
      </c>
      <c r="H1149">
        <v>4</v>
      </c>
      <c r="I1149" s="4">
        <v>5292</v>
      </c>
      <c r="J1149" t="s">
        <v>9826</v>
      </c>
      <c r="K1149" t="s">
        <v>9827</v>
      </c>
      <c r="L1149" t="s">
        <v>9829</v>
      </c>
      <c r="M1149" t="s">
        <v>9830</v>
      </c>
      <c r="N1149" t="s">
        <v>13066</v>
      </c>
      <c r="O1149" t="s">
        <v>9831</v>
      </c>
      <c r="P1149" t="s">
        <v>9832</v>
      </c>
    </row>
    <row r="1150" spans="1:16">
      <c r="A1150" t="s">
        <v>9837</v>
      </c>
      <c r="B1150" t="s">
        <v>9833</v>
      </c>
      <c r="C1150" t="s">
        <v>9834</v>
      </c>
      <c r="D1150" t="s">
        <v>8721</v>
      </c>
      <c r="E1150" s="2">
        <v>2399</v>
      </c>
      <c r="F1150" s="2">
        <v>4590</v>
      </c>
      <c r="G1150" s="1">
        <v>0.48</v>
      </c>
      <c r="H1150">
        <v>4.0999999999999996</v>
      </c>
      <c r="I1150" s="4">
        <v>444</v>
      </c>
      <c r="J1150" t="s">
        <v>9835</v>
      </c>
      <c r="K1150" t="s">
        <v>9836</v>
      </c>
      <c r="L1150" t="s">
        <v>9838</v>
      </c>
      <c r="M1150" t="s">
        <v>9839</v>
      </c>
      <c r="N1150" t="s">
        <v>9840</v>
      </c>
      <c r="O1150" t="s">
        <v>9841</v>
      </c>
      <c r="P1150" t="s">
        <v>9842</v>
      </c>
    </row>
    <row r="1151" spans="1:16">
      <c r="A1151" t="s">
        <v>9847</v>
      </c>
      <c r="B1151" t="s">
        <v>9843</v>
      </c>
      <c r="C1151" t="s">
        <v>9844</v>
      </c>
      <c r="D1151" t="s">
        <v>8585</v>
      </c>
      <c r="E1151">
        <v>308</v>
      </c>
      <c r="F1151">
        <v>499</v>
      </c>
      <c r="G1151" s="1">
        <v>0.38</v>
      </c>
      <c r="H1151">
        <v>3.9</v>
      </c>
      <c r="I1151" s="4">
        <v>4584</v>
      </c>
      <c r="J1151" t="s">
        <v>9845</v>
      </c>
      <c r="K1151" t="s">
        <v>9846</v>
      </c>
      <c r="L1151" t="s">
        <v>9848</v>
      </c>
      <c r="M1151" t="s">
        <v>9849</v>
      </c>
      <c r="N1151" t="s">
        <v>9850</v>
      </c>
      <c r="O1151" t="s">
        <v>9851</v>
      </c>
      <c r="P1151" t="s">
        <v>9852</v>
      </c>
    </row>
    <row r="1152" spans="1:16">
      <c r="A1152" t="s">
        <v>9857</v>
      </c>
      <c r="B1152" t="s">
        <v>9853</v>
      </c>
      <c r="C1152" t="s">
        <v>9854</v>
      </c>
      <c r="D1152" t="s">
        <v>8721</v>
      </c>
      <c r="E1152" s="2">
        <v>2599</v>
      </c>
      <c r="F1152" s="2">
        <v>4400</v>
      </c>
      <c r="G1152" s="1">
        <v>0.41</v>
      </c>
      <c r="H1152">
        <v>4.0999999999999996</v>
      </c>
      <c r="I1152" s="4">
        <v>14947</v>
      </c>
      <c r="J1152" t="s">
        <v>9855</v>
      </c>
      <c r="K1152" t="s">
        <v>9856</v>
      </c>
      <c r="L1152" t="s">
        <v>9858</v>
      </c>
      <c r="M1152" t="s">
        <v>9859</v>
      </c>
      <c r="N1152" t="s">
        <v>9860</v>
      </c>
      <c r="O1152" t="s">
        <v>9861</v>
      </c>
      <c r="P1152" t="s">
        <v>9862</v>
      </c>
    </row>
    <row r="1153" spans="1:16">
      <c r="A1153" t="s">
        <v>9867</v>
      </c>
      <c r="B1153" t="s">
        <v>9863</v>
      </c>
      <c r="C1153" t="s">
        <v>9864</v>
      </c>
      <c r="D1153" t="s">
        <v>8699</v>
      </c>
      <c r="E1153">
        <v>479</v>
      </c>
      <c r="F1153" s="2">
        <v>1000</v>
      </c>
      <c r="G1153" s="1">
        <v>0.52</v>
      </c>
      <c r="H1153">
        <v>4.2</v>
      </c>
      <c r="I1153" s="4">
        <v>1559</v>
      </c>
      <c r="J1153" t="s">
        <v>9865</v>
      </c>
      <c r="K1153" t="s">
        <v>9866</v>
      </c>
      <c r="L1153" t="s">
        <v>9868</v>
      </c>
      <c r="M1153" t="s">
        <v>9869</v>
      </c>
      <c r="N1153" t="s">
        <v>9870</v>
      </c>
      <c r="O1153" t="s">
        <v>9871</v>
      </c>
      <c r="P1153" t="s">
        <v>9872</v>
      </c>
    </row>
    <row r="1154" spans="1:16">
      <c r="A1154" t="s">
        <v>9877</v>
      </c>
      <c r="B1154" t="s">
        <v>9873</v>
      </c>
      <c r="C1154" t="s">
        <v>9874</v>
      </c>
      <c r="D1154" t="s">
        <v>8574</v>
      </c>
      <c r="E1154">
        <v>245</v>
      </c>
      <c r="F1154">
        <v>299</v>
      </c>
      <c r="G1154" s="1">
        <v>0.18</v>
      </c>
      <c r="H1154">
        <v>4.0999999999999996</v>
      </c>
      <c r="I1154" s="4">
        <v>1660</v>
      </c>
      <c r="J1154" t="s">
        <v>9875</v>
      </c>
      <c r="K1154" t="s">
        <v>9876</v>
      </c>
      <c r="L1154" t="s">
        <v>9878</v>
      </c>
      <c r="M1154" t="s">
        <v>9879</v>
      </c>
      <c r="N1154" t="s">
        <v>9880</v>
      </c>
      <c r="O1154" t="s">
        <v>9881</v>
      </c>
      <c r="P1154" t="s">
        <v>9882</v>
      </c>
    </row>
    <row r="1155" spans="1:16">
      <c r="A1155" t="s">
        <v>9887</v>
      </c>
      <c r="B1155" t="s">
        <v>9883</v>
      </c>
      <c r="C1155" t="s">
        <v>9884</v>
      </c>
      <c r="D1155" t="s">
        <v>8574</v>
      </c>
      <c r="E1155">
        <v>179</v>
      </c>
      <c r="F1155">
        <v>799</v>
      </c>
      <c r="G1155" s="1">
        <v>0.78</v>
      </c>
      <c r="H1155">
        <v>3.5</v>
      </c>
      <c r="I1155" s="4">
        <v>132</v>
      </c>
      <c r="J1155" t="s">
        <v>9885</v>
      </c>
      <c r="K1155" t="s">
        <v>9886</v>
      </c>
      <c r="L1155" t="s">
        <v>9888</v>
      </c>
      <c r="M1155" t="s">
        <v>9889</v>
      </c>
      <c r="N1155" t="s">
        <v>9890</v>
      </c>
      <c r="O1155" t="s">
        <v>9891</v>
      </c>
      <c r="P1155" t="s">
        <v>9892</v>
      </c>
    </row>
    <row r="1156" spans="1:16">
      <c r="A1156" t="s">
        <v>9897</v>
      </c>
      <c r="B1156" t="s">
        <v>9893</v>
      </c>
      <c r="C1156" t="s">
        <v>9894</v>
      </c>
      <c r="D1156" t="s">
        <v>9295</v>
      </c>
      <c r="E1156" s="2">
        <v>3569</v>
      </c>
      <c r="F1156" s="2">
        <v>5190</v>
      </c>
      <c r="G1156" s="1">
        <v>0.31</v>
      </c>
      <c r="H1156">
        <v>4.3</v>
      </c>
      <c r="I1156" s="4">
        <v>28629</v>
      </c>
      <c r="J1156" t="s">
        <v>9895</v>
      </c>
      <c r="K1156" t="s">
        <v>9896</v>
      </c>
      <c r="L1156" t="s">
        <v>9898</v>
      </c>
      <c r="M1156" t="s">
        <v>13067</v>
      </c>
      <c r="N1156" t="s">
        <v>13068</v>
      </c>
      <c r="O1156" t="s">
        <v>9899</v>
      </c>
      <c r="P1156" t="s">
        <v>9900</v>
      </c>
    </row>
    <row r="1157" spans="1:16">
      <c r="A1157" t="s">
        <v>9905</v>
      </c>
      <c r="B1157" t="s">
        <v>9901</v>
      </c>
      <c r="C1157" t="s">
        <v>9902</v>
      </c>
      <c r="D1157" t="s">
        <v>8541</v>
      </c>
      <c r="E1157">
        <v>699</v>
      </c>
      <c r="F1157" s="2">
        <v>1345</v>
      </c>
      <c r="G1157" s="1">
        <v>0.48</v>
      </c>
      <c r="H1157">
        <v>3.9</v>
      </c>
      <c r="I1157" s="4">
        <v>8446</v>
      </c>
      <c r="J1157" t="s">
        <v>9903</v>
      </c>
      <c r="K1157" t="s">
        <v>9904</v>
      </c>
      <c r="L1157" t="s">
        <v>9906</v>
      </c>
      <c r="M1157" t="s">
        <v>9907</v>
      </c>
      <c r="N1157" t="s">
        <v>9908</v>
      </c>
      <c r="O1157" t="s">
        <v>9909</v>
      </c>
      <c r="P1157" t="s">
        <v>9910</v>
      </c>
    </row>
    <row r="1158" spans="1:16">
      <c r="A1158" t="s">
        <v>9915</v>
      </c>
      <c r="B1158" t="s">
        <v>9911</v>
      </c>
      <c r="C1158" t="s">
        <v>9912</v>
      </c>
      <c r="D1158" t="s">
        <v>8647</v>
      </c>
      <c r="E1158" s="2">
        <v>2089</v>
      </c>
      <c r="F1158" s="2">
        <v>4000</v>
      </c>
      <c r="G1158" s="1">
        <v>0.48</v>
      </c>
      <c r="H1158">
        <v>4.2</v>
      </c>
      <c r="I1158" s="4">
        <v>11199</v>
      </c>
      <c r="J1158" t="s">
        <v>9913</v>
      </c>
      <c r="K1158" t="s">
        <v>9914</v>
      </c>
      <c r="L1158" t="s">
        <v>9916</v>
      </c>
      <c r="M1158" t="s">
        <v>9917</v>
      </c>
      <c r="N1158" t="s">
        <v>9918</v>
      </c>
      <c r="O1158" t="s">
        <v>9919</v>
      </c>
      <c r="P1158" t="s">
        <v>9920</v>
      </c>
    </row>
    <row r="1159" spans="1:16">
      <c r="A1159" t="s">
        <v>9926</v>
      </c>
      <c r="B1159" t="s">
        <v>9921</v>
      </c>
      <c r="C1159" t="s">
        <v>9922</v>
      </c>
      <c r="D1159" t="s">
        <v>9923</v>
      </c>
      <c r="E1159" s="2">
        <v>2339</v>
      </c>
      <c r="F1159" s="2">
        <v>4000</v>
      </c>
      <c r="G1159" s="1">
        <v>0.42</v>
      </c>
      <c r="H1159">
        <v>3.8</v>
      </c>
      <c r="I1159" s="4">
        <v>1118</v>
      </c>
      <c r="J1159" t="s">
        <v>9924</v>
      </c>
      <c r="K1159" t="s">
        <v>9925</v>
      </c>
      <c r="L1159" t="s">
        <v>9927</v>
      </c>
      <c r="M1159" t="s">
        <v>9928</v>
      </c>
      <c r="N1159" t="s">
        <v>9929</v>
      </c>
      <c r="O1159" t="s">
        <v>9930</v>
      </c>
      <c r="P1159" t="s">
        <v>9931</v>
      </c>
    </row>
    <row r="1160" spans="1:16">
      <c r="A1160" t="s">
        <v>9936</v>
      </c>
      <c r="B1160" t="s">
        <v>9932</v>
      </c>
      <c r="C1160" t="s">
        <v>9933</v>
      </c>
      <c r="D1160" t="s">
        <v>8563</v>
      </c>
      <c r="E1160">
        <v>784</v>
      </c>
      <c r="F1160" s="2">
        <v>1599</v>
      </c>
      <c r="G1160" s="1">
        <v>0.51</v>
      </c>
      <c r="H1160">
        <v>4.5</v>
      </c>
      <c r="I1160" s="4">
        <v>11</v>
      </c>
      <c r="J1160" t="s">
        <v>9934</v>
      </c>
      <c r="K1160" t="s">
        <v>9935</v>
      </c>
      <c r="L1160" t="s">
        <v>9937</v>
      </c>
      <c r="M1160" t="s">
        <v>9938</v>
      </c>
      <c r="N1160" t="s">
        <v>9939</v>
      </c>
      <c r="O1160" t="s">
        <v>9940</v>
      </c>
      <c r="P1160" t="s">
        <v>9941</v>
      </c>
    </row>
    <row r="1161" spans="1:16">
      <c r="A1161" t="s">
        <v>9947</v>
      </c>
      <c r="B1161" t="s">
        <v>9942</v>
      </c>
      <c r="C1161" t="s">
        <v>9943</v>
      </c>
      <c r="D1161" t="s">
        <v>9944</v>
      </c>
      <c r="E1161" s="2">
        <v>5499</v>
      </c>
      <c r="F1161" s="2">
        <v>9999</v>
      </c>
      <c r="G1161" s="1">
        <v>0.45</v>
      </c>
      <c r="H1161">
        <v>3.8</v>
      </c>
      <c r="I1161" s="4">
        <v>4353</v>
      </c>
      <c r="J1161" t="s">
        <v>9945</v>
      </c>
      <c r="K1161" t="s">
        <v>9946</v>
      </c>
      <c r="L1161" t="s">
        <v>9948</v>
      </c>
      <c r="M1161" t="s">
        <v>9949</v>
      </c>
      <c r="N1161" t="s">
        <v>9950</v>
      </c>
      <c r="O1161" t="s">
        <v>9951</v>
      </c>
      <c r="P1161" t="s">
        <v>9952</v>
      </c>
    </row>
    <row r="1162" spans="1:16">
      <c r="A1162" t="s">
        <v>9957</v>
      </c>
      <c r="B1162" t="s">
        <v>9953</v>
      </c>
      <c r="C1162" t="s">
        <v>9954</v>
      </c>
      <c r="D1162" t="s">
        <v>8563</v>
      </c>
      <c r="E1162">
        <v>899</v>
      </c>
      <c r="F1162" s="2">
        <v>1990</v>
      </c>
      <c r="G1162" s="1">
        <v>0.55000000000000004</v>
      </c>
      <c r="H1162">
        <v>4.0999999999999996</v>
      </c>
      <c r="I1162" s="4">
        <v>185</v>
      </c>
      <c r="J1162" t="s">
        <v>9955</v>
      </c>
      <c r="K1162" t="s">
        <v>9956</v>
      </c>
      <c r="L1162" t="s">
        <v>9958</v>
      </c>
      <c r="M1162" t="s">
        <v>9959</v>
      </c>
      <c r="N1162" t="s">
        <v>9960</v>
      </c>
      <c r="O1162" t="s">
        <v>9961</v>
      </c>
      <c r="P1162" t="s">
        <v>9962</v>
      </c>
    </row>
    <row r="1163" spans="1:16">
      <c r="A1163" t="s">
        <v>9967</v>
      </c>
      <c r="B1163" t="s">
        <v>9963</v>
      </c>
      <c r="C1163" t="s">
        <v>9964</v>
      </c>
      <c r="D1163" t="s">
        <v>8688</v>
      </c>
      <c r="E1163" s="2">
        <v>1695</v>
      </c>
      <c r="F1163" s="2">
        <v>1695</v>
      </c>
      <c r="G1163" s="1">
        <v>0</v>
      </c>
      <c r="H1163">
        <v>4.2</v>
      </c>
      <c r="I1163" s="4">
        <v>14290</v>
      </c>
      <c r="J1163" t="s">
        <v>9965</v>
      </c>
      <c r="K1163" t="s">
        <v>9966</v>
      </c>
      <c r="L1163" t="s">
        <v>9968</v>
      </c>
      <c r="M1163" t="s">
        <v>9969</v>
      </c>
      <c r="N1163" t="s">
        <v>9970</v>
      </c>
      <c r="O1163" t="s">
        <v>9971</v>
      </c>
      <c r="P1163" t="s">
        <v>9972</v>
      </c>
    </row>
    <row r="1164" spans="1:16">
      <c r="A1164" t="s">
        <v>9976</v>
      </c>
      <c r="B1164" t="s">
        <v>9973</v>
      </c>
      <c r="C1164" t="s">
        <v>9974</v>
      </c>
      <c r="D1164" t="s">
        <v>8699</v>
      </c>
      <c r="E1164">
        <v>499</v>
      </c>
      <c r="F1164">
        <v>940</v>
      </c>
      <c r="G1164" s="1">
        <v>0.47</v>
      </c>
      <c r="H1164">
        <v>4.0999999999999996</v>
      </c>
      <c r="I1164" s="4">
        <v>3036</v>
      </c>
      <c r="J1164" t="s">
        <v>9367</v>
      </c>
      <c r="K1164" t="s">
        <v>9975</v>
      </c>
      <c r="L1164" t="s">
        <v>9977</v>
      </c>
      <c r="M1164" t="s">
        <v>9978</v>
      </c>
      <c r="N1164" t="s">
        <v>9979</v>
      </c>
      <c r="O1164" t="s">
        <v>9980</v>
      </c>
      <c r="P1164" t="s">
        <v>9981</v>
      </c>
    </row>
    <row r="1165" spans="1:16">
      <c r="A1165" t="s">
        <v>9986</v>
      </c>
      <c r="B1165" t="s">
        <v>9982</v>
      </c>
      <c r="C1165" t="s">
        <v>9983</v>
      </c>
      <c r="D1165" t="s">
        <v>8721</v>
      </c>
      <c r="E1165" s="2">
        <v>2699</v>
      </c>
      <c r="F1165" s="2">
        <v>4700</v>
      </c>
      <c r="G1165" s="1">
        <v>0.43</v>
      </c>
      <c r="H1165">
        <v>4.2</v>
      </c>
      <c r="I1165" s="4">
        <v>1296</v>
      </c>
      <c r="J1165" t="s">
        <v>9984</v>
      </c>
      <c r="K1165" t="s">
        <v>9985</v>
      </c>
      <c r="L1165" t="s">
        <v>9987</v>
      </c>
      <c r="M1165" t="s">
        <v>9988</v>
      </c>
      <c r="N1165" t="s">
        <v>9989</v>
      </c>
      <c r="O1165" t="s">
        <v>9990</v>
      </c>
      <c r="P1165" t="s">
        <v>9991</v>
      </c>
    </row>
    <row r="1166" spans="1:16">
      <c r="A1166" t="s">
        <v>9996</v>
      </c>
      <c r="B1166" t="s">
        <v>9992</v>
      </c>
      <c r="C1166" t="s">
        <v>9993</v>
      </c>
      <c r="D1166" t="s">
        <v>8721</v>
      </c>
      <c r="E1166" s="2">
        <v>1448</v>
      </c>
      <c r="F1166" s="2">
        <v>2999</v>
      </c>
      <c r="G1166" s="1">
        <v>0.52</v>
      </c>
      <c r="H1166">
        <v>4.5</v>
      </c>
      <c r="I1166" s="4">
        <v>19</v>
      </c>
      <c r="J1166" t="s">
        <v>9994</v>
      </c>
      <c r="K1166" t="s">
        <v>9995</v>
      </c>
      <c r="L1166" t="s">
        <v>9997</v>
      </c>
      <c r="M1166" t="s">
        <v>9998</v>
      </c>
      <c r="N1166" t="s">
        <v>9999</v>
      </c>
      <c r="O1166" t="s">
        <v>10000</v>
      </c>
      <c r="P1166" t="s">
        <v>10001</v>
      </c>
    </row>
    <row r="1167" spans="1:16">
      <c r="A1167" t="s">
        <v>10006</v>
      </c>
      <c r="B1167" t="s">
        <v>10002</v>
      </c>
      <c r="C1167" t="s">
        <v>10003</v>
      </c>
      <c r="D1167" t="s">
        <v>9284</v>
      </c>
      <c r="E1167">
        <v>79</v>
      </c>
      <c r="F1167">
        <v>79</v>
      </c>
      <c r="G1167" s="1">
        <v>0</v>
      </c>
      <c r="H1167">
        <v>4</v>
      </c>
      <c r="I1167" s="4">
        <v>97</v>
      </c>
      <c r="J1167" t="s">
        <v>10004</v>
      </c>
      <c r="K1167" t="s">
        <v>10005</v>
      </c>
      <c r="L1167" t="s">
        <v>10007</v>
      </c>
      <c r="M1167" t="s">
        <v>10008</v>
      </c>
      <c r="N1167" t="s">
        <v>13069</v>
      </c>
      <c r="O1167" t="s">
        <v>10009</v>
      </c>
      <c r="P1167" t="s">
        <v>10010</v>
      </c>
    </row>
    <row r="1168" spans="1:16">
      <c r="A1168" t="s">
        <v>10015</v>
      </c>
      <c r="B1168" t="s">
        <v>10011</v>
      </c>
      <c r="C1168" t="s">
        <v>10012</v>
      </c>
      <c r="D1168" t="s">
        <v>8773</v>
      </c>
      <c r="E1168" s="2">
        <v>6990</v>
      </c>
      <c r="F1168" s="2">
        <v>14290</v>
      </c>
      <c r="G1168" s="1">
        <v>0.51</v>
      </c>
      <c r="H1168">
        <v>4.4000000000000004</v>
      </c>
      <c r="I1168" s="4">
        <v>1771</v>
      </c>
      <c r="J1168" t="s">
        <v>10013</v>
      </c>
      <c r="K1168" t="s">
        <v>10014</v>
      </c>
      <c r="L1168" t="s">
        <v>10016</v>
      </c>
      <c r="M1168" t="s">
        <v>10017</v>
      </c>
      <c r="N1168" t="s">
        <v>10018</v>
      </c>
      <c r="O1168" t="s">
        <v>10019</v>
      </c>
      <c r="P1168" t="s">
        <v>10020</v>
      </c>
    </row>
    <row r="1169" spans="1:16">
      <c r="A1169" t="s">
        <v>10025</v>
      </c>
      <c r="B1169" t="s">
        <v>10021</v>
      </c>
      <c r="C1169" t="s">
        <v>10022</v>
      </c>
      <c r="D1169" t="s">
        <v>8647</v>
      </c>
      <c r="E1169" s="2">
        <v>2698</v>
      </c>
      <c r="F1169" s="2">
        <v>3945</v>
      </c>
      <c r="G1169" s="1">
        <v>0.32</v>
      </c>
      <c r="H1169">
        <v>4</v>
      </c>
      <c r="I1169" s="4">
        <v>15034</v>
      </c>
      <c r="J1169" t="s">
        <v>10023</v>
      </c>
      <c r="K1169" t="s">
        <v>10024</v>
      </c>
      <c r="L1169" t="s">
        <v>10026</v>
      </c>
      <c r="M1169" t="s">
        <v>10027</v>
      </c>
      <c r="N1169" t="s">
        <v>10028</v>
      </c>
      <c r="O1169" t="s">
        <v>10029</v>
      </c>
      <c r="P1169" t="s">
        <v>10030</v>
      </c>
    </row>
    <row r="1170" spans="1:16">
      <c r="A1170" t="s">
        <v>10035</v>
      </c>
      <c r="B1170" t="s">
        <v>10031</v>
      </c>
      <c r="C1170" t="s">
        <v>10032</v>
      </c>
      <c r="D1170" t="s">
        <v>9944</v>
      </c>
      <c r="E1170" s="2">
        <v>3199</v>
      </c>
      <c r="F1170" s="2">
        <v>5999</v>
      </c>
      <c r="G1170" s="1">
        <v>0.47</v>
      </c>
      <c r="H1170">
        <v>4</v>
      </c>
      <c r="I1170" s="4">
        <v>3242</v>
      </c>
      <c r="J1170" t="s">
        <v>10033</v>
      </c>
      <c r="K1170" t="s">
        <v>10034</v>
      </c>
      <c r="L1170" t="s">
        <v>10036</v>
      </c>
      <c r="M1170" t="s">
        <v>10037</v>
      </c>
      <c r="N1170" t="s">
        <v>10038</v>
      </c>
      <c r="O1170" t="s">
        <v>10039</v>
      </c>
      <c r="P1170" t="s">
        <v>10040</v>
      </c>
    </row>
    <row r="1171" spans="1:16">
      <c r="A1171" t="s">
        <v>10045</v>
      </c>
      <c r="B1171" t="s">
        <v>10041</v>
      </c>
      <c r="C1171" t="s">
        <v>10042</v>
      </c>
      <c r="D1171" t="s">
        <v>8762</v>
      </c>
      <c r="E1171" s="2">
        <v>1199</v>
      </c>
      <c r="F1171" s="2">
        <v>1950</v>
      </c>
      <c r="G1171" s="1">
        <v>0.39</v>
      </c>
      <c r="H1171">
        <v>3.9</v>
      </c>
      <c r="I1171" s="4">
        <v>2832</v>
      </c>
      <c r="J1171" t="s">
        <v>10043</v>
      </c>
      <c r="K1171" t="s">
        <v>10044</v>
      </c>
      <c r="L1171" t="s">
        <v>10046</v>
      </c>
      <c r="M1171" t="s">
        <v>10047</v>
      </c>
      <c r="N1171" t="s">
        <v>10048</v>
      </c>
      <c r="O1171" t="s">
        <v>10049</v>
      </c>
      <c r="P1171" t="s">
        <v>10050</v>
      </c>
    </row>
    <row r="1172" spans="1:16">
      <c r="A1172" t="s">
        <v>10055</v>
      </c>
      <c r="B1172" t="s">
        <v>10051</v>
      </c>
      <c r="C1172" t="s">
        <v>10052</v>
      </c>
      <c r="D1172" t="s">
        <v>9192</v>
      </c>
      <c r="E1172" s="2">
        <v>1414</v>
      </c>
      <c r="F1172" s="2">
        <v>2799</v>
      </c>
      <c r="G1172" s="1">
        <v>0.49</v>
      </c>
      <c r="H1172">
        <v>4</v>
      </c>
      <c r="I1172" s="4">
        <v>1498</v>
      </c>
      <c r="J1172" t="s">
        <v>10053</v>
      </c>
      <c r="K1172" t="s">
        <v>10054</v>
      </c>
      <c r="L1172" t="s">
        <v>10056</v>
      </c>
      <c r="M1172" t="s">
        <v>10057</v>
      </c>
      <c r="N1172" t="s">
        <v>10058</v>
      </c>
      <c r="O1172" t="s">
        <v>10059</v>
      </c>
      <c r="P1172" t="s">
        <v>10060</v>
      </c>
    </row>
    <row r="1173" spans="1:16">
      <c r="A1173" t="s">
        <v>10065</v>
      </c>
      <c r="B1173" t="s">
        <v>10061</v>
      </c>
      <c r="C1173" t="s">
        <v>10062</v>
      </c>
      <c r="D1173" t="s">
        <v>8541</v>
      </c>
      <c r="E1173">
        <v>999</v>
      </c>
      <c r="F1173" s="2">
        <v>1950</v>
      </c>
      <c r="G1173" s="1">
        <v>0.49</v>
      </c>
      <c r="H1173">
        <v>3.8</v>
      </c>
      <c r="I1173" s="4">
        <v>305</v>
      </c>
      <c r="J1173" t="s">
        <v>10063</v>
      </c>
      <c r="K1173" t="s">
        <v>10064</v>
      </c>
      <c r="L1173" t="s">
        <v>10066</v>
      </c>
      <c r="M1173" t="s">
        <v>10067</v>
      </c>
      <c r="N1173" t="s">
        <v>10068</v>
      </c>
      <c r="O1173" t="s">
        <v>10069</v>
      </c>
      <c r="P1173" t="s">
        <v>10070</v>
      </c>
    </row>
    <row r="1174" spans="1:16">
      <c r="A1174" t="s">
        <v>10075</v>
      </c>
      <c r="B1174" t="s">
        <v>10071</v>
      </c>
      <c r="C1174" t="s">
        <v>10072</v>
      </c>
      <c r="D1174" t="s">
        <v>9326</v>
      </c>
      <c r="E1174" s="2">
        <v>5999</v>
      </c>
      <c r="F1174" s="2">
        <v>9999</v>
      </c>
      <c r="G1174" s="1">
        <v>0.4</v>
      </c>
      <c r="H1174">
        <v>4.2</v>
      </c>
      <c r="I1174" s="4">
        <v>1191</v>
      </c>
      <c r="J1174" t="s">
        <v>10073</v>
      </c>
      <c r="K1174" t="s">
        <v>10074</v>
      </c>
      <c r="L1174" t="s">
        <v>10076</v>
      </c>
      <c r="M1174" t="s">
        <v>10077</v>
      </c>
      <c r="N1174" t="s">
        <v>10078</v>
      </c>
      <c r="O1174" t="s">
        <v>10079</v>
      </c>
      <c r="P1174" t="s">
        <v>10080</v>
      </c>
    </row>
    <row r="1175" spans="1:16">
      <c r="A1175" t="s">
        <v>10086</v>
      </c>
      <c r="B1175" t="s">
        <v>10081</v>
      </c>
      <c r="C1175" t="s">
        <v>10082</v>
      </c>
      <c r="D1175" t="s">
        <v>10083</v>
      </c>
      <c r="E1175" s="2">
        <v>9970</v>
      </c>
      <c r="F1175" s="2">
        <v>12999</v>
      </c>
      <c r="G1175" s="1">
        <v>0.23</v>
      </c>
      <c r="H1175">
        <v>4.3</v>
      </c>
      <c r="I1175" s="4">
        <v>4049</v>
      </c>
      <c r="J1175" t="s">
        <v>10084</v>
      </c>
      <c r="K1175" t="s">
        <v>10085</v>
      </c>
      <c r="L1175" t="s">
        <v>10087</v>
      </c>
      <c r="M1175" t="s">
        <v>10088</v>
      </c>
      <c r="N1175" t="s">
        <v>10089</v>
      </c>
      <c r="O1175" t="s">
        <v>10090</v>
      </c>
      <c r="P1175" t="s">
        <v>10091</v>
      </c>
    </row>
    <row r="1176" spans="1:16">
      <c r="A1176" t="s">
        <v>10097</v>
      </c>
      <c r="B1176" t="s">
        <v>10092</v>
      </c>
      <c r="C1176" t="s">
        <v>10093</v>
      </c>
      <c r="D1176" t="s">
        <v>10094</v>
      </c>
      <c r="E1176">
        <v>698</v>
      </c>
      <c r="F1176">
        <v>699</v>
      </c>
      <c r="G1176" s="1">
        <v>0</v>
      </c>
      <c r="H1176">
        <v>4.2</v>
      </c>
      <c r="I1176" s="4">
        <v>3160</v>
      </c>
      <c r="J1176" t="s">
        <v>10095</v>
      </c>
      <c r="K1176" t="s">
        <v>10096</v>
      </c>
      <c r="L1176" t="s">
        <v>10098</v>
      </c>
      <c r="M1176" t="s">
        <v>10099</v>
      </c>
      <c r="N1176" t="s">
        <v>10100</v>
      </c>
      <c r="O1176" t="s">
        <v>10101</v>
      </c>
      <c r="P1176" t="s">
        <v>10102</v>
      </c>
    </row>
    <row r="1177" spans="1:16">
      <c r="A1177" t="s">
        <v>10107</v>
      </c>
      <c r="B1177" t="s">
        <v>10103</v>
      </c>
      <c r="C1177" t="s">
        <v>10104</v>
      </c>
      <c r="D1177" t="s">
        <v>9295</v>
      </c>
      <c r="E1177" s="2">
        <v>2199</v>
      </c>
      <c r="F1177" s="2">
        <v>3190</v>
      </c>
      <c r="G1177" s="1">
        <v>0.31</v>
      </c>
      <c r="H1177">
        <v>4.3</v>
      </c>
      <c r="I1177" s="4">
        <v>9650</v>
      </c>
      <c r="J1177" t="s">
        <v>10105</v>
      </c>
      <c r="K1177" t="s">
        <v>10106</v>
      </c>
      <c r="L1177" t="s">
        <v>10108</v>
      </c>
      <c r="M1177" t="s">
        <v>10109</v>
      </c>
      <c r="N1177" t="s">
        <v>10110</v>
      </c>
      <c r="O1177" t="s">
        <v>10111</v>
      </c>
      <c r="P1177" t="s">
        <v>10112</v>
      </c>
    </row>
    <row r="1178" spans="1:16">
      <c r="A1178" t="s">
        <v>10118</v>
      </c>
      <c r="B1178" t="s">
        <v>10113</v>
      </c>
      <c r="C1178" t="s">
        <v>10114</v>
      </c>
      <c r="D1178" t="s">
        <v>10115</v>
      </c>
      <c r="E1178">
        <v>320</v>
      </c>
      <c r="F1178">
        <v>799</v>
      </c>
      <c r="G1178" s="1">
        <v>0.6</v>
      </c>
      <c r="H1178">
        <v>4.2</v>
      </c>
      <c r="I1178" s="4">
        <v>3846</v>
      </c>
      <c r="J1178" t="s">
        <v>10116</v>
      </c>
      <c r="K1178" t="s">
        <v>10117</v>
      </c>
      <c r="L1178" t="s">
        <v>10119</v>
      </c>
      <c r="M1178" t="s">
        <v>10120</v>
      </c>
      <c r="N1178" t="s">
        <v>10121</v>
      </c>
      <c r="O1178" t="s">
        <v>10122</v>
      </c>
      <c r="P1178" t="s">
        <v>10123</v>
      </c>
    </row>
    <row r="1179" spans="1:16">
      <c r="A1179" t="s">
        <v>10128</v>
      </c>
      <c r="B1179" t="s">
        <v>10124</v>
      </c>
      <c r="C1179" t="s">
        <v>10125</v>
      </c>
      <c r="D1179" t="s">
        <v>8574</v>
      </c>
      <c r="E1179">
        <v>298</v>
      </c>
      <c r="F1179">
        <v>499</v>
      </c>
      <c r="G1179" s="1">
        <v>0.4</v>
      </c>
      <c r="H1179">
        <v>4.4000000000000004</v>
      </c>
      <c r="I1179" s="4">
        <v>290</v>
      </c>
      <c r="J1179" t="s">
        <v>10126</v>
      </c>
      <c r="K1179" t="s">
        <v>10127</v>
      </c>
      <c r="L1179" t="s">
        <v>10129</v>
      </c>
      <c r="M1179" t="s">
        <v>10130</v>
      </c>
      <c r="N1179" t="s">
        <v>10131</v>
      </c>
      <c r="O1179" t="s">
        <v>10132</v>
      </c>
      <c r="P1179" t="s">
        <v>10133</v>
      </c>
    </row>
    <row r="1180" spans="1:16">
      <c r="A1180" t="s">
        <v>10138</v>
      </c>
      <c r="B1180" t="s">
        <v>10134</v>
      </c>
      <c r="C1180" t="s">
        <v>10135</v>
      </c>
      <c r="D1180" t="s">
        <v>8938</v>
      </c>
      <c r="E1180" s="2">
        <v>1199</v>
      </c>
      <c r="F1180" s="2">
        <v>1499</v>
      </c>
      <c r="G1180" s="1">
        <v>0.2</v>
      </c>
      <c r="H1180">
        <v>3.8</v>
      </c>
      <c r="I1180" s="4">
        <v>2206</v>
      </c>
      <c r="J1180" t="s">
        <v>10136</v>
      </c>
      <c r="K1180" t="s">
        <v>10137</v>
      </c>
      <c r="L1180" t="s">
        <v>10139</v>
      </c>
      <c r="M1180" t="s">
        <v>10140</v>
      </c>
      <c r="N1180" t="s">
        <v>10141</v>
      </c>
      <c r="O1180" t="s">
        <v>10142</v>
      </c>
      <c r="P1180" t="s">
        <v>10143</v>
      </c>
    </row>
    <row r="1181" spans="1:16">
      <c r="A1181" t="s">
        <v>10148</v>
      </c>
      <c r="B1181" t="s">
        <v>10144</v>
      </c>
      <c r="C1181" t="s">
        <v>10145</v>
      </c>
      <c r="D1181" t="s">
        <v>9295</v>
      </c>
      <c r="E1181" s="2">
        <v>1399</v>
      </c>
      <c r="F1181" s="2">
        <v>2660</v>
      </c>
      <c r="G1181" s="1">
        <v>0.47</v>
      </c>
      <c r="H1181">
        <v>4.0999999999999996</v>
      </c>
      <c r="I1181" s="4">
        <v>9349</v>
      </c>
      <c r="J1181" t="s">
        <v>10146</v>
      </c>
      <c r="K1181" t="s">
        <v>10147</v>
      </c>
      <c r="L1181" t="s">
        <v>10149</v>
      </c>
      <c r="M1181" t="s">
        <v>10150</v>
      </c>
      <c r="N1181" t="s">
        <v>10151</v>
      </c>
      <c r="O1181" t="s">
        <v>10152</v>
      </c>
      <c r="P1181" t="s">
        <v>10153</v>
      </c>
    </row>
    <row r="1182" spans="1:16">
      <c r="A1182" t="s">
        <v>10158</v>
      </c>
      <c r="B1182" t="s">
        <v>10154</v>
      </c>
      <c r="C1182" t="s">
        <v>10155</v>
      </c>
      <c r="D1182" t="s">
        <v>8585</v>
      </c>
      <c r="E1182">
        <v>599</v>
      </c>
      <c r="F1182" s="2">
        <v>2799</v>
      </c>
      <c r="G1182" s="1">
        <v>0.79</v>
      </c>
      <c r="H1182">
        <v>3.9</v>
      </c>
      <c r="I1182" s="4">
        <v>578</v>
      </c>
      <c r="J1182" t="s">
        <v>10156</v>
      </c>
      <c r="K1182" t="s">
        <v>10157</v>
      </c>
      <c r="L1182" t="s">
        <v>10159</v>
      </c>
      <c r="M1182" t="s">
        <v>10160</v>
      </c>
      <c r="N1182" t="s">
        <v>10161</v>
      </c>
      <c r="O1182" t="s">
        <v>10162</v>
      </c>
      <c r="P1182" t="s">
        <v>10163</v>
      </c>
    </row>
    <row r="1183" spans="1:16">
      <c r="A1183" t="s">
        <v>10168</v>
      </c>
      <c r="B1183" t="s">
        <v>10164</v>
      </c>
      <c r="C1183" t="s">
        <v>10165</v>
      </c>
      <c r="D1183" t="s">
        <v>9458</v>
      </c>
      <c r="E1183" s="2">
        <v>1499</v>
      </c>
      <c r="F1183" s="2">
        <v>1499</v>
      </c>
      <c r="G1183" s="1">
        <v>0</v>
      </c>
      <c r="H1183">
        <v>4.3</v>
      </c>
      <c r="I1183" s="4">
        <v>9331</v>
      </c>
      <c r="J1183" t="s">
        <v>10166</v>
      </c>
      <c r="K1183" t="s">
        <v>10167</v>
      </c>
      <c r="L1183" t="s">
        <v>10169</v>
      </c>
      <c r="M1183" t="s">
        <v>10170</v>
      </c>
      <c r="N1183" t="s">
        <v>10171</v>
      </c>
      <c r="O1183" t="s">
        <v>10172</v>
      </c>
      <c r="P1183" t="s">
        <v>10173</v>
      </c>
    </row>
    <row r="1184" spans="1:16">
      <c r="A1184" t="s">
        <v>10178</v>
      </c>
      <c r="B1184" t="s">
        <v>10174</v>
      </c>
      <c r="C1184" t="s">
        <v>10175</v>
      </c>
      <c r="D1184" t="s">
        <v>10083</v>
      </c>
      <c r="E1184" s="2">
        <v>14400</v>
      </c>
      <c r="F1184" s="2">
        <v>59900</v>
      </c>
      <c r="G1184" s="1">
        <v>0.76</v>
      </c>
      <c r="H1184">
        <v>4.4000000000000004</v>
      </c>
      <c r="I1184" s="4">
        <v>3837</v>
      </c>
      <c r="J1184" t="s">
        <v>10176</v>
      </c>
      <c r="K1184" t="s">
        <v>10177</v>
      </c>
      <c r="L1184" t="s">
        <v>10179</v>
      </c>
      <c r="M1184" t="s">
        <v>10180</v>
      </c>
      <c r="N1184" t="s">
        <v>10181</v>
      </c>
      <c r="O1184" t="s">
        <v>10182</v>
      </c>
      <c r="P1184" t="s">
        <v>10183</v>
      </c>
    </row>
    <row r="1185" spans="1:16">
      <c r="A1185" t="s">
        <v>10188</v>
      </c>
      <c r="B1185" t="s">
        <v>10184</v>
      </c>
      <c r="C1185" t="s">
        <v>10185</v>
      </c>
      <c r="D1185" t="s">
        <v>10094</v>
      </c>
      <c r="E1185" s="2">
        <v>1699</v>
      </c>
      <c r="F1185" s="2">
        <v>1900</v>
      </c>
      <c r="G1185" s="1">
        <v>0.11</v>
      </c>
      <c r="H1185">
        <v>3.6</v>
      </c>
      <c r="I1185" s="4">
        <v>11456</v>
      </c>
      <c r="J1185" t="s">
        <v>10186</v>
      </c>
      <c r="K1185" t="s">
        <v>10187</v>
      </c>
      <c r="L1185" t="s">
        <v>10189</v>
      </c>
      <c r="M1185" t="s">
        <v>10190</v>
      </c>
      <c r="N1185" t="s">
        <v>10191</v>
      </c>
      <c r="O1185" t="s">
        <v>10192</v>
      </c>
      <c r="P1185" t="s">
        <v>10193</v>
      </c>
    </row>
    <row r="1186" spans="1:16">
      <c r="A1186" t="s">
        <v>10198</v>
      </c>
      <c r="B1186" t="s">
        <v>10194</v>
      </c>
      <c r="C1186" t="s">
        <v>10195</v>
      </c>
      <c r="D1186" t="s">
        <v>8552</v>
      </c>
      <c r="E1186">
        <v>649</v>
      </c>
      <c r="F1186">
        <v>999</v>
      </c>
      <c r="G1186" s="1">
        <v>0.35</v>
      </c>
      <c r="H1186">
        <v>3.8</v>
      </c>
      <c r="I1186" s="4">
        <v>49</v>
      </c>
      <c r="J1186" t="s">
        <v>10196</v>
      </c>
      <c r="K1186" t="s">
        <v>10197</v>
      </c>
      <c r="L1186" t="s">
        <v>10199</v>
      </c>
      <c r="M1186" t="s">
        <v>10200</v>
      </c>
      <c r="N1186" t="s">
        <v>10201</v>
      </c>
      <c r="O1186" t="s">
        <v>10202</v>
      </c>
      <c r="P1186" t="s">
        <v>10203</v>
      </c>
    </row>
    <row r="1187" spans="1:16">
      <c r="A1187" t="s">
        <v>10208</v>
      </c>
      <c r="B1187" t="s">
        <v>10204</v>
      </c>
      <c r="C1187" t="s">
        <v>10205</v>
      </c>
      <c r="D1187" t="s">
        <v>8710</v>
      </c>
      <c r="E1187" s="2">
        <v>3249</v>
      </c>
      <c r="F1187" s="2">
        <v>6375</v>
      </c>
      <c r="G1187" s="1">
        <v>0.49</v>
      </c>
      <c r="H1187">
        <v>4</v>
      </c>
      <c r="I1187" s="4">
        <v>4978</v>
      </c>
      <c r="J1187" t="s">
        <v>10206</v>
      </c>
      <c r="K1187" t="s">
        <v>10207</v>
      </c>
      <c r="L1187" t="s">
        <v>10209</v>
      </c>
      <c r="M1187" t="s">
        <v>10210</v>
      </c>
      <c r="N1187" t="s">
        <v>10211</v>
      </c>
      <c r="O1187" t="s">
        <v>10212</v>
      </c>
      <c r="P1187" t="s">
        <v>10213</v>
      </c>
    </row>
    <row r="1188" spans="1:16">
      <c r="A1188" t="s">
        <v>10218</v>
      </c>
      <c r="B1188" t="s">
        <v>10214</v>
      </c>
      <c r="C1188" t="s">
        <v>10215</v>
      </c>
      <c r="D1188" t="s">
        <v>8886</v>
      </c>
      <c r="E1188">
        <v>199</v>
      </c>
      <c r="F1188">
        <v>499</v>
      </c>
      <c r="G1188" s="1">
        <v>0.6</v>
      </c>
      <c r="H1188">
        <v>4.0999999999999996</v>
      </c>
      <c r="I1188" s="4">
        <v>1996</v>
      </c>
      <c r="J1188" t="s">
        <v>10216</v>
      </c>
      <c r="K1188" t="s">
        <v>10217</v>
      </c>
      <c r="L1188" t="s">
        <v>10219</v>
      </c>
      <c r="M1188" t="s">
        <v>10220</v>
      </c>
      <c r="N1188" t="s">
        <v>10221</v>
      </c>
      <c r="O1188" t="s">
        <v>10222</v>
      </c>
      <c r="P1188" t="s">
        <v>10223</v>
      </c>
    </row>
    <row r="1189" spans="1:16">
      <c r="A1189" t="s">
        <v>10228</v>
      </c>
      <c r="B1189" t="s">
        <v>10224</v>
      </c>
      <c r="C1189" t="s">
        <v>10225</v>
      </c>
      <c r="D1189" t="s">
        <v>9030</v>
      </c>
      <c r="E1189" s="2">
        <v>1099</v>
      </c>
      <c r="F1189" s="2">
        <v>1899</v>
      </c>
      <c r="G1189" s="1">
        <v>0.42</v>
      </c>
      <c r="H1189">
        <v>4.3</v>
      </c>
      <c r="I1189" s="4">
        <v>1811</v>
      </c>
      <c r="J1189" t="s">
        <v>10226</v>
      </c>
      <c r="K1189" t="s">
        <v>10227</v>
      </c>
      <c r="L1189" t="s">
        <v>10229</v>
      </c>
      <c r="M1189" t="s">
        <v>10230</v>
      </c>
      <c r="N1189" t="s">
        <v>10231</v>
      </c>
      <c r="O1189" t="s">
        <v>10232</v>
      </c>
      <c r="P1189" t="s">
        <v>10233</v>
      </c>
    </row>
    <row r="1190" spans="1:16">
      <c r="A1190" t="s">
        <v>10238</v>
      </c>
      <c r="B1190" t="s">
        <v>10234</v>
      </c>
      <c r="C1190" t="s">
        <v>10235</v>
      </c>
      <c r="D1190" t="s">
        <v>8541</v>
      </c>
      <c r="E1190">
        <v>664</v>
      </c>
      <c r="F1190" s="2">
        <v>1490</v>
      </c>
      <c r="G1190" s="1">
        <v>0.55000000000000004</v>
      </c>
      <c r="H1190">
        <v>4</v>
      </c>
      <c r="I1190" s="4">
        <v>2198</v>
      </c>
      <c r="J1190" t="s">
        <v>10236</v>
      </c>
      <c r="K1190" t="s">
        <v>10237</v>
      </c>
      <c r="L1190" t="s">
        <v>10239</v>
      </c>
      <c r="M1190" t="s">
        <v>10240</v>
      </c>
      <c r="N1190" t="s">
        <v>10241</v>
      </c>
      <c r="O1190" t="s">
        <v>10242</v>
      </c>
      <c r="P1190" t="s">
        <v>10243</v>
      </c>
    </row>
    <row r="1191" spans="1:16">
      <c r="A1191" t="s">
        <v>10248</v>
      </c>
      <c r="B1191" t="s">
        <v>10244</v>
      </c>
      <c r="C1191" t="s">
        <v>10245</v>
      </c>
      <c r="D1191" t="s">
        <v>9061</v>
      </c>
      <c r="E1191">
        <v>260</v>
      </c>
      <c r="F1191">
        <v>350</v>
      </c>
      <c r="G1191" s="1">
        <v>0.26</v>
      </c>
      <c r="H1191">
        <v>3.9</v>
      </c>
      <c r="I1191" s="4">
        <v>13127</v>
      </c>
      <c r="J1191" t="s">
        <v>10246</v>
      </c>
      <c r="K1191" t="s">
        <v>10247</v>
      </c>
      <c r="L1191" t="s">
        <v>10249</v>
      </c>
      <c r="M1191" t="s">
        <v>10250</v>
      </c>
      <c r="N1191" t="s">
        <v>10251</v>
      </c>
      <c r="O1191" t="s">
        <v>10252</v>
      </c>
      <c r="P1191" t="s">
        <v>10253</v>
      </c>
    </row>
    <row r="1192" spans="1:16">
      <c r="A1192" t="s">
        <v>10258</v>
      </c>
      <c r="B1192" t="s">
        <v>10254</v>
      </c>
      <c r="C1192" t="s">
        <v>10255</v>
      </c>
      <c r="D1192" t="s">
        <v>8773</v>
      </c>
      <c r="E1192" s="2">
        <v>6499</v>
      </c>
      <c r="F1192" s="2">
        <v>8500</v>
      </c>
      <c r="G1192" s="1">
        <v>0.24</v>
      </c>
      <c r="H1192">
        <v>4.4000000000000004</v>
      </c>
      <c r="I1192" s="4">
        <v>5865</v>
      </c>
      <c r="J1192" t="s">
        <v>10256</v>
      </c>
      <c r="K1192" t="s">
        <v>10257</v>
      </c>
      <c r="L1192" t="s">
        <v>10259</v>
      </c>
      <c r="M1192" t="s">
        <v>10260</v>
      </c>
      <c r="N1192" t="s">
        <v>10261</v>
      </c>
      <c r="O1192" t="s">
        <v>10262</v>
      </c>
      <c r="P1192" t="s">
        <v>10263</v>
      </c>
    </row>
    <row r="1193" spans="1:16">
      <c r="A1193" t="s">
        <v>10269</v>
      </c>
      <c r="B1193" t="s">
        <v>10264</v>
      </c>
      <c r="C1193" t="s">
        <v>10265</v>
      </c>
      <c r="D1193" t="s">
        <v>10266</v>
      </c>
      <c r="E1193" s="2">
        <v>1484</v>
      </c>
      <c r="F1193" s="2">
        <v>2499</v>
      </c>
      <c r="G1193" s="1">
        <v>0.41</v>
      </c>
      <c r="H1193">
        <v>3.7</v>
      </c>
      <c r="I1193" s="4">
        <v>1067</v>
      </c>
      <c r="J1193" t="s">
        <v>10267</v>
      </c>
      <c r="K1193" t="s">
        <v>10268</v>
      </c>
      <c r="L1193" t="s">
        <v>10270</v>
      </c>
      <c r="M1193" t="s">
        <v>10271</v>
      </c>
      <c r="N1193" t="s">
        <v>10272</v>
      </c>
      <c r="O1193" t="s">
        <v>10273</v>
      </c>
      <c r="P1193" t="s">
        <v>10274</v>
      </c>
    </row>
    <row r="1194" spans="1:16">
      <c r="A1194" t="s">
        <v>10279</v>
      </c>
      <c r="B1194" t="s">
        <v>10275</v>
      </c>
      <c r="C1194" t="s">
        <v>10276</v>
      </c>
      <c r="D1194" t="s">
        <v>8897</v>
      </c>
      <c r="E1194">
        <v>999</v>
      </c>
      <c r="F1194" s="2">
        <v>1560</v>
      </c>
      <c r="G1194" s="1">
        <v>0.36</v>
      </c>
      <c r="H1194">
        <v>3.6</v>
      </c>
      <c r="I1194" s="4">
        <v>4881</v>
      </c>
      <c r="J1194" t="s">
        <v>10277</v>
      </c>
      <c r="K1194" t="s">
        <v>10278</v>
      </c>
      <c r="L1194" t="s">
        <v>10280</v>
      </c>
      <c r="M1194" t="s">
        <v>10281</v>
      </c>
      <c r="N1194" t="s">
        <v>10282</v>
      </c>
      <c r="O1194" t="s">
        <v>10283</v>
      </c>
      <c r="P1194" t="s">
        <v>10284</v>
      </c>
    </row>
    <row r="1195" spans="1:16">
      <c r="A1195" t="s">
        <v>10289</v>
      </c>
      <c r="B1195" t="s">
        <v>10285</v>
      </c>
      <c r="C1195" t="s">
        <v>10286</v>
      </c>
      <c r="D1195" t="s">
        <v>8938</v>
      </c>
      <c r="E1195" s="2">
        <v>3299</v>
      </c>
      <c r="F1195" s="2">
        <v>6500</v>
      </c>
      <c r="G1195" s="1">
        <v>0.49</v>
      </c>
      <c r="H1195">
        <v>3.7</v>
      </c>
      <c r="I1195" s="4">
        <v>11217</v>
      </c>
      <c r="J1195" t="s">
        <v>10287</v>
      </c>
      <c r="K1195" t="s">
        <v>10288</v>
      </c>
      <c r="L1195" t="s">
        <v>10290</v>
      </c>
      <c r="M1195" t="s">
        <v>10291</v>
      </c>
      <c r="N1195" t="s">
        <v>10292</v>
      </c>
      <c r="O1195" t="s">
        <v>10293</v>
      </c>
      <c r="P1195" t="s">
        <v>10294</v>
      </c>
    </row>
    <row r="1196" spans="1:16">
      <c r="A1196" t="s">
        <v>10299</v>
      </c>
      <c r="B1196" t="s">
        <v>10295</v>
      </c>
      <c r="C1196" t="s">
        <v>10296</v>
      </c>
      <c r="D1196" t="s">
        <v>8688</v>
      </c>
      <c r="E1196">
        <v>259</v>
      </c>
      <c r="F1196">
        <v>999</v>
      </c>
      <c r="G1196" s="1">
        <v>0.74</v>
      </c>
      <c r="H1196">
        <v>4</v>
      </c>
      <c r="I1196" s="4">
        <v>43</v>
      </c>
      <c r="J1196" t="s">
        <v>10297</v>
      </c>
      <c r="K1196" t="s">
        <v>10298</v>
      </c>
      <c r="L1196" t="s">
        <v>10300</v>
      </c>
      <c r="M1196" t="s">
        <v>10301</v>
      </c>
      <c r="N1196" t="s">
        <v>10302</v>
      </c>
      <c r="O1196" t="s">
        <v>10303</v>
      </c>
      <c r="P1196" t="s">
        <v>10304</v>
      </c>
    </row>
    <row r="1197" spans="1:16">
      <c r="A1197" t="s">
        <v>10309</v>
      </c>
      <c r="B1197" t="s">
        <v>10305</v>
      </c>
      <c r="C1197" t="s">
        <v>10306</v>
      </c>
      <c r="D1197" t="s">
        <v>8710</v>
      </c>
      <c r="E1197" s="2">
        <v>3249</v>
      </c>
      <c r="F1197" s="2">
        <v>7795</v>
      </c>
      <c r="G1197" s="1">
        <v>0.57999999999999996</v>
      </c>
      <c r="H1197">
        <v>4.2</v>
      </c>
      <c r="I1197" s="4">
        <v>4664</v>
      </c>
      <c r="J1197" t="s">
        <v>10307</v>
      </c>
      <c r="K1197" t="s">
        <v>10308</v>
      </c>
      <c r="L1197" t="s">
        <v>10310</v>
      </c>
      <c r="M1197" t="s">
        <v>10311</v>
      </c>
      <c r="N1197" t="s">
        <v>10312</v>
      </c>
      <c r="O1197" t="s">
        <v>10313</v>
      </c>
      <c r="P1197" t="s">
        <v>10314</v>
      </c>
    </row>
    <row r="1198" spans="1:16">
      <c r="A1198" t="s">
        <v>10319</v>
      </c>
      <c r="B1198" t="s">
        <v>10315</v>
      </c>
      <c r="C1198" t="s">
        <v>10316</v>
      </c>
      <c r="D1198" t="s">
        <v>8897</v>
      </c>
      <c r="E1198" s="2">
        <v>4280</v>
      </c>
      <c r="F1198" s="2">
        <v>5995</v>
      </c>
      <c r="G1198" s="1">
        <v>0.28999999999999998</v>
      </c>
      <c r="H1198">
        <v>3.8</v>
      </c>
      <c r="I1198" s="4">
        <v>2112</v>
      </c>
      <c r="J1198" t="s">
        <v>10317</v>
      </c>
      <c r="K1198" t="s">
        <v>10318</v>
      </c>
      <c r="L1198" t="s">
        <v>10320</v>
      </c>
      <c r="M1198" t="s">
        <v>10321</v>
      </c>
      <c r="N1198" t="s">
        <v>10322</v>
      </c>
      <c r="O1198" t="s">
        <v>10323</v>
      </c>
      <c r="P1198" t="s">
        <v>10324</v>
      </c>
    </row>
    <row r="1199" spans="1:16">
      <c r="A1199" t="s">
        <v>10330</v>
      </c>
      <c r="B1199" t="s">
        <v>10325</v>
      </c>
      <c r="C1199" t="s">
        <v>10326</v>
      </c>
      <c r="D1199" t="s">
        <v>10327</v>
      </c>
      <c r="E1199">
        <v>189</v>
      </c>
      <c r="F1199">
        <v>299</v>
      </c>
      <c r="G1199" s="1">
        <v>0.37</v>
      </c>
      <c r="H1199">
        <v>4.2</v>
      </c>
      <c r="I1199" s="4">
        <v>2737</v>
      </c>
      <c r="J1199" t="s">
        <v>10328</v>
      </c>
      <c r="K1199" t="s">
        <v>10329</v>
      </c>
      <c r="L1199" t="s">
        <v>10331</v>
      </c>
      <c r="M1199" t="s">
        <v>10332</v>
      </c>
      <c r="N1199" t="s">
        <v>10333</v>
      </c>
      <c r="O1199" t="s">
        <v>10334</v>
      </c>
      <c r="P1199" t="s">
        <v>10335</v>
      </c>
    </row>
    <row r="1200" spans="1:16">
      <c r="A1200" t="s">
        <v>10340</v>
      </c>
      <c r="B1200" t="s">
        <v>10336</v>
      </c>
      <c r="C1200" t="s">
        <v>10337</v>
      </c>
      <c r="D1200" t="s">
        <v>9295</v>
      </c>
      <c r="E1200" s="2">
        <v>1449</v>
      </c>
      <c r="F1200" s="2">
        <v>2349</v>
      </c>
      <c r="G1200" s="1">
        <v>0.38</v>
      </c>
      <c r="H1200">
        <v>3.9</v>
      </c>
      <c r="I1200" s="4">
        <v>9019</v>
      </c>
      <c r="J1200" t="s">
        <v>10338</v>
      </c>
      <c r="K1200" t="s">
        <v>10339</v>
      </c>
      <c r="L1200" t="s">
        <v>10341</v>
      </c>
      <c r="M1200" t="s">
        <v>10342</v>
      </c>
      <c r="N1200" t="s">
        <v>10343</v>
      </c>
      <c r="O1200" t="s">
        <v>10344</v>
      </c>
      <c r="P1200" t="s">
        <v>10345</v>
      </c>
    </row>
    <row r="1201" spans="1:16">
      <c r="A1201" t="s">
        <v>10350</v>
      </c>
      <c r="B1201" t="s">
        <v>10346</v>
      </c>
      <c r="C1201" t="s">
        <v>10347</v>
      </c>
      <c r="D1201" t="s">
        <v>8886</v>
      </c>
      <c r="E1201">
        <v>199</v>
      </c>
      <c r="F1201">
        <v>499</v>
      </c>
      <c r="G1201" s="1">
        <v>0.6</v>
      </c>
      <c r="H1201">
        <v>4</v>
      </c>
      <c r="I1201" s="4">
        <v>10234</v>
      </c>
      <c r="J1201" t="s">
        <v>10348</v>
      </c>
      <c r="K1201" t="s">
        <v>10349</v>
      </c>
      <c r="L1201" t="s">
        <v>10351</v>
      </c>
      <c r="M1201" t="s">
        <v>10352</v>
      </c>
      <c r="N1201" t="s">
        <v>10353</v>
      </c>
      <c r="O1201" t="s">
        <v>10354</v>
      </c>
      <c r="P1201" t="s">
        <v>10355</v>
      </c>
    </row>
    <row r="1202" spans="1:16">
      <c r="A1202" t="s">
        <v>10361</v>
      </c>
      <c r="B1202" t="s">
        <v>10356</v>
      </c>
      <c r="C1202" t="s">
        <v>10357</v>
      </c>
      <c r="D1202" t="s">
        <v>10358</v>
      </c>
      <c r="E1202">
        <v>474</v>
      </c>
      <c r="F1202" s="2">
        <v>1299</v>
      </c>
      <c r="G1202" s="1">
        <v>0.64</v>
      </c>
      <c r="H1202">
        <v>4.0999999999999996</v>
      </c>
      <c r="I1202" s="4">
        <v>550</v>
      </c>
      <c r="J1202" t="s">
        <v>10359</v>
      </c>
      <c r="K1202" t="s">
        <v>10360</v>
      </c>
      <c r="L1202" t="s">
        <v>10362</v>
      </c>
      <c r="M1202" t="s">
        <v>10363</v>
      </c>
      <c r="N1202" t="s">
        <v>10364</v>
      </c>
      <c r="O1202" t="s">
        <v>10365</v>
      </c>
      <c r="P1202" t="s">
        <v>10366</v>
      </c>
    </row>
    <row r="1203" spans="1:16">
      <c r="A1203" t="s">
        <v>10371</v>
      </c>
      <c r="B1203" t="s">
        <v>10367</v>
      </c>
      <c r="C1203" t="s">
        <v>10368</v>
      </c>
      <c r="D1203" t="s">
        <v>8688</v>
      </c>
      <c r="E1203">
        <v>279</v>
      </c>
      <c r="F1203">
        <v>499</v>
      </c>
      <c r="G1203" s="1">
        <v>0.44</v>
      </c>
      <c r="H1203">
        <v>4.8</v>
      </c>
      <c r="I1203" s="4">
        <v>28</v>
      </c>
      <c r="J1203" t="s">
        <v>10369</v>
      </c>
      <c r="K1203" t="s">
        <v>10370</v>
      </c>
      <c r="L1203" t="s">
        <v>10372</v>
      </c>
      <c r="M1203" t="s">
        <v>10373</v>
      </c>
      <c r="N1203" t="s">
        <v>10374</v>
      </c>
      <c r="O1203" t="s">
        <v>10375</v>
      </c>
      <c r="P1203" t="s">
        <v>10376</v>
      </c>
    </row>
    <row r="1204" spans="1:16">
      <c r="A1204" t="s">
        <v>10381</v>
      </c>
      <c r="B1204" t="s">
        <v>10377</v>
      </c>
      <c r="C1204" t="s">
        <v>10378</v>
      </c>
      <c r="D1204" t="s">
        <v>9295</v>
      </c>
      <c r="E1204" s="2">
        <v>1999</v>
      </c>
      <c r="F1204" s="2">
        <v>4775</v>
      </c>
      <c r="G1204" s="1">
        <v>0.57999999999999996</v>
      </c>
      <c r="H1204">
        <v>4.2</v>
      </c>
      <c r="I1204" s="4">
        <v>1353</v>
      </c>
      <c r="J1204" t="s">
        <v>10379</v>
      </c>
      <c r="K1204" t="s">
        <v>10380</v>
      </c>
      <c r="L1204" t="s">
        <v>10382</v>
      </c>
      <c r="M1204" t="s">
        <v>10383</v>
      </c>
      <c r="N1204" t="s">
        <v>10384</v>
      </c>
      <c r="O1204" t="s">
        <v>10385</v>
      </c>
      <c r="P1204" t="s">
        <v>10386</v>
      </c>
    </row>
    <row r="1205" spans="1:16">
      <c r="A1205" t="s">
        <v>10391</v>
      </c>
      <c r="B1205" t="s">
        <v>10387</v>
      </c>
      <c r="C1205" t="s">
        <v>10388</v>
      </c>
      <c r="D1205" t="s">
        <v>8574</v>
      </c>
      <c r="E1205">
        <v>799</v>
      </c>
      <c r="F1205" s="2">
        <v>1230</v>
      </c>
      <c r="G1205" s="1">
        <v>0.35</v>
      </c>
      <c r="H1205">
        <v>4.0999999999999996</v>
      </c>
      <c r="I1205" s="4">
        <v>2138</v>
      </c>
      <c r="J1205" t="s">
        <v>10389</v>
      </c>
      <c r="K1205" t="s">
        <v>10390</v>
      </c>
      <c r="L1205" t="s">
        <v>10392</v>
      </c>
      <c r="M1205" t="s">
        <v>10393</v>
      </c>
      <c r="N1205" t="s">
        <v>10394</v>
      </c>
      <c r="O1205" t="s">
        <v>10395</v>
      </c>
      <c r="P1205" t="s">
        <v>10396</v>
      </c>
    </row>
    <row r="1206" spans="1:16">
      <c r="A1206" t="s">
        <v>10401</v>
      </c>
      <c r="B1206" t="s">
        <v>10397</v>
      </c>
      <c r="C1206" t="s">
        <v>10398</v>
      </c>
      <c r="D1206" t="s">
        <v>9192</v>
      </c>
      <c r="E1206">
        <v>949</v>
      </c>
      <c r="F1206" s="2">
        <v>1999</v>
      </c>
      <c r="G1206" s="1">
        <v>0.53</v>
      </c>
      <c r="H1206">
        <v>4</v>
      </c>
      <c r="I1206" s="4">
        <v>1679</v>
      </c>
      <c r="J1206" t="s">
        <v>10399</v>
      </c>
      <c r="K1206" t="s">
        <v>10400</v>
      </c>
      <c r="L1206" t="s">
        <v>10402</v>
      </c>
      <c r="M1206" t="s">
        <v>10403</v>
      </c>
      <c r="N1206" t="s">
        <v>10404</v>
      </c>
      <c r="O1206" t="s">
        <v>10405</v>
      </c>
      <c r="P1206" t="s">
        <v>10406</v>
      </c>
    </row>
    <row r="1207" spans="1:16">
      <c r="A1207" t="s">
        <v>10412</v>
      </c>
      <c r="B1207" t="s">
        <v>10407</v>
      </c>
      <c r="C1207" t="s">
        <v>10408</v>
      </c>
      <c r="D1207" t="s">
        <v>10409</v>
      </c>
      <c r="E1207" s="3">
        <v>3657.66</v>
      </c>
      <c r="F1207" s="2">
        <v>5156</v>
      </c>
      <c r="G1207" s="1">
        <v>0.28999999999999998</v>
      </c>
      <c r="H1207">
        <v>3.9</v>
      </c>
      <c r="I1207" s="4">
        <v>12837</v>
      </c>
      <c r="J1207" t="s">
        <v>10410</v>
      </c>
      <c r="K1207" t="s">
        <v>10411</v>
      </c>
      <c r="L1207" t="s">
        <v>10413</v>
      </c>
      <c r="M1207" t="s">
        <v>10414</v>
      </c>
      <c r="N1207" t="s">
        <v>10415</v>
      </c>
      <c r="O1207" t="s">
        <v>10416</v>
      </c>
      <c r="P1207" t="s">
        <v>10417</v>
      </c>
    </row>
    <row r="1208" spans="1:16">
      <c r="A1208" t="s">
        <v>10423</v>
      </c>
      <c r="B1208" t="s">
        <v>10418</v>
      </c>
      <c r="C1208" t="s">
        <v>10419</v>
      </c>
      <c r="D1208" t="s">
        <v>10420</v>
      </c>
      <c r="E1208" s="2">
        <v>1699</v>
      </c>
      <c r="F1208" s="2">
        <v>1999</v>
      </c>
      <c r="G1208" s="1">
        <v>0.15</v>
      </c>
      <c r="H1208">
        <v>4.0999999999999996</v>
      </c>
      <c r="I1208" s="4">
        <v>8873</v>
      </c>
      <c r="J1208" t="s">
        <v>10421</v>
      </c>
      <c r="K1208" t="s">
        <v>10422</v>
      </c>
      <c r="L1208" t="s">
        <v>10424</v>
      </c>
      <c r="M1208" t="s">
        <v>10425</v>
      </c>
      <c r="N1208" t="s">
        <v>10426</v>
      </c>
      <c r="O1208" t="s">
        <v>10427</v>
      </c>
      <c r="P1208" t="s">
        <v>10428</v>
      </c>
    </row>
    <row r="1209" spans="1:16">
      <c r="A1209" t="s">
        <v>10433</v>
      </c>
      <c r="B1209" t="s">
        <v>10429</v>
      </c>
      <c r="C1209" t="s">
        <v>10430</v>
      </c>
      <c r="D1209" t="s">
        <v>8897</v>
      </c>
      <c r="E1209" s="2">
        <v>1849</v>
      </c>
      <c r="F1209" s="2">
        <v>2095</v>
      </c>
      <c r="G1209" s="1">
        <v>0.12</v>
      </c>
      <c r="H1209">
        <v>4.3</v>
      </c>
      <c r="I1209" s="4">
        <v>7681</v>
      </c>
      <c r="J1209" t="s">
        <v>10431</v>
      </c>
      <c r="K1209" t="s">
        <v>10432</v>
      </c>
      <c r="L1209" t="s">
        <v>10434</v>
      </c>
      <c r="M1209" t="s">
        <v>10435</v>
      </c>
      <c r="N1209" t="s">
        <v>10436</v>
      </c>
      <c r="O1209" t="s">
        <v>10437</v>
      </c>
      <c r="P1209" t="s">
        <v>10438</v>
      </c>
    </row>
    <row r="1210" spans="1:16">
      <c r="A1210" t="s">
        <v>10443</v>
      </c>
      <c r="B1210" t="s">
        <v>10439</v>
      </c>
      <c r="C1210" t="s">
        <v>10440</v>
      </c>
      <c r="D1210" t="s">
        <v>8563</v>
      </c>
      <c r="E1210" s="2">
        <v>12499</v>
      </c>
      <c r="F1210" s="2">
        <v>19825</v>
      </c>
      <c r="G1210" s="1">
        <v>0.37</v>
      </c>
      <c r="H1210">
        <v>4.0999999999999996</v>
      </c>
      <c r="I1210" s="4">
        <v>322</v>
      </c>
      <c r="J1210" t="s">
        <v>10441</v>
      </c>
      <c r="K1210" t="s">
        <v>10442</v>
      </c>
      <c r="L1210" t="s">
        <v>10444</v>
      </c>
      <c r="M1210" t="s">
        <v>10445</v>
      </c>
      <c r="N1210" t="s">
        <v>10446</v>
      </c>
      <c r="O1210" t="s">
        <v>10447</v>
      </c>
      <c r="P1210" t="s">
        <v>10448</v>
      </c>
    </row>
    <row r="1211" spans="1:16">
      <c r="A1211" t="s">
        <v>10453</v>
      </c>
      <c r="B1211" t="s">
        <v>10449</v>
      </c>
      <c r="C1211" t="s">
        <v>10450</v>
      </c>
      <c r="D1211" t="s">
        <v>8699</v>
      </c>
      <c r="E1211" s="2">
        <v>1099</v>
      </c>
      <c r="F1211" s="2">
        <v>1920</v>
      </c>
      <c r="G1211" s="1">
        <v>0.43</v>
      </c>
      <c r="H1211">
        <v>4.2</v>
      </c>
      <c r="I1211" s="4">
        <v>9772</v>
      </c>
      <c r="J1211" t="s">
        <v>10451</v>
      </c>
      <c r="K1211" t="s">
        <v>10452</v>
      </c>
      <c r="L1211" t="s">
        <v>10454</v>
      </c>
      <c r="M1211" t="s">
        <v>10455</v>
      </c>
      <c r="N1211" t="s">
        <v>10456</v>
      </c>
      <c r="O1211" t="s">
        <v>10457</v>
      </c>
      <c r="P1211" t="s">
        <v>10458</v>
      </c>
    </row>
    <row r="1212" spans="1:16">
      <c r="A1212" t="s">
        <v>10463</v>
      </c>
      <c r="B1212" t="s">
        <v>10459</v>
      </c>
      <c r="C1212" t="s">
        <v>10460</v>
      </c>
      <c r="D1212" t="s">
        <v>10094</v>
      </c>
      <c r="E1212" s="2">
        <v>8199</v>
      </c>
      <c r="F1212" s="2">
        <v>16000</v>
      </c>
      <c r="G1212" s="1">
        <v>0.49</v>
      </c>
      <c r="H1212">
        <v>3.9</v>
      </c>
      <c r="I1212" s="4">
        <v>18497</v>
      </c>
      <c r="J1212" t="s">
        <v>10461</v>
      </c>
      <c r="K1212" t="s">
        <v>10462</v>
      </c>
      <c r="L1212" t="s">
        <v>10464</v>
      </c>
      <c r="M1212" t="s">
        <v>10465</v>
      </c>
      <c r="N1212" t="s">
        <v>10466</v>
      </c>
      <c r="O1212" t="s">
        <v>10467</v>
      </c>
      <c r="P1212" t="s">
        <v>10468</v>
      </c>
    </row>
    <row r="1213" spans="1:16">
      <c r="A1213" t="s">
        <v>10473</v>
      </c>
      <c r="B1213" t="s">
        <v>10469</v>
      </c>
      <c r="C1213" t="s">
        <v>10470</v>
      </c>
      <c r="D1213" t="s">
        <v>8938</v>
      </c>
      <c r="E1213">
        <v>499</v>
      </c>
      <c r="F1213" s="2">
        <v>2199</v>
      </c>
      <c r="G1213" s="1">
        <v>0.77</v>
      </c>
      <c r="H1213">
        <v>3.7</v>
      </c>
      <c r="I1213" s="4">
        <v>53</v>
      </c>
      <c r="J1213" t="s">
        <v>10471</v>
      </c>
      <c r="K1213" t="s">
        <v>10472</v>
      </c>
      <c r="L1213" t="s">
        <v>10474</v>
      </c>
      <c r="M1213" t="s">
        <v>10475</v>
      </c>
      <c r="N1213" t="s">
        <v>10476</v>
      </c>
      <c r="O1213" t="s">
        <v>10477</v>
      </c>
      <c r="P1213" t="s">
        <v>10478</v>
      </c>
    </row>
    <row r="1214" spans="1:16">
      <c r="A1214" t="s">
        <v>10483</v>
      </c>
      <c r="B1214" t="s">
        <v>10479</v>
      </c>
      <c r="C1214" t="s">
        <v>10480</v>
      </c>
      <c r="D1214" t="s">
        <v>8969</v>
      </c>
      <c r="E1214" s="2">
        <v>6999</v>
      </c>
      <c r="F1214" s="2">
        <v>14999</v>
      </c>
      <c r="G1214" s="1">
        <v>0.53</v>
      </c>
      <c r="H1214">
        <v>4.0999999999999996</v>
      </c>
      <c r="I1214" s="4">
        <v>1728</v>
      </c>
      <c r="J1214" t="s">
        <v>10481</v>
      </c>
      <c r="K1214" t="s">
        <v>10482</v>
      </c>
      <c r="L1214" t="s">
        <v>10484</v>
      </c>
      <c r="M1214" t="s">
        <v>10485</v>
      </c>
      <c r="N1214" t="s">
        <v>10486</v>
      </c>
      <c r="O1214" t="s">
        <v>10487</v>
      </c>
      <c r="P1214" t="s">
        <v>10488</v>
      </c>
    </row>
    <row r="1215" spans="1:16">
      <c r="A1215" t="s">
        <v>10493</v>
      </c>
      <c r="B1215" t="s">
        <v>10489</v>
      </c>
      <c r="C1215" t="s">
        <v>10490</v>
      </c>
      <c r="D1215" t="s">
        <v>9284</v>
      </c>
      <c r="E1215" s="2">
        <v>1595</v>
      </c>
      <c r="F1215" s="2">
        <v>1799</v>
      </c>
      <c r="G1215" s="1">
        <v>0.11</v>
      </c>
      <c r="H1215">
        <v>4</v>
      </c>
      <c r="I1215" s="4">
        <v>2877</v>
      </c>
      <c r="J1215" t="s">
        <v>10491</v>
      </c>
      <c r="K1215" t="s">
        <v>10492</v>
      </c>
      <c r="L1215" t="s">
        <v>10494</v>
      </c>
      <c r="M1215" t="s">
        <v>10495</v>
      </c>
      <c r="N1215" t="s">
        <v>10496</v>
      </c>
      <c r="O1215" t="s">
        <v>10497</v>
      </c>
      <c r="P1215" t="s">
        <v>10498</v>
      </c>
    </row>
    <row r="1216" spans="1:16">
      <c r="A1216" t="s">
        <v>10503</v>
      </c>
      <c r="B1216" t="s">
        <v>10499</v>
      </c>
      <c r="C1216" t="s">
        <v>10500</v>
      </c>
      <c r="D1216" t="s">
        <v>8699</v>
      </c>
      <c r="E1216" s="2">
        <v>1049</v>
      </c>
      <c r="F1216" s="2">
        <v>1950</v>
      </c>
      <c r="G1216" s="1">
        <v>0.46</v>
      </c>
      <c r="H1216">
        <v>3.8</v>
      </c>
      <c r="I1216" s="4">
        <v>250</v>
      </c>
      <c r="J1216" t="s">
        <v>10501</v>
      </c>
      <c r="K1216" t="s">
        <v>10502</v>
      </c>
      <c r="L1216" t="s">
        <v>10504</v>
      </c>
      <c r="M1216" t="s">
        <v>10505</v>
      </c>
      <c r="N1216" t="s">
        <v>10506</v>
      </c>
      <c r="O1216" t="s">
        <v>10507</v>
      </c>
      <c r="P1216" t="s">
        <v>10508</v>
      </c>
    </row>
    <row r="1217" spans="1:16">
      <c r="A1217" t="s">
        <v>10513</v>
      </c>
      <c r="B1217" t="s">
        <v>10509</v>
      </c>
      <c r="C1217" t="s">
        <v>10510</v>
      </c>
      <c r="D1217" t="s">
        <v>8762</v>
      </c>
      <c r="E1217" s="2">
        <v>1182</v>
      </c>
      <c r="F1217" s="2">
        <v>2995</v>
      </c>
      <c r="G1217" s="1">
        <v>0.61</v>
      </c>
      <c r="H1217">
        <v>4.2</v>
      </c>
      <c r="I1217" s="4">
        <v>5178</v>
      </c>
      <c r="J1217" t="s">
        <v>10511</v>
      </c>
      <c r="K1217" t="s">
        <v>10512</v>
      </c>
      <c r="L1217" t="s">
        <v>10514</v>
      </c>
      <c r="M1217" t="s">
        <v>10515</v>
      </c>
      <c r="N1217" t="s">
        <v>10516</v>
      </c>
      <c r="O1217" t="s">
        <v>10517</v>
      </c>
      <c r="P1217" t="s">
        <v>10518</v>
      </c>
    </row>
    <row r="1218" spans="1:16">
      <c r="A1218" t="s">
        <v>10523</v>
      </c>
      <c r="B1218" t="s">
        <v>10519</v>
      </c>
      <c r="C1218" t="s">
        <v>10520</v>
      </c>
      <c r="D1218" t="s">
        <v>8574</v>
      </c>
      <c r="E1218">
        <v>499</v>
      </c>
      <c r="F1218">
        <v>999</v>
      </c>
      <c r="G1218" s="1">
        <v>0.5</v>
      </c>
      <c r="H1218">
        <v>4.5999999999999996</v>
      </c>
      <c r="I1218" s="4">
        <v>79</v>
      </c>
      <c r="J1218" t="s">
        <v>10521</v>
      </c>
      <c r="K1218" t="s">
        <v>10522</v>
      </c>
      <c r="L1218" t="s">
        <v>10524</v>
      </c>
      <c r="M1218" t="s">
        <v>10525</v>
      </c>
      <c r="N1218" t="s">
        <v>10526</v>
      </c>
      <c r="O1218" t="s">
        <v>10527</v>
      </c>
      <c r="P1218" t="s">
        <v>10528</v>
      </c>
    </row>
    <row r="1219" spans="1:16">
      <c r="A1219" t="s">
        <v>10533</v>
      </c>
      <c r="B1219" t="s">
        <v>10529</v>
      </c>
      <c r="C1219" t="s">
        <v>10530</v>
      </c>
      <c r="D1219" t="s">
        <v>10083</v>
      </c>
      <c r="E1219" s="2">
        <v>8799</v>
      </c>
      <c r="F1219" s="2">
        <v>11995</v>
      </c>
      <c r="G1219" s="1">
        <v>0.27</v>
      </c>
      <c r="H1219">
        <v>4.0999999999999996</v>
      </c>
      <c r="I1219" s="4">
        <v>4157</v>
      </c>
      <c r="J1219" t="s">
        <v>10531</v>
      </c>
      <c r="K1219" t="s">
        <v>10532</v>
      </c>
      <c r="L1219" t="s">
        <v>10534</v>
      </c>
      <c r="M1219" t="s">
        <v>10535</v>
      </c>
      <c r="N1219" t="s">
        <v>10536</v>
      </c>
      <c r="O1219" t="s">
        <v>10537</v>
      </c>
      <c r="P1219" t="s">
        <v>10538</v>
      </c>
    </row>
    <row r="1220" spans="1:16">
      <c r="A1220" t="s">
        <v>10543</v>
      </c>
      <c r="B1220" t="s">
        <v>10539</v>
      </c>
      <c r="C1220" t="s">
        <v>10540</v>
      </c>
      <c r="D1220" t="s">
        <v>8552</v>
      </c>
      <c r="E1220" s="2">
        <v>1529</v>
      </c>
      <c r="F1220" s="2">
        <v>2999</v>
      </c>
      <c r="G1220" s="1">
        <v>0.49</v>
      </c>
      <c r="H1220">
        <v>3.3</v>
      </c>
      <c r="I1220" s="4">
        <v>29</v>
      </c>
      <c r="J1220" t="s">
        <v>10541</v>
      </c>
      <c r="K1220" t="s">
        <v>10542</v>
      </c>
      <c r="L1220" t="s">
        <v>10544</v>
      </c>
      <c r="M1220" t="s">
        <v>10545</v>
      </c>
      <c r="N1220" t="s">
        <v>10546</v>
      </c>
      <c r="O1220" t="s">
        <v>10547</v>
      </c>
      <c r="P1220" t="s">
        <v>10548</v>
      </c>
    </row>
    <row r="1221" spans="1:16">
      <c r="A1221" t="s">
        <v>10553</v>
      </c>
      <c r="B1221" t="s">
        <v>10549</v>
      </c>
      <c r="C1221" t="s">
        <v>10550</v>
      </c>
      <c r="D1221" t="s">
        <v>8699</v>
      </c>
      <c r="E1221" s="2">
        <v>1199</v>
      </c>
      <c r="F1221" s="2">
        <v>1690</v>
      </c>
      <c r="G1221" s="1">
        <v>0.28999999999999998</v>
      </c>
      <c r="H1221">
        <v>4.2</v>
      </c>
      <c r="I1221" s="4">
        <v>4580</v>
      </c>
      <c r="J1221" t="s">
        <v>10551</v>
      </c>
      <c r="K1221" t="s">
        <v>10552</v>
      </c>
      <c r="L1221" t="s">
        <v>10554</v>
      </c>
      <c r="M1221" t="s">
        <v>10555</v>
      </c>
      <c r="N1221" t="s">
        <v>10556</v>
      </c>
      <c r="O1221" t="s">
        <v>10557</v>
      </c>
      <c r="P1221" t="s">
        <v>10558</v>
      </c>
    </row>
    <row r="1222" spans="1:16">
      <c r="A1222" t="s">
        <v>10563</v>
      </c>
      <c r="B1222" t="s">
        <v>10559</v>
      </c>
      <c r="C1222" t="s">
        <v>10560</v>
      </c>
      <c r="D1222" t="s">
        <v>9030</v>
      </c>
      <c r="E1222" s="2">
        <v>1052</v>
      </c>
      <c r="F1222" s="2">
        <v>1790</v>
      </c>
      <c r="G1222" s="1">
        <v>0.41</v>
      </c>
      <c r="H1222">
        <v>4.3</v>
      </c>
      <c r="I1222" s="4">
        <v>1404</v>
      </c>
      <c r="J1222" t="s">
        <v>10561</v>
      </c>
      <c r="K1222" t="s">
        <v>10562</v>
      </c>
      <c r="L1222" t="s">
        <v>10564</v>
      </c>
      <c r="M1222" t="s">
        <v>10565</v>
      </c>
      <c r="N1222" t="s">
        <v>10566</v>
      </c>
      <c r="O1222" t="s">
        <v>10567</v>
      </c>
      <c r="P1222" t="s">
        <v>10568</v>
      </c>
    </row>
    <row r="1223" spans="1:16">
      <c r="A1223" t="s">
        <v>10574</v>
      </c>
      <c r="B1223" t="s">
        <v>10569</v>
      </c>
      <c r="C1223" t="s">
        <v>10570</v>
      </c>
      <c r="D1223" t="s">
        <v>10571</v>
      </c>
      <c r="E1223" s="2">
        <v>6499</v>
      </c>
      <c r="F1223" s="2">
        <v>8995</v>
      </c>
      <c r="G1223" s="1">
        <v>0.28000000000000003</v>
      </c>
      <c r="H1223">
        <v>4.3</v>
      </c>
      <c r="I1223" s="4">
        <v>2810</v>
      </c>
      <c r="J1223" t="s">
        <v>10572</v>
      </c>
      <c r="K1223" t="s">
        <v>10573</v>
      </c>
      <c r="L1223" t="s">
        <v>10575</v>
      </c>
      <c r="M1223" t="s">
        <v>10576</v>
      </c>
      <c r="N1223" t="s">
        <v>10577</v>
      </c>
      <c r="O1223" t="s">
        <v>10578</v>
      </c>
      <c r="P1223" t="s">
        <v>10579</v>
      </c>
    </row>
    <row r="1224" spans="1:16">
      <c r="A1224" t="s">
        <v>10584</v>
      </c>
      <c r="B1224" t="s">
        <v>10580</v>
      </c>
      <c r="C1224" t="s">
        <v>10581</v>
      </c>
      <c r="D1224" t="s">
        <v>9243</v>
      </c>
      <c r="E1224">
        <v>239</v>
      </c>
      <c r="F1224">
        <v>239</v>
      </c>
      <c r="G1224" s="1">
        <v>0</v>
      </c>
      <c r="H1224">
        <v>4.3</v>
      </c>
      <c r="I1224" s="4">
        <v>7</v>
      </c>
      <c r="J1224" t="s">
        <v>10582</v>
      </c>
      <c r="K1224" t="s">
        <v>10583</v>
      </c>
      <c r="L1224" t="s">
        <v>10585</v>
      </c>
      <c r="M1224" t="s">
        <v>10586</v>
      </c>
      <c r="N1224" t="s">
        <v>10587</v>
      </c>
      <c r="O1224" t="s">
        <v>10588</v>
      </c>
      <c r="P1224" t="s">
        <v>10589</v>
      </c>
    </row>
    <row r="1225" spans="1:16">
      <c r="A1225" t="s">
        <v>10594</v>
      </c>
      <c r="B1225" t="s">
        <v>10590</v>
      </c>
      <c r="C1225" t="s">
        <v>10591</v>
      </c>
      <c r="D1225" t="s">
        <v>8688</v>
      </c>
      <c r="E1225">
        <v>699</v>
      </c>
      <c r="F1225" s="2">
        <v>1599</v>
      </c>
      <c r="G1225" s="1">
        <v>0.56000000000000005</v>
      </c>
      <c r="H1225">
        <v>4.7</v>
      </c>
      <c r="I1225" s="4">
        <v>1729</v>
      </c>
      <c r="J1225" t="s">
        <v>10592</v>
      </c>
      <c r="K1225" t="s">
        <v>10593</v>
      </c>
      <c r="L1225" t="s">
        <v>10595</v>
      </c>
      <c r="M1225" t="s">
        <v>10596</v>
      </c>
      <c r="N1225" t="s">
        <v>10597</v>
      </c>
      <c r="O1225" t="s">
        <v>10598</v>
      </c>
      <c r="P1225" t="s">
        <v>10599</v>
      </c>
    </row>
    <row r="1226" spans="1:16">
      <c r="A1226" t="s">
        <v>10605</v>
      </c>
      <c r="B1226" t="s">
        <v>10600</v>
      </c>
      <c r="C1226" t="s">
        <v>10601</v>
      </c>
      <c r="D1226" t="s">
        <v>10602</v>
      </c>
      <c r="E1226" s="2">
        <v>2599</v>
      </c>
      <c r="F1226" s="2">
        <v>4290</v>
      </c>
      <c r="G1226" s="1">
        <v>0.39</v>
      </c>
      <c r="H1226">
        <v>4.4000000000000004</v>
      </c>
      <c r="I1226" s="4">
        <v>2116</v>
      </c>
      <c r="J1226" t="s">
        <v>10603</v>
      </c>
      <c r="K1226" t="s">
        <v>10604</v>
      </c>
      <c r="L1226" t="s">
        <v>10606</v>
      </c>
      <c r="M1226" t="s">
        <v>10607</v>
      </c>
      <c r="N1226" t="s">
        <v>10608</v>
      </c>
      <c r="O1226" t="s">
        <v>10609</v>
      </c>
      <c r="P1226" t="s">
        <v>10610</v>
      </c>
    </row>
    <row r="1227" spans="1:16">
      <c r="A1227" t="s">
        <v>10615</v>
      </c>
      <c r="B1227" t="s">
        <v>10611</v>
      </c>
      <c r="C1227" t="s">
        <v>10612</v>
      </c>
      <c r="D1227" t="s">
        <v>8969</v>
      </c>
      <c r="E1227" s="2">
        <v>1547</v>
      </c>
      <c r="F1227" s="2">
        <v>2890</v>
      </c>
      <c r="G1227" s="1">
        <v>0.46</v>
      </c>
      <c r="H1227">
        <v>3.9</v>
      </c>
      <c r="I1227" s="4">
        <v>463</v>
      </c>
      <c r="J1227" t="s">
        <v>10613</v>
      </c>
      <c r="K1227" t="s">
        <v>10614</v>
      </c>
      <c r="L1227" t="s">
        <v>10616</v>
      </c>
      <c r="M1227" t="s">
        <v>10617</v>
      </c>
      <c r="N1227" t="s">
        <v>10618</v>
      </c>
      <c r="O1227" t="s">
        <v>10619</v>
      </c>
      <c r="P1227" t="s">
        <v>10620</v>
      </c>
    </row>
    <row r="1228" spans="1:16">
      <c r="A1228" t="s">
        <v>10625</v>
      </c>
      <c r="B1228" t="s">
        <v>10621</v>
      </c>
      <c r="C1228" t="s">
        <v>10622</v>
      </c>
      <c r="D1228" t="s">
        <v>8688</v>
      </c>
      <c r="E1228">
        <v>499</v>
      </c>
      <c r="F1228" s="2">
        <v>1299</v>
      </c>
      <c r="G1228" s="1">
        <v>0.62</v>
      </c>
      <c r="H1228">
        <v>4.7</v>
      </c>
      <c r="I1228" s="4">
        <v>54</v>
      </c>
      <c r="J1228" t="s">
        <v>10623</v>
      </c>
      <c r="K1228" t="s">
        <v>10624</v>
      </c>
      <c r="L1228" t="s">
        <v>10626</v>
      </c>
      <c r="M1228" t="s">
        <v>10627</v>
      </c>
      <c r="N1228" t="s">
        <v>10628</v>
      </c>
      <c r="O1228" t="s">
        <v>10629</v>
      </c>
      <c r="P1228" t="s">
        <v>10630</v>
      </c>
    </row>
    <row r="1229" spans="1:16">
      <c r="A1229" t="s">
        <v>10635</v>
      </c>
      <c r="B1229" t="s">
        <v>10631</v>
      </c>
      <c r="C1229" t="s">
        <v>10632</v>
      </c>
      <c r="D1229" t="s">
        <v>8844</v>
      </c>
      <c r="E1229">
        <v>510</v>
      </c>
      <c r="F1229">
        <v>640</v>
      </c>
      <c r="G1229" s="1">
        <v>0.2</v>
      </c>
      <c r="H1229">
        <v>4.0999999999999996</v>
      </c>
      <c r="I1229" s="4">
        <v>7229</v>
      </c>
      <c r="J1229" t="s">
        <v>10633</v>
      </c>
      <c r="K1229" t="s">
        <v>10634</v>
      </c>
      <c r="L1229" t="s">
        <v>10636</v>
      </c>
      <c r="M1229" t="s">
        <v>10637</v>
      </c>
      <c r="N1229" t="s">
        <v>10638</v>
      </c>
      <c r="O1229" t="s">
        <v>10639</v>
      </c>
      <c r="P1229" t="s">
        <v>10640</v>
      </c>
    </row>
    <row r="1230" spans="1:16">
      <c r="A1230" t="s">
        <v>10645</v>
      </c>
      <c r="B1230" t="s">
        <v>10641</v>
      </c>
      <c r="C1230" t="s">
        <v>10642</v>
      </c>
      <c r="D1230" t="s">
        <v>8721</v>
      </c>
      <c r="E1230" s="2">
        <v>1899</v>
      </c>
      <c r="F1230" s="2">
        <v>3790</v>
      </c>
      <c r="G1230" s="1">
        <v>0.5</v>
      </c>
      <c r="H1230">
        <v>3.8</v>
      </c>
      <c r="I1230" s="4">
        <v>3842</v>
      </c>
      <c r="J1230" t="s">
        <v>10643</v>
      </c>
      <c r="K1230" t="s">
        <v>10644</v>
      </c>
      <c r="L1230" t="s">
        <v>10646</v>
      </c>
      <c r="M1230" t="s">
        <v>10647</v>
      </c>
      <c r="N1230" t="s">
        <v>10648</v>
      </c>
      <c r="O1230" t="s">
        <v>10649</v>
      </c>
      <c r="P1230" t="s">
        <v>10650</v>
      </c>
    </row>
    <row r="1231" spans="1:16">
      <c r="A1231" t="s">
        <v>10655</v>
      </c>
      <c r="B1231" t="s">
        <v>10651</v>
      </c>
      <c r="C1231" t="s">
        <v>10652</v>
      </c>
      <c r="D1231" t="s">
        <v>8721</v>
      </c>
      <c r="E1231" s="2">
        <v>2599</v>
      </c>
      <c r="F1231" s="2">
        <v>4560</v>
      </c>
      <c r="G1231" s="1">
        <v>0.43</v>
      </c>
      <c r="H1231">
        <v>4.4000000000000004</v>
      </c>
      <c r="I1231" s="4">
        <v>646</v>
      </c>
      <c r="J1231" t="s">
        <v>10653</v>
      </c>
      <c r="K1231" t="s">
        <v>10654</v>
      </c>
      <c r="L1231" t="s">
        <v>10656</v>
      </c>
      <c r="M1231" t="s">
        <v>10657</v>
      </c>
      <c r="N1231" t="s">
        <v>10658</v>
      </c>
      <c r="O1231" t="s">
        <v>8728</v>
      </c>
      <c r="P1231" t="s">
        <v>10659</v>
      </c>
    </row>
    <row r="1232" spans="1:16">
      <c r="A1232" t="s">
        <v>10664</v>
      </c>
      <c r="B1232" t="s">
        <v>10660</v>
      </c>
      <c r="C1232" t="s">
        <v>10661</v>
      </c>
      <c r="D1232" t="s">
        <v>9030</v>
      </c>
      <c r="E1232" s="2">
        <v>1199</v>
      </c>
      <c r="F1232" s="2">
        <v>3500</v>
      </c>
      <c r="G1232" s="1">
        <v>0.66</v>
      </c>
      <c r="H1232">
        <v>4.3</v>
      </c>
      <c r="I1232" s="4">
        <v>1802</v>
      </c>
      <c r="J1232" t="s">
        <v>10662</v>
      </c>
      <c r="K1232" t="s">
        <v>10663</v>
      </c>
      <c r="L1232" t="s">
        <v>10665</v>
      </c>
      <c r="M1232" t="s">
        <v>10666</v>
      </c>
      <c r="N1232" t="s">
        <v>10667</v>
      </c>
      <c r="O1232" t="s">
        <v>10668</v>
      </c>
      <c r="P1232" t="s">
        <v>10669</v>
      </c>
    </row>
    <row r="1233" spans="1:16">
      <c r="A1233" t="s">
        <v>10674</v>
      </c>
      <c r="B1233" t="s">
        <v>10670</v>
      </c>
      <c r="C1233" t="s">
        <v>10671</v>
      </c>
      <c r="D1233" t="s">
        <v>8721</v>
      </c>
      <c r="E1233">
        <v>999</v>
      </c>
      <c r="F1233" s="2">
        <v>2600</v>
      </c>
      <c r="G1233" s="1">
        <v>0.62</v>
      </c>
      <c r="H1233">
        <v>3.4</v>
      </c>
      <c r="I1233" s="4">
        <v>252</v>
      </c>
      <c r="J1233" t="s">
        <v>10672</v>
      </c>
      <c r="K1233" t="s">
        <v>10673</v>
      </c>
      <c r="L1233" t="s">
        <v>10675</v>
      </c>
      <c r="M1233" t="s">
        <v>10676</v>
      </c>
      <c r="N1233" t="s">
        <v>10677</v>
      </c>
      <c r="O1233" t="s">
        <v>10678</v>
      </c>
      <c r="P1233" t="s">
        <v>10679</v>
      </c>
    </row>
    <row r="1234" spans="1:16">
      <c r="A1234" t="s">
        <v>10684</v>
      </c>
      <c r="B1234" t="s">
        <v>10680</v>
      </c>
      <c r="C1234" t="s">
        <v>10681</v>
      </c>
      <c r="D1234" t="s">
        <v>8647</v>
      </c>
      <c r="E1234" s="2">
        <v>1999</v>
      </c>
      <c r="F1234" s="2">
        <v>3300</v>
      </c>
      <c r="G1234" s="1">
        <v>0.39</v>
      </c>
      <c r="H1234">
        <v>4.2</v>
      </c>
      <c r="I1234" s="4">
        <v>780</v>
      </c>
      <c r="J1234" t="s">
        <v>10682</v>
      </c>
      <c r="K1234" t="s">
        <v>10683</v>
      </c>
      <c r="L1234" t="s">
        <v>10685</v>
      </c>
      <c r="M1234" t="s">
        <v>10686</v>
      </c>
      <c r="N1234" t="s">
        <v>10687</v>
      </c>
      <c r="O1234" t="s">
        <v>10688</v>
      </c>
      <c r="P1234" t="s">
        <v>10689</v>
      </c>
    </row>
    <row r="1235" spans="1:16">
      <c r="A1235" t="s">
        <v>10694</v>
      </c>
      <c r="B1235" t="s">
        <v>10690</v>
      </c>
      <c r="C1235" t="s">
        <v>10691</v>
      </c>
      <c r="D1235" t="s">
        <v>8688</v>
      </c>
      <c r="E1235">
        <v>210</v>
      </c>
      <c r="F1235">
        <v>699</v>
      </c>
      <c r="G1235" s="1">
        <v>0.7</v>
      </c>
      <c r="H1235">
        <v>3.7</v>
      </c>
      <c r="I1235" s="4">
        <v>74</v>
      </c>
      <c r="J1235" t="s">
        <v>10692</v>
      </c>
      <c r="K1235" t="s">
        <v>10693</v>
      </c>
      <c r="L1235" t="s">
        <v>10695</v>
      </c>
      <c r="M1235" t="s">
        <v>10696</v>
      </c>
      <c r="N1235" t="s">
        <v>10697</v>
      </c>
      <c r="O1235" t="s">
        <v>10698</v>
      </c>
      <c r="P1235" t="s">
        <v>10699</v>
      </c>
    </row>
    <row r="1236" spans="1:16">
      <c r="A1236" t="s">
        <v>10704</v>
      </c>
      <c r="B1236" t="s">
        <v>10700</v>
      </c>
      <c r="C1236" t="s">
        <v>10701</v>
      </c>
      <c r="D1236" t="s">
        <v>10083</v>
      </c>
      <c r="E1236" s="2">
        <v>14499</v>
      </c>
      <c r="F1236" s="2">
        <v>23559</v>
      </c>
      <c r="G1236" s="1">
        <v>0.38</v>
      </c>
      <c r="H1236">
        <v>4.3</v>
      </c>
      <c r="I1236" s="4">
        <v>2026</v>
      </c>
      <c r="J1236" t="s">
        <v>10702</v>
      </c>
      <c r="K1236" t="s">
        <v>10703</v>
      </c>
      <c r="L1236" t="s">
        <v>10705</v>
      </c>
      <c r="M1236" t="s">
        <v>10706</v>
      </c>
      <c r="N1236" t="s">
        <v>10707</v>
      </c>
      <c r="O1236" t="s">
        <v>10708</v>
      </c>
      <c r="P1236" t="s">
        <v>10709</v>
      </c>
    </row>
    <row r="1237" spans="1:16">
      <c r="A1237" t="s">
        <v>10714</v>
      </c>
      <c r="B1237" t="s">
        <v>10710</v>
      </c>
      <c r="C1237" t="s">
        <v>10711</v>
      </c>
      <c r="D1237" t="s">
        <v>8886</v>
      </c>
      <c r="E1237">
        <v>950</v>
      </c>
      <c r="F1237" s="2">
        <v>1599</v>
      </c>
      <c r="G1237" s="1">
        <v>0.41</v>
      </c>
      <c r="H1237">
        <v>4.3</v>
      </c>
      <c r="I1237" s="4">
        <v>5911</v>
      </c>
      <c r="J1237" t="s">
        <v>10712</v>
      </c>
      <c r="K1237" t="s">
        <v>10713</v>
      </c>
      <c r="L1237" t="s">
        <v>10715</v>
      </c>
      <c r="M1237" t="s">
        <v>10716</v>
      </c>
      <c r="N1237" t="s">
        <v>10717</v>
      </c>
      <c r="O1237" t="s">
        <v>10718</v>
      </c>
      <c r="P1237" t="s">
        <v>10719</v>
      </c>
    </row>
    <row r="1238" spans="1:16">
      <c r="A1238" t="s">
        <v>10724</v>
      </c>
      <c r="B1238" t="s">
        <v>10720</v>
      </c>
      <c r="C1238" t="s">
        <v>10721</v>
      </c>
      <c r="D1238" t="s">
        <v>8875</v>
      </c>
      <c r="E1238" s="2">
        <v>7199</v>
      </c>
      <c r="F1238" s="2">
        <v>9995</v>
      </c>
      <c r="G1238" s="1">
        <v>0.28000000000000003</v>
      </c>
      <c r="H1238">
        <v>4.4000000000000004</v>
      </c>
      <c r="I1238" s="4">
        <v>1964</v>
      </c>
      <c r="J1238" t="s">
        <v>10722</v>
      </c>
      <c r="K1238" t="s">
        <v>10723</v>
      </c>
      <c r="L1238" t="s">
        <v>10725</v>
      </c>
      <c r="M1238" t="s">
        <v>10726</v>
      </c>
      <c r="N1238" t="s">
        <v>10727</v>
      </c>
      <c r="O1238" t="s">
        <v>10728</v>
      </c>
      <c r="P1238" t="s">
        <v>10729</v>
      </c>
    </row>
    <row r="1239" spans="1:16">
      <c r="A1239" t="s">
        <v>10734</v>
      </c>
      <c r="B1239" t="s">
        <v>10730</v>
      </c>
      <c r="C1239" t="s">
        <v>10731</v>
      </c>
      <c r="D1239" t="s">
        <v>8552</v>
      </c>
      <c r="E1239" s="2">
        <v>2439</v>
      </c>
      <c r="F1239" s="2">
        <v>2545</v>
      </c>
      <c r="G1239" s="1">
        <v>0.04</v>
      </c>
      <c r="H1239">
        <v>4.0999999999999996</v>
      </c>
      <c r="I1239" s="4">
        <v>25</v>
      </c>
      <c r="J1239" t="s">
        <v>10732</v>
      </c>
      <c r="K1239" t="s">
        <v>10733</v>
      </c>
      <c r="L1239" t="s">
        <v>10735</v>
      </c>
      <c r="M1239" t="s">
        <v>10736</v>
      </c>
      <c r="N1239" t="s">
        <v>10737</v>
      </c>
      <c r="O1239" t="s">
        <v>10738</v>
      </c>
      <c r="P1239" t="s">
        <v>10739</v>
      </c>
    </row>
    <row r="1240" spans="1:16">
      <c r="A1240" t="s">
        <v>10744</v>
      </c>
      <c r="B1240" t="s">
        <v>10740</v>
      </c>
      <c r="C1240" t="s">
        <v>10741</v>
      </c>
      <c r="D1240" t="s">
        <v>8897</v>
      </c>
      <c r="E1240" s="2">
        <v>7799</v>
      </c>
      <c r="F1240" s="2">
        <v>8995</v>
      </c>
      <c r="G1240" s="1">
        <v>0.13</v>
      </c>
      <c r="H1240">
        <v>4</v>
      </c>
      <c r="I1240" s="4">
        <v>3160</v>
      </c>
      <c r="J1240" t="s">
        <v>10742</v>
      </c>
      <c r="K1240" t="s">
        <v>10743</v>
      </c>
      <c r="L1240" t="s">
        <v>10745</v>
      </c>
      <c r="M1240" t="s">
        <v>10746</v>
      </c>
      <c r="N1240" t="s">
        <v>10747</v>
      </c>
      <c r="O1240" t="s">
        <v>10748</v>
      </c>
      <c r="P1240" t="s">
        <v>10749</v>
      </c>
    </row>
    <row r="1241" spans="1:16">
      <c r="A1241" t="s">
        <v>10754</v>
      </c>
      <c r="B1241" t="s">
        <v>10750</v>
      </c>
      <c r="C1241" t="s">
        <v>10751</v>
      </c>
      <c r="D1241" t="s">
        <v>9192</v>
      </c>
      <c r="E1241" s="2">
        <v>1599</v>
      </c>
      <c r="F1241" s="2">
        <v>1999</v>
      </c>
      <c r="G1241" s="1">
        <v>0.2</v>
      </c>
      <c r="H1241">
        <v>4.4000000000000004</v>
      </c>
      <c r="I1241" s="4">
        <v>1558</v>
      </c>
      <c r="J1241" t="s">
        <v>10752</v>
      </c>
      <c r="K1241" t="s">
        <v>10753</v>
      </c>
      <c r="L1241" t="s">
        <v>10755</v>
      </c>
      <c r="M1241" t="s">
        <v>10756</v>
      </c>
      <c r="N1241" t="s">
        <v>10757</v>
      </c>
      <c r="O1241" t="s">
        <v>10758</v>
      </c>
      <c r="P1241" t="s">
        <v>10759</v>
      </c>
    </row>
    <row r="1242" spans="1:16">
      <c r="A1242" t="s">
        <v>10764</v>
      </c>
      <c r="B1242" t="s">
        <v>10760</v>
      </c>
      <c r="C1242" t="s">
        <v>10761</v>
      </c>
      <c r="D1242" t="s">
        <v>8710</v>
      </c>
      <c r="E1242" s="2">
        <v>2899</v>
      </c>
      <c r="F1242" s="2">
        <v>5500</v>
      </c>
      <c r="G1242" s="1">
        <v>0.47</v>
      </c>
      <c r="H1242">
        <v>3.8</v>
      </c>
      <c r="I1242" s="4">
        <v>8958</v>
      </c>
      <c r="J1242" t="s">
        <v>10762</v>
      </c>
      <c r="K1242" t="s">
        <v>10763</v>
      </c>
      <c r="L1242" t="s">
        <v>10765</v>
      </c>
      <c r="M1242" t="s">
        <v>10766</v>
      </c>
      <c r="N1242" t="s">
        <v>10767</v>
      </c>
      <c r="O1242" t="s">
        <v>10768</v>
      </c>
      <c r="P1242" t="s">
        <v>10769</v>
      </c>
    </row>
    <row r="1243" spans="1:16">
      <c r="A1243" t="s">
        <v>10773</v>
      </c>
      <c r="B1243" t="s">
        <v>10770</v>
      </c>
      <c r="C1243" t="s">
        <v>10771</v>
      </c>
      <c r="D1243" t="s">
        <v>10266</v>
      </c>
      <c r="E1243" s="2">
        <v>9799</v>
      </c>
      <c r="F1243" s="2">
        <v>12150</v>
      </c>
      <c r="G1243" s="1">
        <v>0.19</v>
      </c>
      <c r="H1243">
        <v>4.3</v>
      </c>
      <c r="I1243" s="4">
        <v>13251</v>
      </c>
      <c r="J1243" t="s">
        <v>13070</v>
      </c>
      <c r="K1243" t="s">
        <v>10772</v>
      </c>
      <c r="L1243" t="s">
        <v>10774</v>
      </c>
      <c r="M1243" t="s">
        <v>10775</v>
      </c>
      <c r="N1243" t="s">
        <v>10776</v>
      </c>
      <c r="O1243" t="s">
        <v>10777</v>
      </c>
      <c r="P1243" t="s">
        <v>10778</v>
      </c>
    </row>
    <row r="1244" spans="1:16">
      <c r="A1244" t="s">
        <v>10783</v>
      </c>
      <c r="B1244" t="s">
        <v>10779</v>
      </c>
      <c r="C1244" t="s">
        <v>10780</v>
      </c>
      <c r="D1244" t="s">
        <v>8897</v>
      </c>
      <c r="E1244" s="2">
        <v>3299</v>
      </c>
      <c r="F1244" s="2">
        <v>4995</v>
      </c>
      <c r="G1244" s="1">
        <v>0.34</v>
      </c>
      <c r="H1244">
        <v>3.8</v>
      </c>
      <c r="I1244" s="4">
        <v>1393</v>
      </c>
      <c r="J1244" t="s">
        <v>10781</v>
      </c>
      <c r="K1244" t="s">
        <v>10782</v>
      </c>
      <c r="L1244" t="s">
        <v>10784</v>
      </c>
      <c r="M1244" t="s">
        <v>10785</v>
      </c>
      <c r="N1244" t="s">
        <v>10786</v>
      </c>
      <c r="O1244" t="s">
        <v>10787</v>
      </c>
      <c r="P1244" t="s">
        <v>10788</v>
      </c>
    </row>
    <row r="1245" spans="1:16">
      <c r="A1245" t="s">
        <v>10793</v>
      </c>
      <c r="B1245" t="s">
        <v>10789</v>
      </c>
      <c r="C1245" t="s">
        <v>10790</v>
      </c>
      <c r="D1245" t="s">
        <v>8688</v>
      </c>
      <c r="E1245">
        <v>669</v>
      </c>
      <c r="F1245" s="2">
        <v>1499</v>
      </c>
      <c r="G1245" s="1">
        <v>0.55000000000000004</v>
      </c>
      <c r="H1245">
        <v>2.2999999999999998</v>
      </c>
      <c r="I1245" s="4">
        <v>13</v>
      </c>
      <c r="J1245" t="s">
        <v>10791</v>
      </c>
      <c r="K1245" t="s">
        <v>10792</v>
      </c>
      <c r="L1245" t="s">
        <v>10794</v>
      </c>
      <c r="M1245" t="s">
        <v>10795</v>
      </c>
      <c r="N1245" t="s">
        <v>10796</v>
      </c>
      <c r="O1245" t="s">
        <v>10797</v>
      </c>
      <c r="P1245" t="s">
        <v>10798</v>
      </c>
    </row>
    <row r="1246" spans="1:16">
      <c r="A1246" t="s">
        <v>10803</v>
      </c>
      <c r="B1246" t="s">
        <v>10799</v>
      </c>
      <c r="C1246" t="s">
        <v>10800</v>
      </c>
      <c r="D1246" t="s">
        <v>8938</v>
      </c>
      <c r="E1246" s="2">
        <v>5890</v>
      </c>
      <c r="F1246" s="2">
        <v>7506</v>
      </c>
      <c r="G1246" s="1">
        <v>0.22</v>
      </c>
      <c r="H1246">
        <v>4.5</v>
      </c>
      <c r="I1246" s="4">
        <v>7241</v>
      </c>
      <c r="J1246" t="s">
        <v>10801</v>
      </c>
      <c r="K1246" t="s">
        <v>10802</v>
      </c>
      <c r="L1246" t="s">
        <v>10804</v>
      </c>
      <c r="M1246" t="s">
        <v>10805</v>
      </c>
      <c r="N1246" t="s">
        <v>10806</v>
      </c>
      <c r="O1246" t="s">
        <v>10807</v>
      </c>
      <c r="P1246" t="s">
        <v>10808</v>
      </c>
    </row>
    <row r="1247" spans="1:16">
      <c r="A1247" t="s">
        <v>10813</v>
      </c>
      <c r="B1247" t="s">
        <v>10809</v>
      </c>
      <c r="C1247" t="s">
        <v>10810</v>
      </c>
      <c r="D1247" t="s">
        <v>10094</v>
      </c>
      <c r="E1247" s="2">
        <v>9199</v>
      </c>
      <c r="F1247" s="2">
        <v>18000</v>
      </c>
      <c r="G1247" s="1">
        <v>0.49</v>
      </c>
      <c r="H1247">
        <v>4</v>
      </c>
      <c r="I1247" s="4">
        <v>16020</v>
      </c>
      <c r="J1247" t="s">
        <v>10811</v>
      </c>
      <c r="K1247" t="s">
        <v>10812</v>
      </c>
      <c r="L1247" t="s">
        <v>10814</v>
      </c>
      <c r="M1247" t="s">
        <v>10815</v>
      </c>
      <c r="N1247" t="s">
        <v>10816</v>
      </c>
      <c r="O1247" t="s">
        <v>10817</v>
      </c>
      <c r="P1247" t="s">
        <v>10818</v>
      </c>
    </row>
    <row r="1248" spans="1:16">
      <c r="A1248" t="s">
        <v>10823</v>
      </c>
      <c r="B1248" t="s">
        <v>10819</v>
      </c>
      <c r="C1248" t="s">
        <v>10820</v>
      </c>
      <c r="D1248" t="s">
        <v>8886</v>
      </c>
      <c r="E1248">
        <v>351</v>
      </c>
      <c r="F1248" s="2">
        <v>1099</v>
      </c>
      <c r="G1248" s="1">
        <v>0.68</v>
      </c>
      <c r="H1248">
        <v>3.7</v>
      </c>
      <c r="I1248" s="4">
        <v>1470</v>
      </c>
      <c r="J1248" t="s">
        <v>10821</v>
      </c>
      <c r="K1248" t="s">
        <v>10822</v>
      </c>
      <c r="L1248" t="s">
        <v>10824</v>
      </c>
      <c r="M1248" t="s">
        <v>10825</v>
      </c>
      <c r="N1248" t="s">
        <v>10826</v>
      </c>
      <c r="O1248" t="s">
        <v>10827</v>
      </c>
      <c r="P1248" t="s">
        <v>10828</v>
      </c>
    </row>
    <row r="1249" spans="1:16">
      <c r="A1249" t="s">
        <v>10834</v>
      </c>
      <c r="B1249" t="s">
        <v>10829</v>
      </c>
      <c r="C1249" t="s">
        <v>10830</v>
      </c>
      <c r="D1249" t="s">
        <v>10831</v>
      </c>
      <c r="E1249">
        <v>899</v>
      </c>
      <c r="F1249" s="2">
        <v>1900</v>
      </c>
      <c r="G1249" s="1">
        <v>0.53</v>
      </c>
      <c r="H1249">
        <v>4</v>
      </c>
      <c r="I1249" s="4">
        <v>3663</v>
      </c>
      <c r="J1249" t="s">
        <v>10832</v>
      </c>
      <c r="K1249" t="s">
        <v>10833</v>
      </c>
      <c r="L1249" t="s">
        <v>10835</v>
      </c>
      <c r="M1249" t="s">
        <v>10836</v>
      </c>
      <c r="N1249" t="s">
        <v>10837</v>
      </c>
      <c r="O1249" t="s">
        <v>10838</v>
      </c>
      <c r="P1249" t="s">
        <v>10839</v>
      </c>
    </row>
    <row r="1250" spans="1:16">
      <c r="A1250" t="s">
        <v>10844</v>
      </c>
      <c r="B1250" t="s">
        <v>10840</v>
      </c>
      <c r="C1250" t="s">
        <v>10841</v>
      </c>
      <c r="D1250" t="s">
        <v>8762</v>
      </c>
      <c r="E1250" s="2">
        <v>1349</v>
      </c>
      <c r="F1250" s="2">
        <v>1850</v>
      </c>
      <c r="G1250" s="1">
        <v>0.27</v>
      </c>
      <c r="H1250">
        <v>4.4000000000000004</v>
      </c>
      <c r="I1250" s="4">
        <v>638</v>
      </c>
      <c r="J1250" t="s">
        <v>10842</v>
      </c>
      <c r="K1250" t="s">
        <v>10843</v>
      </c>
      <c r="L1250" t="s">
        <v>10845</v>
      </c>
      <c r="M1250" t="s">
        <v>10846</v>
      </c>
      <c r="N1250" t="s">
        <v>10847</v>
      </c>
      <c r="O1250" t="s">
        <v>10848</v>
      </c>
      <c r="P1250" t="s">
        <v>10849</v>
      </c>
    </row>
    <row r="1251" spans="1:16">
      <c r="A1251" t="s">
        <v>10854</v>
      </c>
      <c r="B1251" t="s">
        <v>10850</v>
      </c>
      <c r="C1251" t="s">
        <v>10851</v>
      </c>
      <c r="D1251" t="s">
        <v>9944</v>
      </c>
      <c r="E1251" s="2">
        <v>6236</v>
      </c>
      <c r="F1251" s="2">
        <v>9999</v>
      </c>
      <c r="G1251" s="1">
        <v>0.38</v>
      </c>
      <c r="H1251">
        <v>4.0999999999999996</v>
      </c>
      <c r="I1251" s="4">
        <v>3552</v>
      </c>
      <c r="J1251" t="s">
        <v>10852</v>
      </c>
      <c r="K1251" t="s">
        <v>10853</v>
      </c>
      <c r="L1251" t="s">
        <v>10855</v>
      </c>
      <c r="M1251" t="s">
        <v>10856</v>
      </c>
      <c r="N1251" t="s">
        <v>10857</v>
      </c>
      <c r="O1251" t="s">
        <v>10858</v>
      </c>
      <c r="P1251" t="s">
        <v>10859</v>
      </c>
    </row>
    <row r="1252" spans="1:16">
      <c r="A1252" t="s">
        <v>10864</v>
      </c>
      <c r="B1252" t="s">
        <v>10860</v>
      </c>
      <c r="C1252" t="s">
        <v>10861</v>
      </c>
      <c r="D1252" t="s">
        <v>8688</v>
      </c>
      <c r="E1252" s="2">
        <v>2742</v>
      </c>
      <c r="F1252" s="2">
        <v>3995</v>
      </c>
      <c r="G1252" s="1">
        <v>0.31</v>
      </c>
      <c r="H1252">
        <v>4.4000000000000004</v>
      </c>
      <c r="I1252" s="4">
        <v>11148</v>
      </c>
      <c r="J1252" t="s">
        <v>10862</v>
      </c>
      <c r="K1252" t="s">
        <v>10863</v>
      </c>
      <c r="L1252" t="s">
        <v>10865</v>
      </c>
      <c r="M1252" t="s">
        <v>10866</v>
      </c>
      <c r="N1252" t="s">
        <v>10867</v>
      </c>
      <c r="O1252" t="s">
        <v>10868</v>
      </c>
      <c r="P1252" t="s">
        <v>10869</v>
      </c>
    </row>
    <row r="1253" spans="1:16">
      <c r="A1253" t="s">
        <v>10874</v>
      </c>
      <c r="B1253" t="s">
        <v>10870</v>
      </c>
      <c r="C1253" t="s">
        <v>10871</v>
      </c>
      <c r="D1253" t="s">
        <v>10266</v>
      </c>
      <c r="E1253">
        <v>721</v>
      </c>
      <c r="F1253" s="2">
        <v>1499</v>
      </c>
      <c r="G1253" s="1">
        <v>0.52</v>
      </c>
      <c r="H1253">
        <v>3.1</v>
      </c>
      <c r="I1253" s="4">
        <v>2449</v>
      </c>
      <c r="J1253" t="s">
        <v>10872</v>
      </c>
      <c r="K1253" t="s">
        <v>10873</v>
      </c>
      <c r="L1253" t="s">
        <v>10875</v>
      </c>
      <c r="M1253" t="s">
        <v>10876</v>
      </c>
      <c r="N1253" t="s">
        <v>10877</v>
      </c>
      <c r="O1253" t="s">
        <v>10878</v>
      </c>
      <c r="P1253" t="s">
        <v>10879</v>
      </c>
    </row>
    <row r="1254" spans="1:16">
      <c r="A1254" t="s">
        <v>10884</v>
      </c>
      <c r="B1254" t="s">
        <v>10880</v>
      </c>
      <c r="C1254" t="s">
        <v>10881</v>
      </c>
      <c r="D1254" t="s">
        <v>8897</v>
      </c>
      <c r="E1254" s="2">
        <v>2903</v>
      </c>
      <c r="F1254" s="2">
        <v>3295</v>
      </c>
      <c r="G1254" s="1">
        <v>0.12</v>
      </c>
      <c r="H1254">
        <v>4.3</v>
      </c>
      <c r="I1254" s="4">
        <v>2299</v>
      </c>
      <c r="J1254" t="s">
        <v>10882</v>
      </c>
      <c r="K1254" t="s">
        <v>10883</v>
      </c>
      <c r="L1254" t="s">
        <v>10885</v>
      </c>
      <c r="M1254" t="s">
        <v>10886</v>
      </c>
      <c r="N1254" t="s">
        <v>10887</v>
      </c>
      <c r="O1254" t="s">
        <v>10888</v>
      </c>
      <c r="P1254" t="s">
        <v>10889</v>
      </c>
    </row>
    <row r="1255" spans="1:16">
      <c r="A1255" t="s">
        <v>10894</v>
      </c>
      <c r="B1255" t="s">
        <v>10890</v>
      </c>
      <c r="C1255" t="s">
        <v>10891</v>
      </c>
      <c r="D1255" t="s">
        <v>9192</v>
      </c>
      <c r="E1255" s="2">
        <v>1656</v>
      </c>
      <c r="F1255" s="2">
        <v>2695</v>
      </c>
      <c r="G1255" s="1">
        <v>0.39</v>
      </c>
      <c r="H1255">
        <v>4.4000000000000004</v>
      </c>
      <c r="I1255" s="4">
        <v>6027</v>
      </c>
      <c r="J1255" t="s">
        <v>10892</v>
      </c>
      <c r="K1255" t="s">
        <v>10893</v>
      </c>
      <c r="L1255" t="s">
        <v>10895</v>
      </c>
      <c r="M1255" t="s">
        <v>10896</v>
      </c>
      <c r="N1255" t="s">
        <v>10897</v>
      </c>
      <c r="O1255" t="s">
        <v>10898</v>
      </c>
      <c r="P1255" t="s">
        <v>10899</v>
      </c>
    </row>
    <row r="1256" spans="1:16">
      <c r="A1256" t="s">
        <v>10904</v>
      </c>
      <c r="B1256" t="s">
        <v>10900</v>
      </c>
      <c r="C1256" t="s">
        <v>10901</v>
      </c>
      <c r="D1256" t="s">
        <v>9030</v>
      </c>
      <c r="E1256" s="2">
        <v>1399</v>
      </c>
      <c r="F1256" s="2">
        <v>2290</v>
      </c>
      <c r="G1256" s="1">
        <v>0.39</v>
      </c>
      <c r="H1256">
        <v>4.4000000000000004</v>
      </c>
      <c r="I1256" s="4">
        <v>461</v>
      </c>
      <c r="J1256" t="s">
        <v>10902</v>
      </c>
      <c r="K1256" t="s">
        <v>10903</v>
      </c>
      <c r="L1256" t="s">
        <v>10905</v>
      </c>
      <c r="M1256" t="s">
        <v>10906</v>
      </c>
      <c r="N1256" t="s">
        <v>10907</v>
      </c>
      <c r="O1256" t="s">
        <v>10908</v>
      </c>
      <c r="P1256" t="s">
        <v>10909</v>
      </c>
    </row>
    <row r="1257" spans="1:16">
      <c r="A1257" t="s">
        <v>10914</v>
      </c>
      <c r="B1257" t="s">
        <v>10910</v>
      </c>
      <c r="C1257" t="s">
        <v>10911</v>
      </c>
      <c r="D1257" t="s">
        <v>9061</v>
      </c>
      <c r="E1257" s="2">
        <v>2079</v>
      </c>
      <c r="F1257" s="2">
        <v>3099</v>
      </c>
      <c r="G1257" s="1">
        <v>0.33</v>
      </c>
      <c r="H1257">
        <v>4.0999999999999996</v>
      </c>
      <c r="I1257" s="4">
        <v>282</v>
      </c>
      <c r="J1257" t="s">
        <v>10912</v>
      </c>
      <c r="K1257" t="s">
        <v>10913</v>
      </c>
      <c r="L1257" t="s">
        <v>10915</v>
      </c>
      <c r="M1257" t="s">
        <v>10916</v>
      </c>
      <c r="N1257" t="s">
        <v>10917</v>
      </c>
      <c r="O1257" t="s">
        <v>10918</v>
      </c>
      <c r="P1257" t="s">
        <v>10919</v>
      </c>
    </row>
    <row r="1258" spans="1:16">
      <c r="A1258" t="s">
        <v>10924</v>
      </c>
      <c r="B1258" t="s">
        <v>10920</v>
      </c>
      <c r="C1258" t="s">
        <v>10921</v>
      </c>
      <c r="D1258" t="s">
        <v>8844</v>
      </c>
      <c r="E1258">
        <v>999</v>
      </c>
      <c r="F1258" s="2">
        <v>1075</v>
      </c>
      <c r="G1258" s="1">
        <v>7.0000000000000007E-2</v>
      </c>
      <c r="H1258">
        <v>4.0999999999999996</v>
      </c>
      <c r="I1258" s="4">
        <v>9275</v>
      </c>
      <c r="J1258" t="s">
        <v>10922</v>
      </c>
      <c r="K1258" t="s">
        <v>10923</v>
      </c>
      <c r="L1258" t="s">
        <v>10925</v>
      </c>
      <c r="M1258" t="s">
        <v>10926</v>
      </c>
      <c r="N1258" t="s">
        <v>10927</v>
      </c>
      <c r="O1258" t="s">
        <v>10928</v>
      </c>
      <c r="P1258" t="s">
        <v>10929</v>
      </c>
    </row>
    <row r="1259" spans="1:16">
      <c r="A1259" t="s">
        <v>10934</v>
      </c>
      <c r="B1259" t="s">
        <v>10930</v>
      </c>
      <c r="C1259" t="s">
        <v>10931</v>
      </c>
      <c r="D1259" t="s">
        <v>8969</v>
      </c>
      <c r="E1259" s="2">
        <v>3179</v>
      </c>
      <c r="F1259" s="2">
        <v>6999</v>
      </c>
      <c r="G1259" s="1">
        <v>0.55000000000000004</v>
      </c>
      <c r="H1259">
        <v>4</v>
      </c>
      <c r="I1259" s="4">
        <v>743</v>
      </c>
      <c r="J1259" t="s">
        <v>10932</v>
      </c>
      <c r="K1259" t="s">
        <v>10933</v>
      </c>
      <c r="L1259" t="s">
        <v>10935</v>
      </c>
      <c r="M1259" t="s">
        <v>10936</v>
      </c>
      <c r="N1259" t="s">
        <v>10937</v>
      </c>
      <c r="O1259" t="s">
        <v>10938</v>
      </c>
      <c r="P1259" t="s">
        <v>10939</v>
      </c>
    </row>
    <row r="1260" spans="1:16">
      <c r="A1260" t="s">
        <v>10944</v>
      </c>
      <c r="B1260" t="s">
        <v>10940</v>
      </c>
      <c r="C1260" t="s">
        <v>10941</v>
      </c>
      <c r="D1260" t="s">
        <v>8721</v>
      </c>
      <c r="E1260" s="2">
        <v>1049</v>
      </c>
      <c r="F1260" s="2">
        <v>2499</v>
      </c>
      <c r="G1260" s="1">
        <v>0.57999999999999996</v>
      </c>
      <c r="H1260">
        <v>3.6</v>
      </c>
      <c r="I1260" s="4">
        <v>328</v>
      </c>
      <c r="J1260" t="s">
        <v>10942</v>
      </c>
      <c r="K1260" t="s">
        <v>10943</v>
      </c>
      <c r="L1260" t="s">
        <v>10945</v>
      </c>
      <c r="M1260" t="s">
        <v>10946</v>
      </c>
      <c r="N1260" t="s">
        <v>10947</v>
      </c>
      <c r="O1260" t="s">
        <v>10948</v>
      </c>
      <c r="P1260" t="s">
        <v>10949</v>
      </c>
    </row>
    <row r="1261" spans="1:16">
      <c r="A1261" t="s">
        <v>10954</v>
      </c>
      <c r="B1261" t="s">
        <v>10950</v>
      </c>
      <c r="C1261" t="s">
        <v>10951</v>
      </c>
      <c r="D1261" t="s">
        <v>8721</v>
      </c>
      <c r="E1261" s="2">
        <v>3599</v>
      </c>
      <c r="F1261" s="2">
        <v>7290</v>
      </c>
      <c r="G1261" s="1">
        <v>0.51</v>
      </c>
      <c r="H1261">
        <v>3.9</v>
      </c>
      <c r="I1261" s="4">
        <v>942</v>
      </c>
      <c r="J1261" t="s">
        <v>10952</v>
      </c>
      <c r="K1261" t="s">
        <v>10953</v>
      </c>
      <c r="L1261" t="s">
        <v>10955</v>
      </c>
      <c r="M1261" t="s">
        <v>10956</v>
      </c>
      <c r="N1261" t="s">
        <v>10957</v>
      </c>
      <c r="O1261" t="s">
        <v>10958</v>
      </c>
      <c r="P1261" t="s">
        <v>10959</v>
      </c>
    </row>
    <row r="1262" spans="1:16">
      <c r="A1262" t="s">
        <v>10965</v>
      </c>
      <c r="B1262" t="s">
        <v>10960</v>
      </c>
      <c r="C1262" t="s">
        <v>10961</v>
      </c>
      <c r="D1262" t="s">
        <v>10962</v>
      </c>
      <c r="E1262" s="2">
        <v>4799</v>
      </c>
      <c r="F1262" s="2">
        <v>5795</v>
      </c>
      <c r="G1262" s="1">
        <v>0.17</v>
      </c>
      <c r="H1262">
        <v>3.9</v>
      </c>
      <c r="I1262" s="4">
        <v>3815</v>
      </c>
      <c r="J1262" t="s">
        <v>10963</v>
      </c>
      <c r="K1262" t="s">
        <v>10964</v>
      </c>
      <c r="L1262" t="s">
        <v>10966</v>
      </c>
      <c r="M1262" t="s">
        <v>10967</v>
      </c>
      <c r="N1262" t="s">
        <v>10968</v>
      </c>
      <c r="O1262" t="s">
        <v>10969</v>
      </c>
      <c r="P1262" t="s">
        <v>10970</v>
      </c>
    </row>
    <row r="1263" spans="1:16">
      <c r="A1263" t="s">
        <v>10975</v>
      </c>
      <c r="B1263" t="s">
        <v>10971</v>
      </c>
      <c r="C1263" t="s">
        <v>10972</v>
      </c>
      <c r="D1263" t="s">
        <v>8710</v>
      </c>
      <c r="E1263" s="2">
        <v>1699</v>
      </c>
      <c r="F1263" s="2">
        <v>3398</v>
      </c>
      <c r="G1263" s="1">
        <v>0.5</v>
      </c>
      <c r="H1263">
        <v>3.8</v>
      </c>
      <c r="I1263" s="4">
        <v>7988</v>
      </c>
      <c r="J1263" t="s">
        <v>10973</v>
      </c>
      <c r="K1263" t="s">
        <v>10974</v>
      </c>
      <c r="L1263" t="s">
        <v>10976</v>
      </c>
      <c r="M1263" t="s">
        <v>10977</v>
      </c>
      <c r="N1263" t="s">
        <v>10978</v>
      </c>
      <c r="O1263" t="s">
        <v>10979</v>
      </c>
      <c r="P1263" t="s">
        <v>10980</v>
      </c>
    </row>
    <row r="1264" spans="1:16">
      <c r="A1264" t="s">
        <v>10985</v>
      </c>
      <c r="B1264" t="s">
        <v>10981</v>
      </c>
      <c r="C1264" t="s">
        <v>10982</v>
      </c>
      <c r="D1264" t="s">
        <v>8762</v>
      </c>
      <c r="E1264">
        <v>664</v>
      </c>
      <c r="F1264" s="2">
        <v>1490</v>
      </c>
      <c r="G1264" s="1">
        <v>0.55000000000000004</v>
      </c>
      <c r="H1264">
        <v>4.0999999999999996</v>
      </c>
      <c r="I1264" s="4">
        <v>925</v>
      </c>
      <c r="J1264" t="s">
        <v>10983</v>
      </c>
      <c r="K1264" t="s">
        <v>10984</v>
      </c>
      <c r="L1264" t="s">
        <v>10986</v>
      </c>
      <c r="M1264" t="s">
        <v>10987</v>
      </c>
      <c r="N1264" t="s">
        <v>10988</v>
      </c>
      <c r="O1264" t="s">
        <v>10989</v>
      </c>
      <c r="P1264" t="s">
        <v>10990</v>
      </c>
    </row>
    <row r="1265" spans="1:16">
      <c r="A1265" t="s">
        <v>10996</v>
      </c>
      <c r="B1265" t="s">
        <v>10991</v>
      </c>
      <c r="C1265" t="s">
        <v>10992</v>
      </c>
      <c r="D1265" t="s">
        <v>10993</v>
      </c>
      <c r="E1265">
        <v>948</v>
      </c>
      <c r="F1265" s="2">
        <v>1620</v>
      </c>
      <c r="G1265" s="1">
        <v>0.41</v>
      </c>
      <c r="H1265">
        <v>4.0999999999999996</v>
      </c>
      <c r="I1265" s="4">
        <v>4370</v>
      </c>
      <c r="J1265" t="s">
        <v>10994</v>
      </c>
      <c r="K1265" t="s">
        <v>10995</v>
      </c>
      <c r="L1265" t="s">
        <v>10997</v>
      </c>
      <c r="M1265" t="s">
        <v>10998</v>
      </c>
      <c r="N1265" t="s">
        <v>10999</v>
      </c>
      <c r="O1265" t="s">
        <v>11000</v>
      </c>
      <c r="P1265" t="s">
        <v>11001</v>
      </c>
    </row>
    <row r="1266" spans="1:16">
      <c r="A1266" t="s">
        <v>11006</v>
      </c>
      <c r="B1266" t="s">
        <v>11002</v>
      </c>
      <c r="C1266" t="s">
        <v>11003</v>
      </c>
      <c r="D1266" t="s">
        <v>8699</v>
      </c>
      <c r="E1266">
        <v>850</v>
      </c>
      <c r="F1266" s="2">
        <v>1000</v>
      </c>
      <c r="G1266" s="1">
        <v>0.15</v>
      </c>
      <c r="H1266">
        <v>4.0999999999999996</v>
      </c>
      <c r="I1266" s="4">
        <v>7619</v>
      </c>
      <c r="J1266" t="s">
        <v>11004</v>
      </c>
      <c r="K1266" t="s">
        <v>11005</v>
      </c>
      <c r="L1266" t="s">
        <v>11007</v>
      </c>
      <c r="M1266" t="s">
        <v>11008</v>
      </c>
      <c r="N1266" t="s">
        <v>11009</v>
      </c>
      <c r="O1266" t="s">
        <v>11010</v>
      </c>
      <c r="P1266" t="s">
        <v>11011</v>
      </c>
    </row>
    <row r="1267" spans="1:16">
      <c r="A1267" t="s">
        <v>11016</v>
      </c>
      <c r="B1267" t="s">
        <v>11012</v>
      </c>
      <c r="C1267" t="s">
        <v>11013</v>
      </c>
      <c r="D1267" t="s">
        <v>9644</v>
      </c>
      <c r="E1267">
        <v>600</v>
      </c>
      <c r="F1267">
        <v>640</v>
      </c>
      <c r="G1267" s="1">
        <v>0.06</v>
      </c>
      <c r="H1267">
        <v>3.8</v>
      </c>
      <c r="I1267" s="4">
        <v>2593</v>
      </c>
      <c r="J1267" t="s">
        <v>11014</v>
      </c>
      <c r="K1267" t="s">
        <v>11015</v>
      </c>
      <c r="L1267" t="s">
        <v>11017</v>
      </c>
      <c r="M1267" t="s">
        <v>11018</v>
      </c>
      <c r="N1267" t="s">
        <v>11019</v>
      </c>
      <c r="O1267" t="s">
        <v>11020</v>
      </c>
      <c r="P1267" t="s">
        <v>11021</v>
      </c>
    </row>
    <row r="1268" spans="1:16">
      <c r="A1268" t="s">
        <v>11026</v>
      </c>
      <c r="B1268" t="s">
        <v>11022</v>
      </c>
      <c r="C1268" t="s">
        <v>11023</v>
      </c>
      <c r="D1268" t="s">
        <v>8552</v>
      </c>
      <c r="E1268" s="2">
        <v>3711</v>
      </c>
      <c r="F1268" s="2">
        <v>4495</v>
      </c>
      <c r="G1268" s="1">
        <v>0.17</v>
      </c>
      <c r="H1268">
        <v>4.3</v>
      </c>
      <c r="I1268" s="4">
        <v>356</v>
      </c>
      <c r="J1268" t="s">
        <v>11024</v>
      </c>
      <c r="K1268" t="s">
        <v>11025</v>
      </c>
      <c r="L1268" t="s">
        <v>11027</v>
      </c>
      <c r="M1268" t="s">
        <v>11028</v>
      </c>
      <c r="N1268" t="s">
        <v>11029</v>
      </c>
      <c r="O1268" t="s">
        <v>11030</v>
      </c>
      <c r="P1268" t="s">
        <v>11031</v>
      </c>
    </row>
    <row r="1269" spans="1:16">
      <c r="A1269" t="s">
        <v>11036</v>
      </c>
      <c r="B1269" t="s">
        <v>11032</v>
      </c>
      <c r="C1269" t="s">
        <v>11033</v>
      </c>
      <c r="D1269" t="s">
        <v>8585</v>
      </c>
      <c r="E1269">
        <v>799</v>
      </c>
      <c r="F1269" s="2">
        <v>2999</v>
      </c>
      <c r="G1269" s="1">
        <v>0.73</v>
      </c>
      <c r="H1269">
        <v>4.5</v>
      </c>
      <c r="I1269" s="4">
        <v>63</v>
      </c>
      <c r="J1269" t="s">
        <v>11034</v>
      </c>
      <c r="K1269" t="s">
        <v>11035</v>
      </c>
      <c r="L1269" t="s">
        <v>11037</v>
      </c>
      <c r="M1269" t="s">
        <v>11038</v>
      </c>
      <c r="N1269" t="s">
        <v>11039</v>
      </c>
      <c r="O1269" t="s">
        <v>11040</v>
      </c>
      <c r="P1269" t="s">
        <v>11041</v>
      </c>
    </row>
    <row r="1270" spans="1:16">
      <c r="A1270" t="s">
        <v>11046</v>
      </c>
      <c r="B1270" t="s">
        <v>11042</v>
      </c>
      <c r="C1270" t="s">
        <v>11043</v>
      </c>
      <c r="D1270" t="s">
        <v>9633</v>
      </c>
      <c r="E1270">
        <v>980</v>
      </c>
      <c r="F1270">
        <v>980</v>
      </c>
      <c r="G1270" s="1">
        <v>0</v>
      </c>
      <c r="H1270">
        <v>4.2</v>
      </c>
      <c r="I1270" s="4">
        <v>4740</v>
      </c>
      <c r="J1270" t="s">
        <v>11044</v>
      </c>
      <c r="K1270" t="s">
        <v>11045</v>
      </c>
      <c r="L1270" t="s">
        <v>11047</v>
      </c>
      <c r="M1270" t="s">
        <v>11048</v>
      </c>
      <c r="N1270" t="s">
        <v>11049</v>
      </c>
      <c r="O1270" t="s">
        <v>11050</v>
      </c>
      <c r="P1270" t="s">
        <v>11051</v>
      </c>
    </row>
    <row r="1271" spans="1:16">
      <c r="A1271" t="s">
        <v>11056</v>
      </c>
      <c r="B1271" t="s">
        <v>11052</v>
      </c>
      <c r="C1271" t="s">
        <v>11053</v>
      </c>
      <c r="D1271" t="s">
        <v>8886</v>
      </c>
      <c r="E1271">
        <v>351</v>
      </c>
      <c r="F1271">
        <v>899</v>
      </c>
      <c r="G1271" s="1">
        <v>0.61</v>
      </c>
      <c r="H1271">
        <v>3.9</v>
      </c>
      <c r="I1271" s="4">
        <v>296</v>
      </c>
      <c r="J1271" t="s">
        <v>11054</v>
      </c>
      <c r="K1271" t="s">
        <v>11055</v>
      </c>
      <c r="L1271" t="s">
        <v>11057</v>
      </c>
      <c r="M1271" t="s">
        <v>11058</v>
      </c>
      <c r="N1271" t="s">
        <v>11059</v>
      </c>
      <c r="O1271" t="s">
        <v>11060</v>
      </c>
      <c r="P1271" t="s">
        <v>11061</v>
      </c>
    </row>
    <row r="1272" spans="1:16">
      <c r="A1272" t="s">
        <v>11067</v>
      </c>
      <c r="B1272" t="s">
        <v>11062</v>
      </c>
      <c r="C1272" t="s">
        <v>11063</v>
      </c>
      <c r="D1272" t="s">
        <v>11064</v>
      </c>
      <c r="E1272">
        <v>229</v>
      </c>
      <c r="F1272">
        <v>499</v>
      </c>
      <c r="G1272" s="1">
        <v>0.54</v>
      </c>
      <c r="H1272">
        <v>3.5</v>
      </c>
      <c r="I1272" s="4">
        <v>185</v>
      </c>
      <c r="J1272" t="s">
        <v>11065</v>
      </c>
      <c r="K1272" t="s">
        <v>11066</v>
      </c>
      <c r="L1272" t="s">
        <v>11068</v>
      </c>
      <c r="M1272" t="s">
        <v>11069</v>
      </c>
      <c r="N1272" t="s">
        <v>11070</v>
      </c>
      <c r="O1272" t="s">
        <v>11071</v>
      </c>
      <c r="P1272" t="s">
        <v>11072</v>
      </c>
    </row>
    <row r="1273" spans="1:16">
      <c r="A1273" t="s">
        <v>11077</v>
      </c>
      <c r="B1273" t="s">
        <v>11073</v>
      </c>
      <c r="C1273" t="s">
        <v>11074</v>
      </c>
      <c r="D1273" t="s">
        <v>8897</v>
      </c>
      <c r="E1273" s="2">
        <v>3349</v>
      </c>
      <c r="F1273" s="2">
        <v>3995</v>
      </c>
      <c r="G1273" s="1">
        <v>0.16</v>
      </c>
      <c r="H1273">
        <v>4.3</v>
      </c>
      <c r="I1273" s="4">
        <v>1954</v>
      </c>
      <c r="J1273" t="s">
        <v>11075</v>
      </c>
      <c r="K1273" t="s">
        <v>11076</v>
      </c>
      <c r="L1273" t="s">
        <v>11078</v>
      </c>
      <c r="M1273" t="s">
        <v>11079</v>
      </c>
      <c r="N1273" t="s">
        <v>11080</v>
      </c>
      <c r="O1273" t="s">
        <v>11081</v>
      </c>
      <c r="P1273" t="s">
        <v>11082</v>
      </c>
    </row>
    <row r="1274" spans="1:16">
      <c r="A1274" t="s">
        <v>11087</v>
      </c>
      <c r="B1274" t="s">
        <v>11083</v>
      </c>
      <c r="C1274" t="s">
        <v>11084</v>
      </c>
      <c r="D1274" t="s">
        <v>8773</v>
      </c>
      <c r="E1274" s="2">
        <v>5499</v>
      </c>
      <c r="F1274" s="2">
        <v>11500</v>
      </c>
      <c r="G1274" s="1">
        <v>0.52</v>
      </c>
      <c r="H1274">
        <v>3.9</v>
      </c>
      <c r="I1274" s="4">
        <v>959</v>
      </c>
      <c r="J1274" t="s">
        <v>11085</v>
      </c>
      <c r="K1274" t="s">
        <v>11086</v>
      </c>
      <c r="L1274" t="s">
        <v>11088</v>
      </c>
      <c r="M1274" t="s">
        <v>11089</v>
      </c>
      <c r="N1274" t="s">
        <v>11090</v>
      </c>
      <c r="O1274" t="s">
        <v>11091</v>
      </c>
      <c r="P1274" t="s">
        <v>11092</v>
      </c>
    </row>
    <row r="1275" spans="1:16">
      <c r="A1275" t="s">
        <v>11097</v>
      </c>
      <c r="B1275" t="s">
        <v>11093</v>
      </c>
      <c r="C1275" t="s">
        <v>11094</v>
      </c>
      <c r="D1275" t="s">
        <v>8574</v>
      </c>
      <c r="E1275">
        <v>299</v>
      </c>
      <c r="F1275">
        <v>499</v>
      </c>
      <c r="G1275" s="1">
        <v>0.4</v>
      </c>
      <c r="H1275">
        <v>3.9</v>
      </c>
      <c r="I1275" s="4">
        <v>1015</v>
      </c>
      <c r="J1275" t="s">
        <v>11095</v>
      </c>
      <c r="K1275" t="s">
        <v>11096</v>
      </c>
      <c r="L1275" t="s">
        <v>11098</v>
      </c>
      <c r="M1275" t="s">
        <v>11099</v>
      </c>
      <c r="N1275" t="s">
        <v>11100</v>
      </c>
      <c r="O1275" t="s">
        <v>11101</v>
      </c>
      <c r="P1275" t="s">
        <v>11102</v>
      </c>
    </row>
    <row r="1276" spans="1:16">
      <c r="A1276" t="s">
        <v>11108</v>
      </c>
      <c r="B1276" t="s">
        <v>11103</v>
      </c>
      <c r="C1276" t="s">
        <v>11104</v>
      </c>
      <c r="D1276" t="s">
        <v>11105</v>
      </c>
      <c r="E1276" s="2">
        <v>2249</v>
      </c>
      <c r="F1276" s="2">
        <v>3550</v>
      </c>
      <c r="G1276" s="1">
        <v>0.37</v>
      </c>
      <c r="H1276">
        <v>4</v>
      </c>
      <c r="I1276" s="4">
        <v>3973</v>
      </c>
      <c r="J1276" t="s">
        <v>11106</v>
      </c>
      <c r="K1276" t="s">
        <v>11107</v>
      </c>
      <c r="L1276" t="s">
        <v>11109</v>
      </c>
      <c r="M1276" t="s">
        <v>11110</v>
      </c>
      <c r="N1276" t="s">
        <v>11111</v>
      </c>
      <c r="O1276" t="s">
        <v>11112</v>
      </c>
      <c r="P1276" t="s">
        <v>11113</v>
      </c>
    </row>
    <row r="1277" spans="1:16">
      <c r="A1277" t="s">
        <v>11118</v>
      </c>
      <c r="B1277" t="s">
        <v>11114</v>
      </c>
      <c r="C1277" t="s">
        <v>11115</v>
      </c>
      <c r="D1277" t="s">
        <v>9030</v>
      </c>
      <c r="E1277">
        <v>699</v>
      </c>
      <c r="F1277" s="2">
        <v>1599</v>
      </c>
      <c r="G1277" s="1">
        <v>0.56000000000000005</v>
      </c>
      <c r="H1277">
        <v>4.7</v>
      </c>
      <c r="I1277" s="4">
        <v>2300</v>
      </c>
      <c r="J1277" t="s">
        <v>11116</v>
      </c>
      <c r="K1277" t="s">
        <v>11117</v>
      </c>
      <c r="L1277" t="s">
        <v>11119</v>
      </c>
      <c r="M1277" t="s">
        <v>11120</v>
      </c>
      <c r="N1277" t="s">
        <v>11121</v>
      </c>
      <c r="O1277" t="s">
        <v>11122</v>
      </c>
      <c r="P1277" t="s">
        <v>11123</v>
      </c>
    </row>
    <row r="1278" spans="1:16">
      <c r="A1278" t="s">
        <v>11128</v>
      </c>
      <c r="B1278" t="s">
        <v>11124</v>
      </c>
      <c r="C1278" t="s">
        <v>11125</v>
      </c>
      <c r="D1278" t="s">
        <v>8552</v>
      </c>
      <c r="E1278" s="2">
        <v>1235</v>
      </c>
      <c r="F1278" s="2">
        <v>1499</v>
      </c>
      <c r="G1278" s="1">
        <v>0.18</v>
      </c>
      <c r="H1278">
        <v>4.0999999999999996</v>
      </c>
      <c r="I1278" s="4">
        <v>203</v>
      </c>
      <c r="J1278" t="s">
        <v>11126</v>
      </c>
      <c r="K1278" t="s">
        <v>11127</v>
      </c>
      <c r="L1278" t="s">
        <v>11129</v>
      </c>
      <c r="M1278" t="s">
        <v>11130</v>
      </c>
      <c r="N1278" t="s">
        <v>11131</v>
      </c>
      <c r="O1278" t="s">
        <v>11132</v>
      </c>
      <c r="P1278" t="s">
        <v>11133</v>
      </c>
    </row>
    <row r="1279" spans="1:16">
      <c r="A1279" t="s">
        <v>11138</v>
      </c>
      <c r="B1279" t="s">
        <v>11134</v>
      </c>
      <c r="C1279" t="s">
        <v>11135</v>
      </c>
      <c r="D1279" t="s">
        <v>9192</v>
      </c>
      <c r="E1279" s="2">
        <v>1349</v>
      </c>
      <c r="F1279" s="2">
        <v>2999</v>
      </c>
      <c r="G1279" s="1">
        <v>0.55000000000000004</v>
      </c>
      <c r="H1279">
        <v>3.8</v>
      </c>
      <c r="I1279" s="4">
        <v>441</v>
      </c>
      <c r="J1279" t="s">
        <v>11136</v>
      </c>
      <c r="K1279" t="s">
        <v>11137</v>
      </c>
      <c r="L1279" t="s">
        <v>11139</v>
      </c>
      <c r="M1279" t="s">
        <v>11140</v>
      </c>
      <c r="N1279" t="s">
        <v>11141</v>
      </c>
      <c r="O1279" t="s">
        <v>11142</v>
      </c>
      <c r="P1279" t="s">
        <v>11143</v>
      </c>
    </row>
    <row r="1280" spans="1:16">
      <c r="A1280" t="s">
        <v>11148</v>
      </c>
      <c r="B1280" t="s">
        <v>11144</v>
      </c>
      <c r="C1280" t="s">
        <v>11145</v>
      </c>
      <c r="D1280" t="s">
        <v>8773</v>
      </c>
      <c r="E1280" s="2">
        <v>6800</v>
      </c>
      <c r="F1280" s="2">
        <v>11500</v>
      </c>
      <c r="G1280" s="1">
        <v>0.41</v>
      </c>
      <c r="H1280">
        <v>4.0999999999999996</v>
      </c>
      <c r="I1280" s="4">
        <v>10308</v>
      </c>
      <c r="J1280" t="s">
        <v>11146</v>
      </c>
      <c r="K1280" t="s">
        <v>11147</v>
      </c>
      <c r="L1280" t="s">
        <v>11149</v>
      </c>
      <c r="M1280" t="s">
        <v>11150</v>
      </c>
      <c r="N1280" t="s">
        <v>11151</v>
      </c>
      <c r="O1280" t="s">
        <v>11152</v>
      </c>
      <c r="P1280" t="s">
        <v>11153</v>
      </c>
    </row>
    <row r="1281" spans="1:16">
      <c r="A1281" t="s">
        <v>11159</v>
      </c>
      <c r="B1281" t="s">
        <v>11154</v>
      </c>
      <c r="C1281" t="s">
        <v>11155</v>
      </c>
      <c r="D1281" t="s">
        <v>8969</v>
      </c>
      <c r="E1281" s="2">
        <v>2099</v>
      </c>
      <c r="F1281" s="2">
        <v>2499</v>
      </c>
      <c r="G1281" s="1">
        <v>0.16</v>
      </c>
      <c r="H1281" t="s">
        <v>11156</v>
      </c>
      <c r="I1281" s="4">
        <v>992</v>
      </c>
      <c r="J1281" t="s">
        <v>11157</v>
      </c>
      <c r="K1281" t="s">
        <v>11158</v>
      </c>
      <c r="L1281" t="s">
        <v>11160</v>
      </c>
      <c r="M1281" t="s">
        <v>11161</v>
      </c>
      <c r="N1281" t="s">
        <v>11162</v>
      </c>
      <c r="O1281" t="s">
        <v>11163</v>
      </c>
      <c r="P1281" t="s">
        <v>11164</v>
      </c>
    </row>
    <row r="1282" spans="1:16">
      <c r="A1282" t="s">
        <v>11169</v>
      </c>
      <c r="B1282" t="s">
        <v>11165</v>
      </c>
      <c r="C1282" t="s">
        <v>11166</v>
      </c>
      <c r="D1282" t="s">
        <v>9061</v>
      </c>
      <c r="E1282" s="2">
        <v>1699</v>
      </c>
      <c r="F1282" s="2">
        <v>1975</v>
      </c>
      <c r="G1282" s="1">
        <v>0.14000000000000001</v>
      </c>
      <c r="H1282">
        <v>4.0999999999999996</v>
      </c>
      <c r="I1282" s="4">
        <v>4716</v>
      </c>
      <c r="J1282" t="s">
        <v>11167</v>
      </c>
      <c r="K1282" t="s">
        <v>11168</v>
      </c>
      <c r="L1282" t="s">
        <v>11170</v>
      </c>
      <c r="M1282" t="s">
        <v>11171</v>
      </c>
      <c r="N1282" t="s">
        <v>11172</v>
      </c>
      <c r="O1282" t="s">
        <v>11173</v>
      </c>
      <c r="P1282" t="s">
        <v>11174</v>
      </c>
    </row>
    <row r="1283" spans="1:16">
      <c r="A1283" t="s">
        <v>11179</v>
      </c>
      <c r="B1283" t="s">
        <v>11175</v>
      </c>
      <c r="C1283" t="s">
        <v>11176</v>
      </c>
      <c r="D1283" t="s">
        <v>8563</v>
      </c>
      <c r="E1283" s="2">
        <v>1069</v>
      </c>
      <c r="F1283" s="2">
        <v>1699</v>
      </c>
      <c r="G1283" s="1">
        <v>0.37</v>
      </c>
      <c r="H1283">
        <v>3.9</v>
      </c>
      <c r="I1283" s="4">
        <v>313</v>
      </c>
      <c r="J1283" t="s">
        <v>11177</v>
      </c>
      <c r="K1283" t="s">
        <v>11178</v>
      </c>
      <c r="L1283" t="s">
        <v>11180</v>
      </c>
      <c r="M1283" t="s">
        <v>11181</v>
      </c>
      <c r="N1283" t="s">
        <v>11182</v>
      </c>
      <c r="O1283" t="s">
        <v>11183</v>
      </c>
      <c r="P1283" t="s">
        <v>11184</v>
      </c>
    </row>
    <row r="1284" spans="1:16">
      <c r="A1284" t="s">
        <v>11189</v>
      </c>
      <c r="B1284" t="s">
        <v>11185</v>
      </c>
      <c r="C1284" t="s">
        <v>11186</v>
      </c>
      <c r="D1284" t="s">
        <v>8563</v>
      </c>
      <c r="E1284" s="2">
        <v>1349</v>
      </c>
      <c r="F1284" s="2">
        <v>2495</v>
      </c>
      <c r="G1284" s="1">
        <v>0.46</v>
      </c>
      <c r="H1284">
        <v>3.8</v>
      </c>
      <c r="I1284" s="4">
        <v>166</v>
      </c>
      <c r="J1284" t="s">
        <v>11187</v>
      </c>
      <c r="K1284" t="s">
        <v>11188</v>
      </c>
      <c r="L1284" t="s">
        <v>11190</v>
      </c>
      <c r="M1284" t="s">
        <v>11191</v>
      </c>
      <c r="N1284" t="s">
        <v>11192</v>
      </c>
      <c r="O1284" t="s">
        <v>11193</v>
      </c>
      <c r="P1284" t="s">
        <v>11194</v>
      </c>
    </row>
    <row r="1285" spans="1:16">
      <c r="A1285" t="s">
        <v>11199</v>
      </c>
      <c r="B1285" t="s">
        <v>11195</v>
      </c>
      <c r="C1285" t="s">
        <v>11196</v>
      </c>
      <c r="D1285" t="s">
        <v>8844</v>
      </c>
      <c r="E1285" s="2">
        <v>1499</v>
      </c>
      <c r="F1285" s="2">
        <v>3500</v>
      </c>
      <c r="G1285" s="1">
        <v>0.56999999999999995</v>
      </c>
      <c r="H1285">
        <v>4.0999999999999996</v>
      </c>
      <c r="I1285" s="4">
        <v>303</v>
      </c>
      <c r="J1285" t="s">
        <v>11197</v>
      </c>
      <c r="K1285" t="s">
        <v>11198</v>
      </c>
      <c r="L1285" t="s">
        <v>11200</v>
      </c>
      <c r="M1285" t="s">
        <v>11201</v>
      </c>
      <c r="N1285" t="s">
        <v>11202</v>
      </c>
      <c r="O1285" t="s">
        <v>11203</v>
      </c>
      <c r="P1285" t="s">
        <v>11204</v>
      </c>
    </row>
    <row r="1286" spans="1:16">
      <c r="A1286" t="s">
        <v>11209</v>
      </c>
      <c r="B1286" t="s">
        <v>11205</v>
      </c>
      <c r="C1286" t="s">
        <v>11206</v>
      </c>
      <c r="D1286" t="s">
        <v>9061</v>
      </c>
      <c r="E1286" s="2">
        <v>2092</v>
      </c>
      <c r="F1286" s="2">
        <v>4600</v>
      </c>
      <c r="G1286" s="1">
        <v>0.55000000000000004</v>
      </c>
      <c r="H1286">
        <v>4.3</v>
      </c>
      <c r="I1286" s="4">
        <v>562</v>
      </c>
      <c r="J1286" t="s">
        <v>11207</v>
      </c>
      <c r="K1286" t="s">
        <v>11208</v>
      </c>
      <c r="L1286" t="s">
        <v>11210</v>
      </c>
      <c r="M1286" t="s">
        <v>11211</v>
      </c>
      <c r="N1286" t="s">
        <v>11212</v>
      </c>
      <c r="O1286" t="s">
        <v>11213</v>
      </c>
      <c r="P1286" t="s">
        <v>11214</v>
      </c>
    </row>
    <row r="1287" spans="1:16">
      <c r="A1287" t="s">
        <v>11219</v>
      </c>
      <c r="B1287" t="s">
        <v>11215</v>
      </c>
      <c r="C1287" t="s">
        <v>11216</v>
      </c>
      <c r="D1287" t="s">
        <v>9944</v>
      </c>
      <c r="E1287" s="2">
        <v>3859</v>
      </c>
      <c r="F1287" s="2">
        <v>10295</v>
      </c>
      <c r="G1287" s="1">
        <v>0.63</v>
      </c>
      <c r="H1287">
        <v>3.9</v>
      </c>
      <c r="I1287" s="4">
        <v>8095</v>
      </c>
      <c r="J1287" t="s">
        <v>11217</v>
      </c>
      <c r="K1287" t="s">
        <v>11218</v>
      </c>
      <c r="L1287" t="s">
        <v>11220</v>
      </c>
      <c r="M1287" t="s">
        <v>11221</v>
      </c>
      <c r="N1287" t="s">
        <v>11222</v>
      </c>
      <c r="O1287" t="s">
        <v>11223</v>
      </c>
      <c r="P1287" t="s">
        <v>11224</v>
      </c>
    </row>
    <row r="1288" spans="1:16">
      <c r="A1288" t="s">
        <v>11229</v>
      </c>
      <c r="B1288" t="s">
        <v>11225</v>
      </c>
      <c r="C1288" t="s">
        <v>11226</v>
      </c>
      <c r="D1288" t="s">
        <v>8938</v>
      </c>
      <c r="E1288">
        <v>499</v>
      </c>
      <c r="F1288" s="2">
        <v>2199</v>
      </c>
      <c r="G1288" s="1">
        <v>0.77</v>
      </c>
      <c r="H1288">
        <v>2.8</v>
      </c>
      <c r="I1288" s="4">
        <v>109</v>
      </c>
      <c r="J1288" t="s">
        <v>11227</v>
      </c>
      <c r="K1288" t="s">
        <v>11228</v>
      </c>
      <c r="L1288" t="s">
        <v>11230</v>
      </c>
      <c r="M1288" t="s">
        <v>11231</v>
      </c>
      <c r="N1288" t="s">
        <v>11232</v>
      </c>
      <c r="O1288" t="s">
        <v>11233</v>
      </c>
      <c r="P1288" t="s">
        <v>11234</v>
      </c>
    </row>
    <row r="1289" spans="1:16">
      <c r="A1289" t="s">
        <v>11239</v>
      </c>
      <c r="B1289" t="s">
        <v>11235</v>
      </c>
      <c r="C1289" t="s">
        <v>11236</v>
      </c>
      <c r="D1289" t="s">
        <v>9295</v>
      </c>
      <c r="E1289" s="2">
        <v>1804</v>
      </c>
      <c r="F1289" s="2">
        <v>2380</v>
      </c>
      <c r="G1289" s="1">
        <v>0.24</v>
      </c>
      <c r="H1289">
        <v>4</v>
      </c>
      <c r="I1289" s="4">
        <v>15382</v>
      </c>
      <c r="J1289" t="s">
        <v>11237</v>
      </c>
      <c r="K1289" t="s">
        <v>11238</v>
      </c>
      <c r="L1289" t="s">
        <v>11240</v>
      </c>
      <c r="M1289" t="s">
        <v>11241</v>
      </c>
      <c r="N1289" t="s">
        <v>11242</v>
      </c>
      <c r="O1289" t="s">
        <v>11243</v>
      </c>
      <c r="P1289" t="s">
        <v>11244</v>
      </c>
    </row>
    <row r="1290" spans="1:16">
      <c r="A1290" t="s">
        <v>11249</v>
      </c>
      <c r="B1290" t="s">
        <v>11245</v>
      </c>
      <c r="C1290" t="s">
        <v>11246</v>
      </c>
      <c r="D1290" t="s">
        <v>8938</v>
      </c>
      <c r="E1290" s="2">
        <v>6525</v>
      </c>
      <c r="F1290" s="2">
        <v>8820</v>
      </c>
      <c r="G1290" s="1">
        <v>0.26</v>
      </c>
      <c r="H1290">
        <v>4.5</v>
      </c>
      <c r="I1290" s="4">
        <v>5137</v>
      </c>
      <c r="J1290" t="s">
        <v>11247</v>
      </c>
      <c r="K1290" t="s">
        <v>11248</v>
      </c>
      <c r="L1290" t="s">
        <v>11250</v>
      </c>
      <c r="M1290" t="s">
        <v>11251</v>
      </c>
      <c r="N1290" t="s">
        <v>11252</v>
      </c>
      <c r="O1290" t="s">
        <v>11253</v>
      </c>
      <c r="P1290" t="s">
        <v>11254</v>
      </c>
    </row>
    <row r="1291" spans="1:16">
      <c r="A1291" t="s">
        <v>11259</v>
      </c>
      <c r="B1291" t="s">
        <v>11255</v>
      </c>
      <c r="C1291" t="s">
        <v>11256</v>
      </c>
      <c r="D1291" t="s">
        <v>10094</v>
      </c>
      <c r="E1291" s="2">
        <v>4999</v>
      </c>
      <c r="F1291" s="2">
        <v>24999</v>
      </c>
      <c r="G1291" s="1">
        <v>0.8</v>
      </c>
      <c r="H1291">
        <v>4.5999999999999996</v>
      </c>
      <c r="I1291" s="4">
        <v>124</v>
      </c>
      <c r="J1291" t="s">
        <v>11257</v>
      </c>
      <c r="K1291" t="s">
        <v>11258</v>
      </c>
      <c r="L1291" t="s">
        <v>11260</v>
      </c>
      <c r="M1291" t="s">
        <v>11261</v>
      </c>
      <c r="N1291" t="s">
        <v>11262</v>
      </c>
      <c r="O1291" t="s">
        <v>11263</v>
      </c>
      <c r="P1291" t="s">
        <v>11264</v>
      </c>
    </row>
    <row r="1292" spans="1:16">
      <c r="A1292" t="s">
        <v>11269</v>
      </c>
      <c r="B1292" t="s">
        <v>11265</v>
      </c>
      <c r="C1292" t="s">
        <v>11266</v>
      </c>
      <c r="D1292" t="s">
        <v>9612</v>
      </c>
      <c r="E1292" s="2">
        <v>1189</v>
      </c>
      <c r="F1292" s="2">
        <v>2400</v>
      </c>
      <c r="G1292" s="1">
        <v>0.5</v>
      </c>
      <c r="H1292">
        <v>4.0999999999999996</v>
      </c>
      <c r="I1292" s="4">
        <v>618</v>
      </c>
      <c r="J1292" t="s">
        <v>11267</v>
      </c>
      <c r="K1292" t="s">
        <v>11268</v>
      </c>
      <c r="L1292" t="s">
        <v>11270</v>
      </c>
      <c r="M1292" t="s">
        <v>11271</v>
      </c>
      <c r="N1292" t="s">
        <v>11272</v>
      </c>
      <c r="O1292" t="s">
        <v>11273</v>
      </c>
      <c r="P1292" t="s">
        <v>11274</v>
      </c>
    </row>
    <row r="1293" spans="1:16">
      <c r="A1293" t="s">
        <v>11279</v>
      </c>
      <c r="B1293" t="s">
        <v>11275</v>
      </c>
      <c r="C1293" t="s">
        <v>11276</v>
      </c>
      <c r="D1293" t="s">
        <v>8563</v>
      </c>
      <c r="E1293" s="2">
        <v>2590</v>
      </c>
      <c r="F1293" s="2">
        <v>4200</v>
      </c>
      <c r="G1293" s="1">
        <v>0.38</v>
      </c>
      <c r="H1293">
        <v>4.0999999999999996</v>
      </c>
      <c r="I1293" s="4">
        <v>63</v>
      </c>
      <c r="J1293" t="s">
        <v>11277</v>
      </c>
      <c r="K1293" t="s">
        <v>11278</v>
      </c>
      <c r="L1293" t="s">
        <v>11280</v>
      </c>
      <c r="M1293" t="s">
        <v>11281</v>
      </c>
      <c r="N1293" t="s">
        <v>11282</v>
      </c>
      <c r="O1293" t="s">
        <v>11283</v>
      </c>
      <c r="P1293" t="s">
        <v>11284</v>
      </c>
    </row>
    <row r="1294" spans="1:16">
      <c r="A1294" t="s">
        <v>11289</v>
      </c>
      <c r="B1294" t="s">
        <v>11285</v>
      </c>
      <c r="C1294" t="s">
        <v>11286</v>
      </c>
      <c r="D1294" t="s">
        <v>8563</v>
      </c>
      <c r="E1294">
        <v>899</v>
      </c>
      <c r="F1294" s="2">
        <v>1599</v>
      </c>
      <c r="G1294" s="1">
        <v>0.44</v>
      </c>
      <c r="H1294">
        <v>3.4</v>
      </c>
      <c r="I1294" s="4">
        <v>15</v>
      </c>
      <c r="J1294" t="s">
        <v>11287</v>
      </c>
      <c r="K1294" t="s">
        <v>11288</v>
      </c>
      <c r="L1294" t="s">
        <v>11290</v>
      </c>
      <c r="M1294" t="s">
        <v>11291</v>
      </c>
      <c r="N1294" t="s">
        <v>11292</v>
      </c>
      <c r="O1294" t="s">
        <v>11293</v>
      </c>
      <c r="P1294" t="s">
        <v>11294</v>
      </c>
    </row>
    <row r="1295" spans="1:16">
      <c r="A1295" t="s">
        <v>11299</v>
      </c>
      <c r="B1295" t="s">
        <v>11295</v>
      </c>
      <c r="C1295" t="s">
        <v>11296</v>
      </c>
      <c r="D1295" t="s">
        <v>8563</v>
      </c>
      <c r="E1295">
        <v>998</v>
      </c>
      <c r="F1295" s="2">
        <v>2999</v>
      </c>
      <c r="G1295" s="1">
        <v>0.67</v>
      </c>
      <c r="H1295">
        <v>4.5999999999999996</v>
      </c>
      <c r="I1295" s="4">
        <v>9</v>
      </c>
      <c r="J1295" t="s">
        <v>11297</v>
      </c>
      <c r="K1295" t="s">
        <v>11298</v>
      </c>
      <c r="L1295" t="s">
        <v>11300</v>
      </c>
      <c r="M1295" t="s">
        <v>11301</v>
      </c>
      <c r="N1295" t="s">
        <v>11302</v>
      </c>
      <c r="O1295" t="s">
        <v>11303</v>
      </c>
      <c r="P1295" t="s">
        <v>11304</v>
      </c>
    </row>
    <row r="1296" spans="1:16">
      <c r="A1296" t="s">
        <v>11309</v>
      </c>
      <c r="B1296" t="s">
        <v>11305</v>
      </c>
      <c r="C1296" t="s">
        <v>11306</v>
      </c>
      <c r="D1296" t="s">
        <v>8886</v>
      </c>
      <c r="E1296">
        <v>998.06</v>
      </c>
      <c r="F1296" s="2">
        <v>1282</v>
      </c>
      <c r="G1296" s="1">
        <v>0.22</v>
      </c>
      <c r="H1296">
        <v>4.2</v>
      </c>
      <c r="I1296" s="4">
        <v>7274</v>
      </c>
      <c r="J1296" t="s">
        <v>11307</v>
      </c>
      <c r="K1296" t="s">
        <v>11308</v>
      </c>
      <c r="L1296" t="s">
        <v>11310</v>
      </c>
      <c r="M1296" t="s">
        <v>11311</v>
      </c>
      <c r="N1296" t="s">
        <v>11312</v>
      </c>
      <c r="O1296" t="s">
        <v>11313</v>
      </c>
      <c r="P1296" t="s">
        <v>11314</v>
      </c>
    </row>
    <row r="1297" spans="1:16">
      <c r="A1297" t="s">
        <v>11319</v>
      </c>
      <c r="B1297" t="s">
        <v>11315</v>
      </c>
      <c r="C1297" t="s">
        <v>11316</v>
      </c>
      <c r="D1297" t="s">
        <v>9295</v>
      </c>
      <c r="E1297" s="2">
        <v>1099</v>
      </c>
      <c r="F1297" s="2">
        <v>1990</v>
      </c>
      <c r="G1297" s="1">
        <v>0.45</v>
      </c>
      <c r="H1297">
        <v>3.9</v>
      </c>
      <c r="I1297" s="4">
        <v>5911</v>
      </c>
      <c r="J1297" t="s">
        <v>11317</v>
      </c>
      <c r="K1297" t="s">
        <v>11318</v>
      </c>
      <c r="L1297" t="s">
        <v>11320</v>
      </c>
      <c r="M1297" t="s">
        <v>11321</v>
      </c>
      <c r="N1297" t="s">
        <v>11322</v>
      </c>
      <c r="O1297" t="s">
        <v>11323</v>
      </c>
      <c r="P1297" t="s">
        <v>11324</v>
      </c>
    </row>
    <row r="1298" spans="1:16">
      <c r="A1298" t="s">
        <v>11329</v>
      </c>
      <c r="B1298" t="s">
        <v>11325</v>
      </c>
      <c r="C1298" t="s">
        <v>11326</v>
      </c>
      <c r="D1298" t="s">
        <v>9386</v>
      </c>
      <c r="E1298" s="2">
        <v>5999</v>
      </c>
      <c r="F1298" s="2">
        <v>9999</v>
      </c>
      <c r="G1298" s="1">
        <v>0.4</v>
      </c>
      <c r="H1298">
        <v>4.2</v>
      </c>
      <c r="I1298" s="4">
        <v>170</v>
      </c>
      <c r="J1298" t="s">
        <v>11327</v>
      </c>
      <c r="K1298" t="s">
        <v>11328</v>
      </c>
      <c r="L1298" t="s">
        <v>11330</v>
      </c>
      <c r="M1298" t="s">
        <v>11331</v>
      </c>
      <c r="N1298" t="s">
        <v>11332</v>
      </c>
      <c r="O1298" t="s">
        <v>11333</v>
      </c>
      <c r="P1298" t="s">
        <v>11334</v>
      </c>
    </row>
    <row r="1299" spans="1:16">
      <c r="A1299" t="s">
        <v>11339</v>
      </c>
      <c r="B1299" t="s">
        <v>11335</v>
      </c>
      <c r="C1299" t="s">
        <v>11336</v>
      </c>
      <c r="D1299" t="s">
        <v>9944</v>
      </c>
      <c r="E1299" s="2">
        <v>8886</v>
      </c>
      <c r="F1299" s="2">
        <v>11850</v>
      </c>
      <c r="G1299" s="1">
        <v>0.25</v>
      </c>
      <c r="H1299">
        <v>4.2</v>
      </c>
      <c r="I1299" s="4">
        <v>3065</v>
      </c>
      <c r="J1299" t="s">
        <v>11337</v>
      </c>
      <c r="K1299" t="s">
        <v>11338</v>
      </c>
      <c r="L1299" t="s">
        <v>11340</v>
      </c>
      <c r="M1299" t="s">
        <v>11341</v>
      </c>
      <c r="N1299" t="s">
        <v>11342</v>
      </c>
      <c r="O1299" t="s">
        <v>11343</v>
      </c>
      <c r="P1299" t="s">
        <v>11344</v>
      </c>
    </row>
    <row r="1300" spans="1:16">
      <c r="A1300" t="s">
        <v>11349</v>
      </c>
      <c r="B1300" t="s">
        <v>11345</v>
      </c>
      <c r="C1300" t="s">
        <v>11346</v>
      </c>
      <c r="D1300" t="s">
        <v>8574</v>
      </c>
      <c r="E1300">
        <v>475</v>
      </c>
      <c r="F1300">
        <v>999</v>
      </c>
      <c r="G1300" s="1">
        <v>0.52</v>
      </c>
      <c r="H1300">
        <v>4.0999999999999996</v>
      </c>
      <c r="I1300" s="4">
        <v>1021</v>
      </c>
      <c r="J1300" t="s">
        <v>11347</v>
      </c>
      <c r="K1300" t="s">
        <v>11348</v>
      </c>
      <c r="L1300" t="s">
        <v>11350</v>
      </c>
      <c r="M1300" t="s">
        <v>11351</v>
      </c>
      <c r="N1300" t="s">
        <v>11352</v>
      </c>
      <c r="O1300" t="s">
        <v>11353</v>
      </c>
      <c r="P1300" t="s">
        <v>11354</v>
      </c>
    </row>
    <row r="1301" spans="1:16">
      <c r="A1301" t="s">
        <v>11359</v>
      </c>
      <c r="B1301" t="s">
        <v>11355</v>
      </c>
      <c r="C1301" t="s">
        <v>11356</v>
      </c>
      <c r="D1301" t="s">
        <v>8875</v>
      </c>
      <c r="E1301" s="2">
        <v>4995</v>
      </c>
      <c r="F1301" s="2">
        <v>20049</v>
      </c>
      <c r="G1301" s="1">
        <v>0.75</v>
      </c>
      <c r="H1301">
        <v>4.8</v>
      </c>
      <c r="I1301" s="4">
        <v>3964</v>
      </c>
      <c r="J1301" t="s">
        <v>11357</v>
      </c>
      <c r="K1301" t="s">
        <v>11358</v>
      </c>
      <c r="L1301" t="s">
        <v>11360</v>
      </c>
      <c r="M1301" t="s">
        <v>11361</v>
      </c>
      <c r="N1301" t="s">
        <v>11362</v>
      </c>
      <c r="O1301" t="s">
        <v>11363</v>
      </c>
      <c r="P1301" t="s">
        <v>11364</v>
      </c>
    </row>
    <row r="1302" spans="1:16">
      <c r="A1302" t="s">
        <v>11369</v>
      </c>
      <c r="B1302" t="s">
        <v>11365</v>
      </c>
      <c r="C1302" t="s">
        <v>11366</v>
      </c>
      <c r="D1302" t="s">
        <v>10094</v>
      </c>
      <c r="E1302" s="2">
        <v>13999</v>
      </c>
      <c r="F1302" s="2">
        <v>24850</v>
      </c>
      <c r="G1302" s="1">
        <v>0.44</v>
      </c>
      <c r="H1302">
        <v>4.4000000000000004</v>
      </c>
      <c r="I1302" s="4">
        <v>8948</v>
      </c>
      <c r="J1302" t="s">
        <v>11367</v>
      </c>
      <c r="K1302" t="s">
        <v>11368</v>
      </c>
      <c r="L1302" t="s">
        <v>11370</v>
      </c>
      <c r="M1302" t="s">
        <v>11371</v>
      </c>
      <c r="N1302" t="s">
        <v>11372</v>
      </c>
      <c r="O1302" t="s">
        <v>11373</v>
      </c>
      <c r="P1302" t="s">
        <v>11374</v>
      </c>
    </row>
    <row r="1303" spans="1:16">
      <c r="A1303" t="s">
        <v>11379</v>
      </c>
      <c r="B1303" t="s">
        <v>11375</v>
      </c>
      <c r="C1303" t="s">
        <v>11376</v>
      </c>
      <c r="D1303" t="s">
        <v>10094</v>
      </c>
      <c r="E1303" s="2">
        <v>8499</v>
      </c>
      <c r="F1303" s="2">
        <v>16490</v>
      </c>
      <c r="G1303" s="1">
        <v>0.48</v>
      </c>
      <c r="H1303">
        <v>4.3</v>
      </c>
      <c r="I1303" s="4">
        <v>97</v>
      </c>
      <c r="J1303" t="s">
        <v>11377</v>
      </c>
      <c r="K1303" t="s">
        <v>11378</v>
      </c>
      <c r="L1303" t="s">
        <v>11380</v>
      </c>
      <c r="M1303" t="s">
        <v>11381</v>
      </c>
      <c r="N1303" t="s">
        <v>11382</v>
      </c>
      <c r="O1303" t="s">
        <v>11383</v>
      </c>
      <c r="P1303" t="s">
        <v>11384</v>
      </c>
    </row>
    <row r="1304" spans="1:16">
      <c r="A1304" t="s">
        <v>11389</v>
      </c>
      <c r="B1304" t="s">
        <v>11385</v>
      </c>
      <c r="C1304" t="s">
        <v>11386</v>
      </c>
      <c r="D1304" t="s">
        <v>8699</v>
      </c>
      <c r="E1304">
        <v>949</v>
      </c>
      <c r="F1304">
        <v>975</v>
      </c>
      <c r="G1304" s="1">
        <v>0.03</v>
      </c>
      <c r="H1304">
        <v>4.3</v>
      </c>
      <c r="I1304" s="4">
        <v>7223</v>
      </c>
      <c r="J1304" t="s">
        <v>11387</v>
      </c>
      <c r="K1304" t="s">
        <v>11388</v>
      </c>
      <c r="L1304" t="s">
        <v>11390</v>
      </c>
      <c r="M1304" t="s">
        <v>11391</v>
      </c>
      <c r="N1304" t="s">
        <v>11392</v>
      </c>
      <c r="O1304" t="s">
        <v>11393</v>
      </c>
      <c r="P1304" t="s">
        <v>11394</v>
      </c>
    </row>
    <row r="1305" spans="1:16">
      <c r="A1305" t="s">
        <v>11399</v>
      </c>
      <c r="B1305" t="s">
        <v>11395</v>
      </c>
      <c r="C1305" t="s">
        <v>11396</v>
      </c>
      <c r="D1305" t="s">
        <v>8886</v>
      </c>
      <c r="E1305">
        <v>395</v>
      </c>
      <c r="F1305">
        <v>499</v>
      </c>
      <c r="G1305" s="1">
        <v>0.21</v>
      </c>
      <c r="H1305">
        <v>4</v>
      </c>
      <c r="I1305" s="4">
        <v>330</v>
      </c>
      <c r="J1305" t="s">
        <v>11397</v>
      </c>
      <c r="K1305" t="s">
        <v>11398</v>
      </c>
      <c r="L1305" t="s">
        <v>11400</v>
      </c>
      <c r="M1305" t="s">
        <v>11401</v>
      </c>
      <c r="N1305" t="s">
        <v>11402</v>
      </c>
      <c r="O1305" t="s">
        <v>11403</v>
      </c>
      <c r="P1305" t="s">
        <v>11404</v>
      </c>
    </row>
    <row r="1306" spans="1:16">
      <c r="A1306" t="s">
        <v>11410</v>
      </c>
      <c r="B1306" t="s">
        <v>11405</v>
      </c>
      <c r="C1306" t="s">
        <v>11406</v>
      </c>
      <c r="D1306" t="s">
        <v>11407</v>
      </c>
      <c r="E1306">
        <v>635</v>
      </c>
      <c r="F1306">
        <v>635</v>
      </c>
      <c r="G1306" s="1">
        <v>0</v>
      </c>
      <c r="H1306">
        <v>4.3</v>
      </c>
      <c r="I1306" s="4">
        <v>4570</v>
      </c>
      <c r="J1306" t="s">
        <v>11408</v>
      </c>
      <c r="K1306" t="s">
        <v>11409</v>
      </c>
      <c r="L1306" t="s">
        <v>11411</v>
      </c>
      <c r="M1306" t="s">
        <v>11412</v>
      </c>
      <c r="N1306" t="s">
        <v>11413</v>
      </c>
      <c r="O1306" t="s">
        <v>11414</v>
      </c>
      <c r="P1306" t="s">
        <v>11415</v>
      </c>
    </row>
    <row r="1307" spans="1:16">
      <c r="A1307" t="s">
        <v>11420</v>
      </c>
      <c r="B1307" t="s">
        <v>11416</v>
      </c>
      <c r="C1307" t="s">
        <v>11417</v>
      </c>
      <c r="D1307" t="s">
        <v>8699</v>
      </c>
      <c r="E1307">
        <v>717</v>
      </c>
      <c r="F1307" s="2">
        <v>1390</v>
      </c>
      <c r="G1307" s="1">
        <v>0.48</v>
      </c>
      <c r="H1307">
        <v>4</v>
      </c>
      <c r="I1307" s="4">
        <v>4867</v>
      </c>
      <c r="J1307" t="s">
        <v>11418</v>
      </c>
      <c r="K1307" t="s">
        <v>11419</v>
      </c>
      <c r="L1307" t="s">
        <v>11421</v>
      </c>
      <c r="M1307" t="s">
        <v>11422</v>
      </c>
      <c r="N1307" t="s">
        <v>11423</v>
      </c>
      <c r="O1307" t="s">
        <v>11424</v>
      </c>
      <c r="P1307" t="s">
        <v>11425</v>
      </c>
    </row>
    <row r="1308" spans="1:16">
      <c r="A1308" t="s">
        <v>11431</v>
      </c>
      <c r="B1308" t="s">
        <v>11426</v>
      </c>
      <c r="C1308" t="s">
        <v>11427</v>
      </c>
      <c r="D1308" t="s">
        <v>11428</v>
      </c>
      <c r="E1308" s="2">
        <v>27900</v>
      </c>
      <c r="F1308" s="2">
        <v>59900</v>
      </c>
      <c r="G1308" s="1">
        <v>0.53</v>
      </c>
      <c r="H1308">
        <v>4.4000000000000004</v>
      </c>
      <c r="I1308" s="4">
        <v>5298</v>
      </c>
      <c r="J1308" t="s">
        <v>11429</v>
      </c>
      <c r="K1308" t="s">
        <v>11430</v>
      </c>
      <c r="L1308" t="s">
        <v>11432</v>
      </c>
      <c r="M1308" t="s">
        <v>11433</v>
      </c>
      <c r="N1308" t="s">
        <v>11434</v>
      </c>
      <c r="O1308" t="s">
        <v>11435</v>
      </c>
      <c r="P1308" t="s">
        <v>11436</v>
      </c>
    </row>
    <row r="1309" spans="1:16">
      <c r="A1309" t="s">
        <v>11441</v>
      </c>
      <c r="B1309" t="s">
        <v>11437</v>
      </c>
      <c r="C1309" t="s">
        <v>11438</v>
      </c>
      <c r="D1309" t="s">
        <v>9644</v>
      </c>
      <c r="E1309">
        <v>649</v>
      </c>
      <c r="F1309">
        <v>670</v>
      </c>
      <c r="G1309" s="1">
        <v>0.03</v>
      </c>
      <c r="H1309">
        <v>4.0999999999999996</v>
      </c>
      <c r="I1309" s="4">
        <v>7786</v>
      </c>
      <c r="J1309" t="s">
        <v>11439</v>
      </c>
      <c r="K1309" t="s">
        <v>11440</v>
      </c>
      <c r="L1309" t="s">
        <v>11442</v>
      </c>
      <c r="M1309" t="s">
        <v>11443</v>
      </c>
      <c r="N1309" t="s">
        <v>11444</v>
      </c>
      <c r="O1309" t="s">
        <v>11445</v>
      </c>
      <c r="P1309" t="s">
        <v>11446</v>
      </c>
    </row>
    <row r="1310" spans="1:16">
      <c r="A1310" t="s">
        <v>11451</v>
      </c>
      <c r="B1310" t="s">
        <v>11447</v>
      </c>
      <c r="C1310" t="s">
        <v>11448</v>
      </c>
      <c r="D1310" t="s">
        <v>9633</v>
      </c>
      <c r="E1310">
        <v>193</v>
      </c>
      <c r="F1310">
        <v>399</v>
      </c>
      <c r="G1310" s="1">
        <v>0.52</v>
      </c>
      <c r="H1310">
        <v>3.6</v>
      </c>
      <c r="I1310" s="4">
        <v>37</v>
      </c>
      <c r="J1310" t="s">
        <v>11449</v>
      </c>
      <c r="K1310" t="s">
        <v>11450</v>
      </c>
      <c r="L1310" t="s">
        <v>11452</v>
      </c>
      <c r="M1310" t="s">
        <v>11453</v>
      </c>
      <c r="N1310" t="s">
        <v>11454</v>
      </c>
      <c r="O1310" t="s">
        <v>11455</v>
      </c>
      <c r="P1310" t="s">
        <v>11456</v>
      </c>
    </row>
    <row r="1311" spans="1:16">
      <c r="A1311" t="s">
        <v>11461</v>
      </c>
      <c r="B1311" t="s">
        <v>11457</v>
      </c>
      <c r="C1311" t="s">
        <v>11458</v>
      </c>
      <c r="D1311" t="s">
        <v>8563</v>
      </c>
      <c r="E1311" s="2">
        <v>1299</v>
      </c>
      <c r="F1311" s="2">
        <v>2495</v>
      </c>
      <c r="G1311" s="1">
        <v>0.48</v>
      </c>
      <c r="H1311">
        <v>2</v>
      </c>
      <c r="I1311" s="4">
        <v>2</v>
      </c>
      <c r="J1311" t="s">
        <v>11459</v>
      </c>
      <c r="K1311" t="s">
        <v>11460</v>
      </c>
      <c r="L1311" t="s">
        <v>11462</v>
      </c>
      <c r="M1311" t="s">
        <v>11463</v>
      </c>
      <c r="N1311" t="s">
        <v>11464</v>
      </c>
      <c r="O1311" t="s">
        <v>11465</v>
      </c>
      <c r="P1311" t="s">
        <v>11466</v>
      </c>
    </row>
    <row r="1312" spans="1:16">
      <c r="A1312" t="s">
        <v>11471</v>
      </c>
      <c r="B1312" t="s">
        <v>11467</v>
      </c>
      <c r="C1312" t="s">
        <v>11468</v>
      </c>
      <c r="D1312" t="s">
        <v>8710</v>
      </c>
      <c r="E1312" s="2">
        <v>2449</v>
      </c>
      <c r="F1312" s="2">
        <v>3390</v>
      </c>
      <c r="G1312" s="1">
        <v>0.28000000000000003</v>
      </c>
      <c r="H1312">
        <v>4</v>
      </c>
      <c r="I1312" s="4">
        <v>5206</v>
      </c>
      <c r="J1312" t="s">
        <v>11469</v>
      </c>
      <c r="K1312" t="s">
        <v>11470</v>
      </c>
      <c r="L1312" t="s">
        <v>11472</v>
      </c>
      <c r="M1312" t="s">
        <v>11473</v>
      </c>
      <c r="N1312" t="s">
        <v>11474</v>
      </c>
      <c r="O1312" t="s">
        <v>11475</v>
      </c>
      <c r="P1312" t="s">
        <v>11476</v>
      </c>
    </row>
    <row r="1313" spans="1:16">
      <c r="A1313" t="s">
        <v>11480</v>
      </c>
      <c r="B1313" t="s">
        <v>11477</v>
      </c>
      <c r="C1313" t="s">
        <v>11478</v>
      </c>
      <c r="D1313" t="s">
        <v>8721</v>
      </c>
      <c r="E1313" s="2">
        <v>1049</v>
      </c>
      <c r="F1313" s="2">
        <v>2499</v>
      </c>
      <c r="G1313" s="1">
        <v>0.57999999999999996</v>
      </c>
      <c r="H1313">
        <v>3.7</v>
      </c>
      <c r="I1313" s="4">
        <v>638</v>
      </c>
      <c r="J1313" t="s">
        <v>10942</v>
      </c>
      <c r="K1313" t="s">
        <v>11479</v>
      </c>
      <c r="L1313" t="s">
        <v>11481</v>
      </c>
      <c r="M1313" t="s">
        <v>11482</v>
      </c>
      <c r="N1313" t="s">
        <v>11483</v>
      </c>
      <c r="O1313" t="s">
        <v>11484</v>
      </c>
      <c r="P1313" t="s">
        <v>11485</v>
      </c>
    </row>
    <row r="1314" spans="1:16">
      <c r="A1314" t="s">
        <v>11490</v>
      </c>
      <c r="B1314" t="s">
        <v>11486</v>
      </c>
      <c r="C1314" t="s">
        <v>11487</v>
      </c>
      <c r="D1314" t="s">
        <v>10993</v>
      </c>
      <c r="E1314" s="2">
        <v>2399</v>
      </c>
      <c r="F1314" s="2">
        <v>4200</v>
      </c>
      <c r="G1314" s="1">
        <v>0.43</v>
      </c>
      <c r="H1314">
        <v>3.8</v>
      </c>
      <c r="I1314" s="4">
        <v>397</v>
      </c>
      <c r="J1314" t="s">
        <v>11488</v>
      </c>
      <c r="K1314" t="s">
        <v>11489</v>
      </c>
      <c r="L1314" t="s">
        <v>11491</v>
      </c>
      <c r="M1314" t="s">
        <v>11492</v>
      </c>
      <c r="N1314" t="s">
        <v>11493</v>
      </c>
      <c r="O1314" t="s">
        <v>11494</v>
      </c>
      <c r="P1314" t="s">
        <v>11495</v>
      </c>
    </row>
    <row r="1315" spans="1:16">
      <c r="A1315" t="s">
        <v>11500</v>
      </c>
      <c r="B1315" t="s">
        <v>11496</v>
      </c>
      <c r="C1315" t="s">
        <v>11497</v>
      </c>
      <c r="D1315" t="s">
        <v>8969</v>
      </c>
      <c r="E1315" s="2">
        <v>2286</v>
      </c>
      <c r="F1315" s="2">
        <v>4495</v>
      </c>
      <c r="G1315" s="1">
        <v>0.49</v>
      </c>
      <c r="H1315">
        <v>3.9</v>
      </c>
      <c r="I1315" s="4">
        <v>326</v>
      </c>
      <c r="J1315" t="s">
        <v>11498</v>
      </c>
      <c r="K1315" t="s">
        <v>11499</v>
      </c>
      <c r="L1315" t="s">
        <v>11501</v>
      </c>
      <c r="M1315" t="s">
        <v>11502</v>
      </c>
      <c r="N1315" t="s">
        <v>11503</v>
      </c>
      <c r="O1315" t="s">
        <v>11504</v>
      </c>
      <c r="P1315" t="s">
        <v>11505</v>
      </c>
    </row>
    <row r="1316" spans="1:16">
      <c r="A1316" t="s">
        <v>11510</v>
      </c>
      <c r="B1316" t="s">
        <v>11506</v>
      </c>
      <c r="C1316" t="s">
        <v>11507</v>
      </c>
      <c r="D1316" t="s">
        <v>10571</v>
      </c>
      <c r="E1316">
        <v>499</v>
      </c>
      <c r="F1316" s="2">
        <v>2199</v>
      </c>
      <c r="G1316" s="1">
        <v>0.77</v>
      </c>
      <c r="H1316">
        <v>3.1</v>
      </c>
      <c r="I1316" s="4">
        <v>3527</v>
      </c>
      <c r="J1316" t="s">
        <v>11508</v>
      </c>
      <c r="K1316" t="s">
        <v>11509</v>
      </c>
      <c r="L1316" t="s">
        <v>11511</v>
      </c>
      <c r="M1316" t="s">
        <v>11512</v>
      </c>
      <c r="N1316" t="s">
        <v>11513</v>
      </c>
      <c r="O1316" t="s">
        <v>11514</v>
      </c>
      <c r="P1316" t="s">
        <v>11515</v>
      </c>
    </row>
    <row r="1317" spans="1:16">
      <c r="A1317" t="s">
        <v>11520</v>
      </c>
      <c r="B1317" t="s">
        <v>11516</v>
      </c>
      <c r="C1317" t="s">
        <v>11517</v>
      </c>
      <c r="D1317" t="s">
        <v>9284</v>
      </c>
      <c r="E1317">
        <v>429</v>
      </c>
      <c r="F1317">
        <v>999</v>
      </c>
      <c r="G1317" s="1">
        <v>0.56999999999999995</v>
      </c>
      <c r="H1317">
        <v>3</v>
      </c>
      <c r="I1317" s="4">
        <v>617</v>
      </c>
      <c r="J1317" t="s">
        <v>11518</v>
      </c>
      <c r="K1317" t="s">
        <v>11519</v>
      </c>
      <c r="L1317" t="s">
        <v>11521</v>
      </c>
      <c r="M1317" t="s">
        <v>11522</v>
      </c>
      <c r="N1317" t="s">
        <v>11523</v>
      </c>
      <c r="O1317" t="s">
        <v>11524</v>
      </c>
      <c r="P1317" t="s">
        <v>11525</v>
      </c>
    </row>
    <row r="1318" spans="1:16">
      <c r="A1318" t="s">
        <v>11530</v>
      </c>
      <c r="B1318" t="s">
        <v>11526</v>
      </c>
      <c r="C1318" t="s">
        <v>11527</v>
      </c>
      <c r="D1318" t="s">
        <v>9061</v>
      </c>
      <c r="E1318">
        <v>299</v>
      </c>
      <c r="F1318">
        <v>595</v>
      </c>
      <c r="G1318" s="1">
        <v>0.5</v>
      </c>
      <c r="H1318">
        <v>4</v>
      </c>
      <c r="I1318" s="4">
        <v>314</v>
      </c>
      <c r="J1318" t="s">
        <v>11528</v>
      </c>
      <c r="K1318" t="s">
        <v>11529</v>
      </c>
      <c r="L1318" t="s">
        <v>11531</v>
      </c>
      <c r="M1318" t="s">
        <v>11532</v>
      </c>
      <c r="N1318" t="s">
        <v>11533</v>
      </c>
      <c r="O1318" t="s">
        <v>11534</v>
      </c>
      <c r="P1318" t="s">
        <v>11535</v>
      </c>
    </row>
    <row r="1319" spans="1:16">
      <c r="A1319" t="s">
        <v>11540</v>
      </c>
      <c r="B1319" t="s">
        <v>11536</v>
      </c>
      <c r="C1319" t="s">
        <v>11537</v>
      </c>
      <c r="D1319" t="s">
        <v>10094</v>
      </c>
      <c r="E1319" s="2">
        <v>5395</v>
      </c>
      <c r="F1319" s="2">
        <v>19990</v>
      </c>
      <c r="G1319" s="1">
        <v>0.73</v>
      </c>
      <c r="H1319">
        <v>4.4000000000000004</v>
      </c>
      <c r="I1319" s="4">
        <v>535</v>
      </c>
      <c r="J1319" t="s">
        <v>11538</v>
      </c>
      <c r="K1319" t="s">
        <v>11539</v>
      </c>
      <c r="L1319" t="s">
        <v>11541</v>
      </c>
      <c r="M1319" t="s">
        <v>11542</v>
      </c>
      <c r="N1319" t="s">
        <v>11543</v>
      </c>
      <c r="O1319" t="s">
        <v>11544</v>
      </c>
      <c r="P1319" t="s">
        <v>11545</v>
      </c>
    </row>
    <row r="1320" spans="1:16">
      <c r="A1320" t="s">
        <v>11550</v>
      </c>
      <c r="B1320" t="s">
        <v>11546</v>
      </c>
      <c r="C1320" t="s">
        <v>11547</v>
      </c>
      <c r="D1320" t="s">
        <v>8699</v>
      </c>
      <c r="E1320">
        <v>559</v>
      </c>
      <c r="F1320" s="2">
        <v>1010</v>
      </c>
      <c r="G1320" s="1">
        <v>0.45</v>
      </c>
      <c r="H1320">
        <v>4.0999999999999996</v>
      </c>
      <c r="I1320" s="4">
        <v>17325</v>
      </c>
      <c r="J1320" t="s">
        <v>11548</v>
      </c>
      <c r="K1320" t="s">
        <v>11549</v>
      </c>
      <c r="L1320" t="s">
        <v>11551</v>
      </c>
      <c r="M1320" t="s">
        <v>11552</v>
      </c>
      <c r="N1320" t="s">
        <v>11553</v>
      </c>
      <c r="O1320" t="s">
        <v>11554</v>
      </c>
      <c r="P1320" t="s">
        <v>11555</v>
      </c>
    </row>
    <row r="1321" spans="1:16">
      <c r="A1321" t="s">
        <v>11560</v>
      </c>
      <c r="B1321" t="s">
        <v>11556</v>
      </c>
      <c r="C1321" t="s">
        <v>11557</v>
      </c>
      <c r="D1321" t="s">
        <v>8699</v>
      </c>
      <c r="E1321">
        <v>660</v>
      </c>
      <c r="F1321" s="2">
        <v>1100</v>
      </c>
      <c r="G1321" s="1">
        <v>0.4</v>
      </c>
      <c r="H1321">
        <v>3.6</v>
      </c>
      <c r="I1321" s="4">
        <v>91</v>
      </c>
      <c r="J1321" t="s">
        <v>11558</v>
      </c>
      <c r="K1321" t="s">
        <v>11559</v>
      </c>
      <c r="L1321" t="s">
        <v>11561</v>
      </c>
      <c r="M1321" t="s">
        <v>11562</v>
      </c>
      <c r="N1321" t="s">
        <v>11563</v>
      </c>
      <c r="O1321" t="s">
        <v>11564</v>
      </c>
      <c r="P1321" t="s">
        <v>11565</v>
      </c>
    </row>
    <row r="1322" spans="1:16">
      <c r="A1322" t="s">
        <v>11570</v>
      </c>
      <c r="B1322" t="s">
        <v>11566</v>
      </c>
      <c r="C1322" t="s">
        <v>11567</v>
      </c>
      <c r="D1322" t="s">
        <v>9030</v>
      </c>
      <c r="E1322">
        <v>419</v>
      </c>
      <c r="F1322">
        <v>999</v>
      </c>
      <c r="G1322" s="1">
        <v>0.57999999999999996</v>
      </c>
      <c r="H1322">
        <v>4.4000000000000004</v>
      </c>
      <c r="I1322" s="4">
        <v>227</v>
      </c>
      <c r="J1322" t="s">
        <v>11568</v>
      </c>
      <c r="K1322" t="s">
        <v>11569</v>
      </c>
      <c r="L1322" t="s">
        <v>11571</v>
      </c>
      <c r="M1322" t="s">
        <v>11572</v>
      </c>
      <c r="N1322" t="s">
        <v>11573</v>
      </c>
      <c r="O1322" t="s">
        <v>11574</v>
      </c>
      <c r="P1322" t="s">
        <v>11575</v>
      </c>
    </row>
    <row r="1323" spans="1:16">
      <c r="A1323" t="s">
        <v>11580</v>
      </c>
      <c r="B1323" t="s">
        <v>11576</v>
      </c>
      <c r="C1323" t="s">
        <v>11577</v>
      </c>
      <c r="D1323" t="s">
        <v>8773</v>
      </c>
      <c r="E1323" s="2">
        <v>7349</v>
      </c>
      <c r="F1323" s="2">
        <v>10900</v>
      </c>
      <c r="G1323" s="1">
        <v>0.33</v>
      </c>
      <c r="H1323">
        <v>4.2</v>
      </c>
      <c r="I1323" s="4">
        <v>11957</v>
      </c>
      <c r="J1323" t="s">
        <v>11578</v>
      </c>
      <c r="K1323" t="s">
        <v>11579</v>
      </c>
      <c r="L1323" t="s">
        <v>11581</v>
      </c>
      <c r="M1323" t="s">
        <v>11582</v>
      </c>
      <c r="N1323" t="s">
        <v>11583</v>
      </c>
      <c r="O1323" t="s">
        <v>11584</v>
      </c>
      <c r="P1323" t="s">
        <v>11585</v>
      </c>
    </row>
    <row r="1324" spans="1:16">
      <c r="A1324" t="s">
        <v>11590</v>
      </c>
      <c r="B1324" t="s">
        <v>11586</v>
      </c>
      <c r="C1324" t="s">
        <v>11587</v>
      </c>
      <c r="D1324" t="s">
        <v>9295</v>
      </c>
      <c r="E1324" s="2">
        <v>2899</v>
      </c>
      <c r="F1324" s="2">
        <v>4005</v>
      </c>
      <c r="G1324" s="1">
        <v>0.28000000000000003</v>
      </c>
      <c r="H1324">
        <v>4.3</v>
      </c>
      <c r="I1324" s="4">
        <v>7140</v>
      </c>
      <c r="J1324" t="s">
        <v>11588</v>
      </c>
      <c r="K1324" t="s">
        <v>11589</v>
      </c>
      <c r="L1324" t="s">
        <v>11591</v>
      </c>
      <c r="M1324" t="s">
        <v>11592</v>
      </c>
      <c r="N1324" t="s">
        <v>11593</v>
      </c>
      <c r="O1324" t="s">
        <v>11594</v>
      </c>
      <c r="P1324" t="s">
        <v>11595</v>
      </c>
    </row>
    <row r="1325" spans="1:16">
      <c r="A1325" t="s">
        <v>11600</v>
      </c>
      <c r="B1325" t="s">
        <v>11596</v>
      </c>
      <c r="C1325" t="s">
        <v>11597</v>
      </c>
      <c r="D1325" t="s">
        <v>8969</v>
      </c>
      <c r="E1325" s="2">
        <v>1799</v>
      </c>
      <c r="F1325" s="2">
        <v>3295</v>
      </c>
      <c r="G1325" s="1">
        <v>0.45</v>
      </c>
      <c r="H1325">
        <v>3.8</v>
      </c>
      <c r="I1325" s="4">
        <v>687</v>
      </c>
      <c r="J1325" t="s">
        <v>11598</v>
      </c>
      <c r="K1325" t="s">
        <v>11599</v>
      </c>
      <c r="L1325" t="s">
        <v>11601</v>
      </c>
      <c r="M1325" t="s">
        <v>11602</v>
      </c>
      <c r="N1325" t="s">
        <v>11603</v>
      </c>
      <c r="O1325" t="s">
        <v>11604</v>
      </c>
      <c r="P1325" t="s">
        <v>11605</v>
      </c>
    </row>
    <row r="1326" spans="1:16">
      <c r="A1326" t="s">
        <v>11610</v>
      </c>
      <c r="B1326" t="s">
        <v>11606</v>
      </c>
      <c r="C1326" t="s">
        <v>11607</v>
      </c>
      <c r="D1326" t="s">
        <v>9061</v>
      </c>
      <c r="E1326" s="2">
        <v>1474</v>
      </c>
      <c r="F1326" s="2">
        <v>4650</v>
      </c>
      <c r="G1326" s="1">
        <v>0.68</v>
      </c>
      <c r="H1326">
        <v>4.0999999999999996</v>
      </c>
      <c r="I1326" s="4">
        <v>1045</v>
      </c>
      <c r="J1326" t="s">
        <v>11608</v>
      </c>
      <c r="K1326" t="s">
        <v>11609</v>
      </c>
      <c r="L1326" t="s">
        <v>11611</v>
      </c>
      <c r="M1326" t="s">
        <v>11612</v>
      </c>
      <c r="N1326" t="s">
        <v>11613</v>
      </c>
      <c r="O1326" t="s">
        <v>11614</v>
      </c>
      <c r="P1326" t="s">
        <v>11615</v>
      </c>
    </row>
    <row r="1327" spans="1:16">
      <c r="A1327" t="s">
        <v>11620</v>
      </c>
      <c r="B1327" t="s">
        <v>11616</v>
      </c>
      <c r="C1327" t="s">
        <v>11617</v>
      </c>
      <c r="D1327" t="s">
        <v>10094</v>
      </c>
      <c r="E1327" s="2">
        <v>15999</v>
      </c>
      <c r="F1327" s="2">
        <v>24500</v>
      </c>
      <c r="G1327" s="1">
        <v>0.35</v>
      </c>
      <c r="H1327">
        <v>4</v>
      </c>
      <c r="I1327" s="4">
        <v>11206</v>
      </c>
      <c r="J1327" t="s">
        <v>11618</v>
      </c>
      <c r="K1327" t="s">
        <v>11619</v>
      </c>
      <c r="L1327" t="s">
        <v>11621</v>
      </c>
      <c r="M1327" t="s">
        <v>11622</v>
      </c>
      <c r="N1327" t="s">
        <v>11623</v>
      </c>
      <c r="O1327" t="s">
        <v>11624</v>
      </c>
      <c r="P1327" t="s">
        <v>11625</v>
      </c>
    </row>
    <row r="1328" spans="1:16">
      <c r="A1328" t="s">
        <v>11630</v>
      </c>
      <c r="B1328" t="s">
        <v>11626</v>
      </c>
      <c r="C1328" t="s">
        <v>11627</v>
      </c>
      <c r="D1328" t="s">
        <v>8721</v>
      </c>
      <c r="E1328" s="2">
        <v>3645</v>
      </c>
      <c r="F1328" s="2">
        <v>6070</v>
      </c>
      <c r="G1328" s="1">
        <v>0.4</v>
      </c>
      <c r="H1328">
        <v>4.2</v>
      </c>
      <c r="I1328" s="4">
        <v>561</v>
      </c>
      <c r="J1328" t="s">
        <v>11628</v>
      </c>
      <c r="K1328" t="s">
        <v>11629</v>
      </c>
      <c r="L1328" t="s">
        <v>11631</v>
      </c>
      <c r="M1328" t="s">
        <v>11632</v>
      </c>
      <c r="N1328" t="s">
        <v>11633</v>
      </c>
      <c r="O1328" t="s">
        <v>11634</v>
      </c>
      <c r="P1328" t="s">
        <v>11635</v>
      </c>
    </row>
    <row r="1329" spans="1:16">
      <c r="A1329" t="s">
        <v>11640</v>
      </c>
      <c r="B1329" t="s">
        <v>11636</v>
      </c>
      <c r="C1329" t="s">
        <v>11637</v>
      </c>
      <c r="D1329" t="s">
        <v>8688</v>
      </c>
      <c r="E1329">
        <v>375</v>
      </c>
      <c r="F1329">
        <v>999</v>
      </c>
      <c r="G1329" s="1">
        <v>0.62</v>
      </c>
      <c r="H1329">
        <v>3.6</v>
      </c>
      <c r="I1329" s="4">
        <v>1988</v>
      </c>
      <c r="J1329" t="s">
        <v>11638</v>
      </c>
      <c r="K1329" t="s">
        <v>11639</v>
      </c>
      <c r="L1329" t="s">
        <v>11641</v>
      </c>
      <c r="M1329" t="s">
        <v>11642</v>
      </c>
      <c r="N1329" t="s">
        <v>11643</v>
      </c>
      <c r="O1329" t="s">
        <v>11644</v>
      </c>
      <c r="P1329" t="s">
        <v>11645</v>
      </c>
    </row>
    <row r="1330" spans="1:16">
      <c r="A1330" t="s">
        <v>11650</v>
      </c>
      <c r="B1330" t="s">
        <v>11646</v>
      </c>
      <c r="C1330" t="s">
        <v>11647</v>
      </c>
      <c r="D1330" t="s">
        <v>9695</v>
      </c>
      <c r="E1330" s="2">
        <v>2976</v>
      </c>
      <c r="F1330" s="2">
        <v>3945</v>
      </c>
      <c r="G1330" s="1">
        <v>0.25</v>
      </c>
      <c r="H1330">
        <v>4.2</v>
      </c>
      <c r="I1330" s="4">
        <v>3740</v>
      </c>
      <c r="J1330" t="s">
        <v>11648</v>
      </c>
      <c r="K1330" t="s">
        <v>11649</v>
      </c>
      <c r="L1330" t="s">
        <v>11651</v>
      </c>
      <c r="M1330" t="s">
        <v>11652</v>
      </c>
      <c r="N1330" t="s">
        <v>11653</v>
      </c>
      <c r="O1330" t="s">
        <v>11654</v>
      </c>
      <c r="P1330" t="s">
        <v>11655</v>
      </c>
    </row>
    <row r="1331" spans="1:16">
      <c r="A1331" t="s">
        <v>11660</v>
      </c>
      <c r="B1331" t="s">
        <v>11656</v>
      </c>
      <c r="C1331" t="s">
        <v>11657</v>
      </c>
      <c r="D1331" t="s">
        <v>11064</v>
      </c>
      <c r="E1331" s="2">
        <v>1099</v>
      </c>
      <c r="F1331" s="2">
        <v>1499</v>
      </c>
      <c r="G1331" s="1">
        <v>0.27</v>
      </c>
      <c r="H1331">
        <v>4.0999999999999996</v>
      </c>
      <c r="I1331" s="4">
        <v>4401</v>
      </c>
      <c r="J1331" t="s">
        <v>11658</v>
      </c>
      <c r="K1331" t="s">
        <v>11659</v>
      </c>
      <c r="L1331" t="s">
        <v>11661</v>
      </c>
      <c r="M1331" t="s">
        <v>11662</v>
      </c>
      <c r="N1331" t="s">
        <v>11663</v>
      </c>
      <c r="O1331" t="s">
        <v>11664</v>
      </c>
      <c r="P1331" t="s">
        <v>11665</v>
      </c>
    </row>
    <row r="1332" spans="1:16">
      <c r="A1332" t="s">
        <v>11670</v>
      </c>
      <c r="B1332" t="s">
        <v>11666</v>
      </c>
      <c r="C1332" t="s">
        <v>11667</v>
      </c>
      <c r="D1332" t="s">
        <v>8897</v>
      </c>
      <c r="E1332" s="2">
        <v>2575</v>
      </c>
      <c r="F1332" s="2">
        <v>6700</v>
      </c>
      <c r="G1332" s="1">
        <v>0.62</v>
      </c>
      <c r="H1332">
        <v>4.2</v>
      </c>
      <c r="I1332" s="4">
        <v>611</v>
      </c>
      <c r="J1332" t="s">
        <v>11668</v>
      </c>
      <c r="K1332" t="s">
        <v>11669</v>
      </c>
      <c r="L1332" t="s">
        <v>11671</v>
      </c>
      <c r="M1332" t="s">
        <v>11672</v>
      </c>
      <c r="N1332" t="s">
        <v>11673</v>
      </c>
      <c r="O1332" t="s">
        <v>11674</v>
      </c>
      <c r="P1332" t="s">
        <v>11675</v>
      </c>
    </row>
    <row r="1333" spans="1:16">
      <c r="A1333" t="s">
        <v>11680</v>
      </c>
      <c r="B1333" t="s">
        <v>11676</v>
      </c>
      <c r="C1333" t="s">
        <v>11677</v>
      </c>
      <c r="D1333" t="s">
        <v>8710</v>
      </c>
      <c r="E1333" s="2">
        <v>1649</v>
      </c>
      <c r="F1333" s="2">
        <v>2800</v>
      </c>
      <c r="G1333" s="1">
        <v>0.41</v>
      </c>
      <c r="H1333">
        <v>3.9</v>
      </c>
      <c r="I1333" s="4">
        <v>2162</v>
      </c>
      <c r="J1333" t="s">
        <v>11678</v>
      </c>
      <c r="K1333" t="s">
        <v>11679</v>
      </c>
      <c r="L1333" t="s">
        <v>11681</v>
      </c>
      <c r="M1333" t="s">
        <v>11682</v>
      </c>
      <c r="N1333" t="s">
        <v>11683</v>
      </c>
      <c r="O1333" t="s">
        <v>11684</v>
      </c>
      <c r="P1333" t="s">
        <v>11685</v>
      </c>
    </row>
    <row r="1334" spans="1:16">
      <c r="A1334" t="s">
        <v>11690</v>
      </c>
      <c r="B1334" t="s">
        <v>11686</v>
      </c>
      <c r="C1334" t="s">
        <v>11687</v>
      </c>
      <c r="D1334" t="s">
        <v>8688</v>
      </c>
      <c r="E1334">
        <v>799</v>
      </c>
      <c r="F1334" s="2">
        <v>1699</v>
      </c>
      <c r="G1334" s="1">
        <v>0.53</v>
      </c>
      <c r="H1334">
        <v>4</v>
      </c>
      <c r="I1334" s="4">
        <v>97</v>
      </c>
      <c r="J1334" t="s">
        <v>11688</v>
      </c>
      <c r="K1334" t="s">
        <v>11689</v>
      </c>
      <c r="L1334" t="s">
        <v>11691</v>
      </c>
      <c r="M1334" t="s">
        <v>11692</v>
      </c>
      <c r="N1334" t="s">
        <v>11693</v>
      </c>
      <c r="O1334" t="s">
        <v>11694</v>
      </c>
      <c r="P1334" t="s">
        <v>11695</v>
      </c>
    </row>
    <row r="1335" spans="1:16">
      <c r="A1335" t="s">
        <v>11700</v>
      </c>
      <c r="B1335" t="s">
        <v>11696</v>
      </c>
      <c r="C1335" t="s">
        <v>11697</v>
      </c>
      <c r="D1335" t="s">
        <v>8688</v>
      </c>
      <c r="E1335">
        <v>765</v>
      </c>
      <c r="F1335">
        <v>970</v>
      </c>
      <c r="G1335" s="1">
        <v>0.21</v>
      </c>
      <c r="H1335">
        <v>4.2</v>
      </c>
      <c r="I1335" s="4">
        <v>6055</v>
      </c>
      <c r="J1335" t="s">
        <v>11698</v>
      </c>
      <c r="K1335" t="s">
        <v>11699</v>
      </c>
      <c r="L1335" t="s">
        <v>11701</v>
      </c>
      <c r="M1335" t="s">
        <v>11702</v>
      </c>
      <c r="N1335" t="s">
        <v>11703</v>
      </c>
      <c r="O1335" t="s">
        <v>11704</v>
      </c>
      <c r="P1335" t="s">
        <v>11705</v>
      </c>
    </row>
    <row r="1336" spans="1:16">
      <c r="A1336" t="s">
        <v>11710</v>
      </c>
      <c r="B1336" t="s">
        <v>11706</v>
      </c>
      <c r="C1336" t="s">
        <v>11707</v>
      </c>
      <c r="D1336" t="s">
        <v>8574</v>
      </c>
      <c r="E1336">
        <v>999</v>
      </c>
      <c r="F1336" s="2">
        <v>1500</v>
      </c>
      <c r="G1336" s="1">
        <v>0.33</v>
      </c>
      <c r="H1336">
        <v>4.2</v>
      </c>
      <c r="I1336" s="4">
        <v>386</v>
      </c>
      <c r="J1336" t="s">
        <v>11708</v>
      </c>
      <c r="K1336" t="s">
        <v>11709</v>
      </c>
      <c r="L1336" t="s">
        <v>11711</v>
      </c>
      <c r="M1336" t="s">
        <v>11712</v>
      </c>
      <c r="N1336" t="s">
        <v>11713</v>
      </c>
      <c r="O1336" t="s">
        <v>11714</v>
      </c>
      <c r="P1336" t="s">
        <v>11715</v>
      </c>
    </row>
    <row r="1337" spans="1:16">
      <c r="A1337" t="s">
        <v>11721</v>
      </c>
      <c r="B1337" t="s">
        <v>11716</v>
      </c>
      <c r="C1337" t="s">
        <v>11717</v>
      </c>
      <c r="D1337" t="s">
        <v>11718</v>
      </c>
      <c r="E1337">
        <v>587</v>
      </c>
      <c r="F1337" s="2">
        <v>1295</v>
      </c>
      <c r="G1337" s="1">
        <v>0.55000000000000004</v>
      </c>
      <c r="H1337">
        <v>4.0999999999999996</v>
      </c>
      <c r="I1337" s="4">
        <v>557</v>
      </c>
      <c r="J1337" t="s">
        <v>11719</v>
      </c>
      <c r="K1337" t="s">
        <v>11720</v>
      </c>
      <c r="L1337" t="s">
        <v>11722</v>
      </c>
      <c r="M1337" t="s">
        <v>11723</v>
      </c>
      <c r="N1337" t="s">
        <v>11724</v>
      </c>
      <c r="O1337" t="s">
        <v>11725</v>
      </c>
      <c r="P1337" t="s">
        <v>11726</v>
      </c>
    </row>
    <row r="1338" spans="1:16">
      <c r="A1338" t="s">
        <v>11732</v>
      </c>
      <c r="B1338" t="s">
        <v>11727</v>
      </c>
      <c r="C1338" t="s">
        <v>11728</v>
      </c>
      <c r="D1338" t="s">
        <v>11729</v>
      </c>
      <c r="E1338" s="2">
        <v>12609</v>
      </c>
      <c r="F1338" s="2">
        <v>23999</v>
      </c>
      <c r="G1338" s="1">
        <v>0.47</v>
      </c>
      <c r="H1338">
        <v>4.4000000000000004</v>
      </c>
      <c r="I1338" s="4">
        <v>2288</v>
      </c>
      <c r="J1338" t="s">
        <v>11730</v>
      </c>
      <c r="K1338" t="s">
        <v>11731</v>
      </c>
      <c r="L1338" t="s">
        <v>11733</v>
      </c>
      <c r="M1338" t="s">
        <v>11734</v>
      </c>
      <c r="N1338" t="s">
        <v>11735</v>
      </c>
      <c r="O1338" t="s">
        <v>11736</v>
      </c>
      <c r="P1338" t="s">
        <v>11737</v>
      </c>
    </row>
    <row r="1339" spans="1:16">
      <c r="A1339" t="s">
        <v>11742</v>
      </c>
      <c r="B1339" t="s">
        <v>11738</v>
      </c>
      <c r="C1339" t="s">
        <v>11739</v>
      </c>
      <c r="D1339" t="s">
        <v>8699</v>
      </c>
      <c r="E1339">
        <v>699</v>
      </c>
      <c r="F1339">
        <v>850</v>
      </c>
      <c r="G1339" s="1">
        <v>0.18</v>
      </c>
      <c r="H1339">
        <v>4.0999999999999996</v>
      </c>
      <c r="I1339" s="4">
        <v>1106</v>
      </c>
      <c r="J1339" t="s">
        <v>11740</v>
      </c>
      <c r="K1339" t="s">
        <v>11741</v>
      </c>
      <c r="L1339" t="s">
        <v>11743</v>
      </c>
      <c r="M1339" t="s">
        <v>13071</v>
      </c>
      <c r="N1339" t="s">
        <v>13072</v>
      </c>
      <c r="O1339" t="s">
        <v>11744</v>
      </c>
      <c r="P1339" t="s">
        <v>11745</v>
      </c>
    </row>
    <row r="1340" spans="1:16">
      <c r="A1340" t="s">
        <v>11750</v>
      </c>
      <c r="B1340" t="s">
        <v>11746</v>
      </c>
      <c r="C1340" t="s">
        <v>11747</v>
      </c>
      <c r="D1340" t="s">
        <v>9326</v>
      </c>
      <c r="E1340" s="2">
        <v>3799</v>
      </c>
      <c r="F1340" s="2">
        <v>6000</v>
      </c>
      <c r="G1340" s="1">
        <v>0.37</v>
      </c>
      <c r="H1340">
        <v>4.2</v>
      </c>
      <c r="I1340" s="4">
        <v>11935</v>
      </c>
      <c r="J1340" t="s">
        <v>11748</v>
      </c>
      <c r="K1340" t="s">
        <v>11749</v>
      </c>
      <c r="L1340" t="s">
        <v>11751</v>
      </c>
      <c r="M1340" t="s">
        <v>11752</v>
      </c>
      <c r="N1340" t="s">
        <v>11753</v>
      </c>
      <c r="O1340" t="s">
        <v>11754</v>
      </c>
      <c r="P1340" t="s">
        <v>11755</v>
      </c>
    </row>
    <row r="1341" spans="1:16">
      <c r="A1341" t="s">
        <v>11760</v>
      </c>
      <c r="B1341" t="s">
        <v>11756</v>
      </c>
      <c r="C1341" t="s">
        <v>11757</v>
      </c>
      <c r="D1341" t="s">
        <v>8844</v>
      </c>
      <c r="E1341">
        <v>640</v>
      </c>
      <c r="F1341" s="2">
        <v>1020</v>
      </c>
      <c r="G1341" s="1">
        <v>0.37</v>
      </c>
      <c r="H1341">
        <v>4.0999999999999996</v>
      </c>
      <c r="I1341" s="4">
        <v>5059</v>
      </c>
      <c r="J1341" t="s">
        <v>11758</v>
      </c>
      <c r="K1341" t="s">
        <v>11759</v>
      </c>
      <c r="L1341" t="s">
        <v>11761</v>
      </c>
      <c r="M1341" t="s">
        <v>11762</v>
      </c>
      <c r="N1341" t="s">
        <v>11763</v>
      </c>
      <c r="O1341" t="s">
        <v>11764</v>
      </c>
      <c r="P1341" t="s">
        <v>11765</v>
      </c>
    </row>
    <row r="1342" spans="1:16">
      <c r="A1342" t="s">
        <v>11770</v>
      </c>
      <c r="B1342" t="s">
        <v>11766</v>
      </c>
      <c r="C1342" t="s">
        <v>11767</v>
      </c>
      <c r="D1342" t="s">
        <v>8563</v>
      </c>
      <c r="E1342">
        <v>979</v>
      </c>
      <c r="F1342" s="2">
        <v>1999</v>
      </c>
      <c r="G1342" s="1">
        <v>0.51</v>
      </c>
      <c r="H1342">
        <v>3.9</v>
      </c>
      <c r="I1342" s="4">
        <v>157</v>
      </c>
      <c r="J1342" t="s">
        <v>11768</v>
      </c>
      <c r="K1342" t="s">
        <v>11769</v>
      </c>
      <c r="L1342" t="s">
        <v>11771</v>
      </c>
      <c r="M1342" t="s">
        <v>11772</v>
      </c>
      <c r="N1342" t="s">
        <v>11773</v>
      </c>
      <c r="O1342" t="s">
        <v>11774</v>
      </c>
      <c r="P1342" t="s">
        <v>11775</v>
      </c>
    </row>
    <row r="1343" spans="1:16">
      <c r="A1343" t="s">
        <v>11780</v>
      </c>
      <c r="B1343" t="s">
        <v>11776</v>
      </c>
      <c r="C1343" t="s">
        <v>11777</v>
      </c>
      <c r="D1343" t="s">
        <v>8721</v>
      </c>
      <c r="E1343" s="2">
        <v>5365</v>
      </c>
      <c r="F1343" s="2">
        <v>7445</v>
      </c>
      <c r="G1343" s="1">
        <v>0.28000000000000003</v>
      </c>
      <c r="H1343">
        <v>3.9</v>
      </c>
      <c r="I1343" s="4">
        <v>3584</v>
      </c>
      <c r="J1343" t="s">
        <v>11778</v>
      </c>
      <c r="K1343" t="s">
        <v>11779</v>
      </c>
      <c r="L1343" t="s">
        <v>11781</v>
      </c>
      <c r="M1343" t="s">
        <v>11782</v>
      </c>
      <c r="N1343" t="s">
        <v>11783</v>
      </c>
      <c r="O1343" t="s">
        <v>11784</v>
      </c>
      <c r="P1343" t="s">
        <v>11785</v>
      </c>
    </row>
    <row r="1344" spans="1:16">
      <c r="A1344" t="s">
        <v>11790</v>
      </c>
      <c r="B1344" t="s">
        <v>11786</v>
      </c>
      <c r="C1344" t="s">
        <v>11787</v>
      </c>
      <c r="D1344" t="s">
        <v>8897</v>
      </c>
      <c r="E1344" s="2">
        <v>3199</v>
      </c>
      <c r="F1344" s="2">
        <v>3500</v>
      </c>
      <c r="G1344" s="1">
        <v>0.09</v>
      </c>
      <c r="H1344">
        <v>4.2</v>
      </c>
      <c r="I1344" s="4">
        <v>1899</v>
      </c>
      <c r="J1344" t="s">
        <v>11788</v>
      </c>
      <c r="K1344" t="s">
        <v>11789</v>
      </c>
      <c r="L1344" t="s">
        <v>11791</v>
      </c>
      <c r="M1344" t="s">
        <v>11792</v>
      </c>
      <c r="N1344" t="s">
        <v>11793</v>
      </c>
      <c r="O1344" t="s">
        <v>11794</v>
      </c>
      <c r="P1344" t="s">
        <v>11795</v>
      </c>
    </row>
    <row r="1345" spans="1:16">
      <c r="A1345" t="s">
        <v>11800</v>
      </c>
      <c r="B1345" t="s">
        <v>11796</v>
      </c>
      <c r="C1345" t="s">
        <v>11797</v>
      </c>
      <c r="D1345" t="s">
        <v>10358</v>
      </c>
      <c r="E1345">
        <v>979</v>
      </c>
      <c r="F1345" s="2">
        <v>1395</v>
      </c>
      <c r="G1345" s="1">
        <v>0.3</v>
      </c>
      <c r="H1345">
        <v>4.2</v>
      </c>
      <c r="I1345" s="4">
        <v>15252</v>
      </c>
      <c r="J1345" t="s">
        <v>11798</v>
      </c>
      <c r="K1345" t="s">
        <v>11799</v>
      </c>
      <c r="L1345" t="s">
        <v>11801</v>
      </c>
      <c r="M1345" t="s">
        <v>11802</v>
      </c>
      <c r="N1345" t="s">
        <v>11803</v>
      </c>
      <c r="O1345" t="s">
        <v>11804</v>
      </c>
      <c r="P1345" t="s">
        <v>11805</v>
      </c>
    </row>
    <row r="1346" spans="1:16">
      <c r="A1346" t="s">
        <v>11810</v>
      </c>
      <c r="B1346" t="s">
        <v>11806</v>
      </c>
      <c r="C1346" t="s">
        <v>11807</v>
      </c>
      <c r="D1346" t="s">
        <v>8552</v>
      </c>
      <c r="E1346">
        <v>929</v>
      </c>
      <c r="F1346" s="2">
        <v>2199</v>
      </c>
      <c r="G1346" s="1">
        <v>0.57999999999999996</v>
      </c>
      <c r="H1346">
        <v>3.7</v>
      </c>
      <c r="I1346" s="4">
        <v>4</v>
      </c>
      <c r="J1346" t="s">
        <v>11808</v>
      </c>
      <c r="K1346" t="s">
        <v>11809</v>
      </c>
      <c r="L1346" t="s">
        <v>11811</v>
      </c>
      <c r="M1346" t="s">
        <v>11812</v>
      </c>
      <c r="N1346" t="s">
        <v>11813</v>
      </c>
      <c r="O1346" t="s">
        <v>11814</v>
      </c>
      <c r="P1346" t="s">
        <v>11815</v>
      </c>
    </row>
    <row r="1347" spans="1:16">
      <c r="A1347" t="s">
        <v>11820</v>
      </c>
      <c r="B1347" t="s">
        <v>11816</v>
      </c>
      <c r="C1347" t="s">
        <v>11817</v>
      </c>
      <c r="D1347" t="s">
        <v>10409</v>
      </c>
      <c r="E1347" s="2">
        <v>3710</v>
      </c>
      <c r="F1347" s="2">
        <v>4330</v>
      </c>
      <c r="G1347" s="1">
        <v>0.14000000000000001</v>
      </c>
      <c r="H1347">
        <v>3.7</v>
      </c>
      <c r="I1347" s="4">
        <v>1662</v>
      </c>
      <c r="J1347" t="s">
        <v>11818</v>
      </c>
      <c r="K1347" t="s">
        <v>11819</v>
      </c>
      <c r="L1347" t="s">
        <v>11821</v>
      </c>
      <c r="M1347" t="s">
        <v>11822</v>
      </c>
      <c r="N1347" t="s">
        <v>11823</v>
      </c>
      <c r="O1347" t="s">
        <v>11824</v>
      </c>
      <c r="P1347" t="s">
        <v>11825</v>
      </c>
    </row>
    <row r="1348" spans="1:16">
      <c r="A1348" t="s">
        <v>11830</v>
      </c>
      <c r="B1348" t="s">
        <v>11826</v>
      </c>
      <c r="C1348" t="s">
        <v>11827</v>
      </c>
      <c r="D1348" t="s">
        <v>8710</v>
      </c>
      <c r="E1348" s="2">
        <v>2033</v>
      </c>
      <c r="F1348" s="2">
        <v>4295</v>
      </c>
      <c r="G1348" s="1">
        <v>0.53</v>
      </c>
      <c r="H1348">
        <v>3.4</v>
      </c>
      <c r="I1348" s="4">
        <v>422</v>
      </c>
      <c r="J1348" t="s">
        <v>11828</v>
      </c>
      <c r="K1348" t="s">
        <v>11829</v>
      </c>
      <c r="L1348" t="s">
        <v>11831</v>
      </c>
      <c r="M1348" t="s">
        <v>11832</v>
      </c>
      <c r="N1348" t="s">
        <v>11833</v>
      </c>
      <c r="O1348" t="s">
        <v>11834</v>
      </c>
      <c r="P1348" t="s">
        <v>11835</v>
      </c>
    </row>
    <row r="1349" spans="1:16">
      <c r="A1349" t="s">
        <v>11840</v>
      </c>
      <c r="B1349" t="s">
        <v>11836</v>
      </c>
      <c r="C1349" t="s">
        <v>11837</v>
      </c>
      <c r="D1349" t="s">
        <v>8552</v>
      </c>
      <c r="E1349" s="2">
        <v>9495</v>
      </c>
      <c r="F1349" s="2">
        <v>18990</v>
      </c>
      <c r="G1349" s="1">
        <v>0.5</v>
      </c>
      <c r="H1349">
        <v>4.2</v>
      </c>
      <c r="I1349" s="4">
        <v>79</v>
      </c>
      <c r="J1349" t="s">
        <v>11838</v>
      </c>
      <c r="K1349" t="s">
        <v>11839</v>
      </c>
      <c r="L1349" t="s">
        <v>11841</v>
      </c>
      <c r="M1349" t="s">
        <v>11842</v>
      </c>
      <c r="N1349" t="s">
        <v>11843</v>
      </c>
      <c r="O1349" t="s">
        <v>11844</v>
      </c>
      <c r="P1349" t="s">
        <v>11845</v>
      </c>
    </row>
    <row r="1350" spans="1:16">
      <c r="A1350" t="s">
        <v>11850</v>
      </c>
      <c r="B1350" t="s">
        <v>11846</v>
      </c>
      <c r="C1350" t="s">
        <v>11847</v>
      </c>
      <c r="D1350" t="s">
        <v>8773</v>
      </c>
      <c r="E1350" s="2">
        <v>7799</v>
      </c>
      <c r="F1350" s="2">
        <v>12500</v>
      </c>
      <c r="G1350" s="1">
        <v>0.38</v>
      </c>
      <c r="H1350">
        <v>4</v>
      </c>
      <c r="I1350" s="4">
        <v>5160</v>
      </c>
      <c r="J1350" t="s">
        <v>11848</v>
      </c>
      <c r="K1350" t="s">
        <v>11849</v>
      </c>
      <c r="L1350" t="s">
        <v>11851</v>
      </c>
      <c r="M1350" t="s">
        <v>11852</v>
      </c>
      <c r="N1350" t="s">
        <v>11853</v>
      </c>
      <c r="O1350" t="s">
        <v>11854</v>
      </c>
      <c r="P1350" t="s">
        <v>11855</v>
      </c>
    </row>
    <row r="1351" spans="1:16">
      <c r="A1351" t="s">
        <v>11860</v>
      </c>
      <c r="B1351" t="s">
        <v>11856</v>
      </c>
      <c r="C1351" t="s">
        <v>11857</v>
      </c>
      <c r="D1351" t="s">
        <v>8541</v>
      </c>
      <c r="E1351">
        <v>949</v>
      </c>
      <c r="F1351" s="2">
        <v>2385</v>
      </c>
      <c r="G1351" s="1">
        <v>0.6</v>
      </c>
      <c r="H1351">
        <v>4.0999999999999996</v>
      </c>
      <c r="I1351" s="4">
        <v>2311</v>
      </c>
      <c r="J1351" t="s">
        <v>11858</v>
      </c>
      <c r="K1351" t="s">
        <v>11859</v>
      </c>
      <c r="L1351" t="s">
        <v>11861</v>
      </c>
      <c r="M1351" t="s">
        <v>11862</v>
      </c>
      <c r="N1351" t="s">
        <v>11863</v>
      </c>
      <c r="O1351" t="s">
        <v>11864</v>
      </c>
      <c r="P1351" t="s">
        <v>11865</v>
      </c>
    </row>
    <row r="1352" spans="1:16">
      <c r="A1352" t="s">
        <v>11870</v>
      </c>
      <c r="B1352" t="s">
        <v>11866</v>
      </c>
      <c r="C1352" t="s">
        <v>11867</v>
      </c>
      <c r="D1352" t="s">
        <v>8721</v>
      </c>
      <c r="E1352" s="2">
        <v>2790</v>
      </c>
      <c r="F1352" s="2">
        <v>4890</v>
      </c>
      <c r="G1352" s="1">
        <v>0.43</v>
      </c>
      <c r="H1352">
        <v>3.9</v>
      </c>
      <c r="I1352" s="4">
        <v>588</v>
      </c>
      <c r="J1352" t="s">
        <v>11868</v>
      </c>
      <c r="K1352" t="s">
        <v>11869</v>
      </c>
      <c r="L1352" t="s">
        <v>11871</v>
      </c>
      <c r="M1352" t="s">
        <v>11872</v>
      </c>
      <c r="N1352" t="s">
        <v>11873</v>
      </c>
      <c r="O1352" t="s">
        <v>11874</v>
      </c>
      <c r="P1352" t="s">
        <v>11875</v>
      </c>
    </row>
    <row r="1353" spans="1:16">
      <c r="A1353" t="s">
        <v>11880</v>
      </c>
      <c r="B1353" t="s">
        <v>11876</v>
      </c>
      <c r="C1353" t="s">
        <v>11877</v>
      </c>
      <c r="D1353" t="s">
        <v>8699</v>
      </c>
      <c r="E1353">
        <v>645</v>
      </c>
      <c r="F1353" s="2">
        <v>1100</v>
      </c>
      <c r="G1353" s="1">
        <v>0.41</v>
      </c>
      <c r="H1353">
        <v>4</v>
      </c>
      <c r="I1353" s="4">
        <v>3271</v>
      </c>
      <c r="J1353" t="s">
        <v>11878</v>
      </c>
      <c r="K1353" t="s">
        <v>11879</v>
      </c>
      <c r="L1353" t="s">
        <v>11881</v>
      </c>
      <c r="M1353" t="s">
        <v>11882</v>
      </c>
      <c r="N1353" t="s">
        <v>11883</v>
      </c>
      <c r="O1353" t="s">
        <v>11884</v>
      </c>
      <c r="P1353" t="s">
        <v>11885</v>
      </c>
    </row>
    <row r="1354" spans="1:16">
      <c r="A1354" t="s">
        <v>11890</v>
      </c>
      <c r="B1354" t="s">
        <v>11886</v>
      </c>
      <c r="C1354" t="s">
        <v>11887</v>
      </c>
      <c r="D1354" t="s">
        <v>8710</v>
      </c>
      <c r="E1354" s="3">
        <v>2237.81</v>
      </c>
      <c r="F1354" s="2">
        <v>3899</v>
      </c>
      <c r="G1354" s="1">
        <v>0.43</v>
      </c>
      <c r="H1354">
        <v>3.9</v>
      </c>
      <c r="I1354" s="4">
        <v>11004</v>
      </c>
      <c r="J1354" t="s">
        <v>11888</v>
      </c>
      <c r="K1354" t="s">
        <v>11889</v>
      </c>
      <c r="L1354" t="s">
        <v>11891</v>
      </c>
      <c r="M1354" t="s">
        <v>11892</v>
      </c>
      <c r="N1354" t="s">
        <v>11893</v>
      </c>
      <c r="O1354" t="s">
        <v>11894</v>
      </c>
      <c r="P1354" t="s">
        <v>11895</v>
      </c>
    </row>
    <row r="1355" spans="1:16">
      <c r="A1355" t="s">
        <v>11900</v>
      </c>
      <c r="B1355" t="s">
        <v>11896</v>
      </c>
      <c r="C1355" t="s">
        <v>11897</v>
      </c>
      <c r="D1355" t="s">
        <v>8773</v>
      </c>
      <c r="E1355" s="2">
        <v>8699</v>
      </c>
      <c r="F1355" s="2">
        <v>16899</v>
      </c>
      <c r="G1355" s="1">
        <v>0.49</v>
      </c>
      <c r="H1355">
        <v>4.2</v>
      </c>
      <c r="I1355" s="4">
        <v>3195</v>
      </c>
      <c r="J1355" t="s">
        <v>11898</v>
      </c>
      <c r="K1355" t="s">
        <v>11899</v>
      </c>
      <c r="L1355" t="s">
        <v>11901</v>
      </c>
      <c r="M1355" t="s">
        <v>11902</v>
      </c>
      <c r="N1355" t="s">
        <v>11903</v>
      </c>
      <c r="O1355" t="s">
        <v>11904</v>
      </c>
      <c r="P1355" t="s">
        <v>11905</v>
      </c>
    </row>
    <row r="1356" spans="1:16">
      <c r="A1356" t="s">
        <v>11911</v>
      </c>
      <c r="B1356" t="s">
        <v>11906</v>
      </c>
      <c r="C1356" t="s">
        <v>11907</v>
      </c>
      <c r="D1356" t="s">
        <v>11908</v>
      </c>
      <c r="E1356" s="2">
        <v>42990</v>
      </c>
      <c r="F1356" s="2">
        <v>75990</v>
      </c>
      <c r="G1356" s="1">
        <v>0.43</v>
      </c>
      <c r="H1356">
        <v>4.3</v>
      </c>
      <c r="I1356" s="4">
        <v>3231</v>
      </c>
      <c r="J1356" t="s">
        <v>11909</v>
      </c>
      <c r="K1356" t="s">
        <v>11910</v>
      </c>
      <c r="L1356" t="s">
        <v>11912</v>
      </c>
      <c r="M1356" t="s">
        <v>11913</v>
      </c>
      <c r="N1356" t="s">
        <v>11914</v>
      </c>
      <c r="O1356" t="s">
        <v>11915</v>
      </c>
      <c r="P1356" t="s">
        <v>11916</v>
      </c>
    </row>
    <row r="1357" spans="1:16">
      <c r="A1357" t="s">
        <v>11921</v>
      </c>
      <c r="B1357" t="s">
        <v>11917</v>
      </c>
      <c r="C1357" t="s">
        <v>11918</v>
      </c>
      <c r="D1357" t="s">
        <v>9633</v>
      </c>
      <c r="E1357">
        <v>825</v>
      </c>
      <c r="F1357">
        <v>825</v>
      </c>
      <c r="G1357" s="1">
        <v>0</v>
      </c>
      <c r="H1357">
        <v>4</v>
      </c>
      <c r="I1357" s="4">
        <v>3246</v>
      </c>
      <c r="J1357" t="s">
        <v>11919</v>
      </c>
      <c r="K1357" t="s">
        <v>11920</v>
      </c>
      <c r="L1357" t="s">
        <v>11922</v>
      </c>
      <c r="M1357" t="s">
        <v>11923</v>
      </c>
      <c r="N1357" t="s">
        <v>11924</v>
      </c>
      <c r="O1357" t="s">
        <v>11925</v>
      </c>
      <c r="P1357" t="s">
        <v>11926</v>
      </c>
    </row>
    <row r="1358" spans="1:16">
      <c r="A1358" t="s">
        <v>11931</v>
      </c>
      <c r="B1358" t="s">
        <v>11927</v>
      </c>
      <c r="C1358" t="s">
        <v>11928</v>
      </c>
      <c r="D1358" t="s">
        <v>9284</v>
      </c>
      <c r="E1358">
        <v>161</v>
      </c>
      <c r="F1358">
        <v>300</v>
      </c>
      <c r="G1358" s="1">
        <v>0.46</v>
      </c>
      <c r="H1358">
        <v>2.6</v>
      </c>
      <c r="I1358" s="4">
        <v>24</v>
      </c>
      <c r="J1358" t="s">
        <v>11929</v>
      </c>
      <c r="K1358" t="s">
        <v>11930</v>
      </c>
      <c r="L1358" t="s">
        <v>11932</v>
      </c>
      <c r="M1358" t="s">
        <v>11933</v>
      </c>
      <c r="N1358" t="s">
        <v>11934</v>
      </c>
      <c r="O1358" t="s">
        <v>11935</v>
      </c>
      <c r="P1358" t="s">
        <v>11936</v>
      </c>
    </row>
    <row r="1359" spans="1:16">
      <c r="A1359" t="s">
        <v>11941</v>
      </c>
      <c r="B1359" t="s">
        <v>11937</v>
      </c>
      <c r="C1359" t="s">
        <v>11938</v>
      </c>
      <c r="D1359" t="s">
        <v>8647</v>
      </c>
      <c r="E1359">
        <v>697</v>
      </c>
      <c r="F1359" s="2">
        <v>1499</v>
      </c>
      <c r="G1359" s="1">
        <v>0.54</v>
      </c>
      <c r="H1359">
        <v>3.8</v>
      </c>
      <c r="I1359" s="4">
        <v>144</v>
      </c>
      <c r="J1359" t="s">
        <v>11939</v>
      </c>
      <c r="K1359" t="s">
        <v>11940</v>
      </c>
      <c r="L1359" t="s">
        <v>11942</v>
      </c>
      <c r="M1359" t="s">
        <v>11943</v>
      </c>
      <c r="N1359" t="s">
        <v>11944</v>
      </c>
      <c r="O1359" t="s">
        <v>11945</v>
      </c>
      <c r="P1359" t="s">
        <v>11946</v>
      </c>
    </row>
    <row r="1360" spans="1:16">
      <c r="A1360" t="s">
        <v>11952</v>
      </c>
      <c r="B1360" t="s">
        <v>11947</v>
      </c>
      <c r="C1360" t="s">
        <v>11948</v>
      </c>
      <c r="D1360" t="s">
        <v>11949</v>
      </c>
      <c r="E1360">
        <v>688</v>
      </c>
      <c r="F1360">
        <v>747</v>
      </c>
      <c r="G1360" s="1">
        <v>0.08</v>
      </c>
      <c r="H1360">
        <v>4.5</v>
      </c>
      <c r="I1360" s="4">
        <v>2280</v>
      </c>
      <c r="J1360" t="s">
        <v>11950</v>
      </c>
      <c r="K1360" t="s">
        <v>11951</v>
      </c>
      <c r="L1360" t="s">
        <v>11953</v>
      </c>
      <c r="M1360" t="s">
        <v>11954</v>
      </c>
      <c r="N1360" t="s">
        <v>11955</v>
      </c>
      <c r="O1360" t="s">
        <v>11956</v>
      </c>
      <c r="P1360" t="s">
        <v>11957</v>
      </c>
    </row>
    <row r="1361" spans="1:16">
      <c r="A1361" t="s">
        <v>11962</v>
      </c>
      <c r="B1361" t="s">
        <v>11958</v>
      </c>
      <c r="C1361" t="s">
        <v>11959</v>
      </c>
      <c r="D1361" t="s">
        <v>9397</v>
      </c>
      <c r="E1361" s="2">
        <v>2199</v>
      </c>
      <c r="F1361" s="2">
        <v>3999</v>
      </c>
      <c r="G1361" s="1">
        <v>0.45</v>
      </c>
      <c r="H1361">
        <v>3.5</v>
      </c>
      <c r="I1361" s="4">
        <v>340</v>
      </c>
      <c r="J1361" t="s">
        <v>11960</v>
      </c>
      <c r="K1361" t="s">
        <v>11961</v>
      </c>
      <c r="L1361" t="s">
        <v>11963</v>
      </c>
      <c r="M1361" t="s">
        <v>11964</v>
      </c>
      <c r="N1361" t="s">
        <v>11965</v>
      </c>
      <c r="O1361" t="s">
        <v>11966</v>
      </c>
      <c r="P1361" t="s">
        <v>11967</v>
      </c>
    </row>
    <row r="1362" spans="1:16">
      <c r="A1362" t="s">
        <v>11972</v>
      </c>
      <c r="B1362" t="s">
        <v>11968</v>
      </c>
      <c r="C1362" t="s">
        <v>11969</v>
      </c>
      <c r="D1362" t="s">
        <v>8563</v>
      </c>
      <c r="E1362" s="2">
        <v>6850</v>
      </c>
      <c r="F1362" s="2">
        <v>11990</v>
      </c>
      <c r="G1362" s="1">
        <v>0.43</v>
      </c>
      <c r="H1362">
        <v>3.9</v>
      </c>
      <c r="I1362" s="4">
        <v>144</v>
      </c>
      <c r="J1362" t="s">
        <v>11970</v>
      </c>
      <c r="K1362" t="s">
        <v>11971</v>
      </c>
      <c r="L1362" t="s">
        <v>11973</v>
      </c>
      <c r="M1362" t="s">
        <v>11974</v>
      </c>
      <c r="N1362" t="s">
        <v>11975</v>
      </c>
      <c r="O1362" t="s">
        <v>11976</v>
      </c>
      <c r="P1362" t="s">
        <v>11977</v>
      </c>
    </row>
    <row r="1363" spans="1:16">
      <c r="A1363" t="s">
        <v>11982</v>
      </c>
      <c r="B1363" t="s">
        <v>11978</v>
      </c>
      <c r="C1363" t="s">
        <v>11979</v>
      </c>
      <c r="D1363" t="s">
        <v>8721</v>
      </c>
      <c r="E1363" s="2">
        <v>2699</v>
      </c>
      <c r="F1363" s="2">
        <v>3799</v>
      </c>
      <c r="G1363" s="1">
        <v>0.28999999999999998</v>
      </c>
      <c r="H1363">
        <v>4</v>
      </c>
      <c r="I1363" s="4">
        <v>727</v>
      </c>
      <c r="J1363" t="s">
        <v>11980</v>
      </c>
      <c r="K1363" t="s">
        <v>11981</v>
      </c>
      <c r="L1363" t="s">
        <v>11983</v>
      </c>
      <c r="M1363" t="s">
        <v>11984</v>
      </c>
      <c r="N1363" t="s">
        <v>11985</v>
      </c>
      <c r="O1363" t="s">
        <v>11986</v>
      </c>
      <c r="P1363" t="s">
        <v>11987</v>
      </c>
    </row>
    <row r="1364" spans="1:16">
      <c r="A1364" t="s">
        <v>11993</v>
      </c>
      <c r="B1364" t="s">
        <v>11988</v>
      </c>
      <c r="C1364" t="s">
        <v>11989</v>
      </c>
      <c r="D1364" t="s">
        <v>11990</v>
      </c>
      <c r="E1364">
        <v>899</v>
      </c>
      <c r="F1364" s="2">
        <v>1999</v>
      </c>
      <c r="G1364" s="1">
        <v>0.55000000000000004</v>
      </c>
      <c r="H1364">
        <v>4</v>
      </c>
      <c r="I1364" s="4">
        <v>832</v>
      </c>
      <c r="J1364" t="s">
        <v>11991</v>
      </c>
      <c r="K1364" t="s">
        <v>11992</v>
      </c>
      <c r="L1364" t="s">
        <v>11994</v>
      </c>
      <c r="M1364" t="s">
        <v>11995</v>
      </c>
      <c r="N1364" t="s">
        <v>11996</v>
      </c>
      <c r="O1364" t="s">
        <v>11997</v>
      </c>
      <c r="P1364" t="s">
        <v>11998</v>
      </c>
    </row>
    <row r="1365" spans="1:16">
      <c r="A1365" t="s">
        <v>12003</v>
      </c>
      <c r="B1365" t="s">
        <v>11999</v>
      </c>
      <c r="C1365" t="s">
        <v>12000</v>
      </c>
      <c r="D1365" t="s">
        <v>8563</v>
      </c>
      <c r="E1365" s="2">
        <v>1090</v>
      </c>
      <c r="F1365" s="2">
        <v>2999</v>
      </c>
      <c r="G1365" s="1">
        <v>0.64</v>
      </c>
      <c r="H1365">
        <v>3.5</v>
      </c>
      <c r="I1365" s="4">
        <v>57</v>
      </c>
      <c r="J1365" t="s">
        <v>12001</v>
      </c>
      <c r="K1365" t="s">
        <v>12002</v>
      </c>
      <c r="L1365" t="s">
        <v>12004</v>
      </c>
      <c r="M1365" t="s">
        <v>12005</v>
      </c>
      <c r="N1365" t="s">
        <v>12006</v>
      </c>
      <c r="O1365" t="s">
        <v>12007</v>
      </c>
      <c r="P1365" t="s">
        <v>12008</v>
      </c>
    </row>
    <row r="1366" spans="1:16">
      <c r="A1366" t="s">
        <v>12013</v>
      </c>
      <c r="B1366" t="s">
        <v>12009</v>
      </c>
      <c r="C1366" t="s">
        <v>12010</v>
      </c>
      <c r="D1366" t="s">
        <v>8585</v>
      </c>
      <c r="E1366">
        <v>295</v>
      </c>
      <c r="F1366">
        <v>599</v>
      </c>
      <c r="G1366" s="1">
        <v>0.51</v>
      </c>
      <c r="H1366">
        <v>4</v>
      </c>
      <c r="I1366" s="4">
        <v>1644</v>
      </c>
      <c r="J1366" t="s">
        <v>12011</v>
      </c>
      <c r="K1366" t="s">
        <v>12012</v>
      </c>
      <c r="L1366" t="s">
        <v>12014</v>
      </c>
      <c r="M1366" t="s">
        <v>12015</v>
      </c>
      <c r="N1366" t="s">
        <v>12016</v>
      </c>
      <c r="O1366" t="s">
        <v>12017</v>
      </c>
      <c r="P1366" t="s">
        <v>12018</v>
      </c>
    </row>
    <row r="1367" spans="1:16">
      <c r="A1367" t="s">
        <v>12023</v>
      </c>
      <c r="B1367" t="s">
        <v>12019</v>
      </c>
      <c r="C1367" t="s">
        <v>12020</v>
      </c>
      <c r="D1367" t="s">
        <v>8762</v>
      </c>
      <c r="E1367">
        <v>479</v>
      </c>
      <c r="F1367" s="2">
        <v>1999</v>
      </c>
      <c r="G1367" s="1">
        <v>0.76</v>
      </c>
      <c r="H1367">
        <v>3.4</v>
      </c>
      <c r="I1367" s="4">
        <v>1066</v>
      </c>
      <c r="J1367" t="s">
        <v>12021</v>
      </c>
      <c r="K1367" t="s">
        <v>12022</v>
      </c>
      <c r="L1367" t="s">
        <v>12024</v>
      </c>
      <c r="M1367" t="s">
        <v>12025</v>
      </c>
      <c r="N1367" t="s">
        <v>12026</v>
      </c>
      <c r="O1367" t="s">
        <v>12027</v>
      </c>
      <c r="P1367" t="s">
        <v>12028</v>
      </c>
    </row>
    <row r="1368" spans="1:16">
      <c r="A1368" t="s">
        <v>12033</v>
      </c>
      <c r="B1368" t="s">
        <v>12029</v>
      </c>
      <c r="C1368" t="s">
        <v>12030</v>
      </c>
      <c r="D1368" t="s">
        <v>8721</v>
      </c>
      <c r="E1368" s="2">
        <v>2949</v>
      </c>
      <c r="F1368" s="2">
        <v>4849</v>
      </c>
      <c r="G1368" s="1">
        <v>0.39</v>
      </c>
      <c r="H1368">
        <v>4.2</v>
      </c>
      <c r="I1368" s="4">
        <v>7968</v>
      </c>
      <c r="J1368" t="s">
        <v>12031</v>
      </c>
      <c r="K1368" t="s">
        <v>12032</v>
      </c>
      <c r="L1368" t="s">
        <v>12034</v>
      </c>
      <c r="M1368" t="s">
        <v>12035</v>
      </c>
      <c r="N1368" t="s">
        <v>12036</v>
      </c>
      <c r="O1368" t="s">
        <v>12037</v>
      </c>
      <c r="P1368" t="s">
        <v>12038</v>
      </c>
    </row>
    <row r="1369" spans="1:16">
      <c r="A1369" t="s">
        <v>12043</v>
      </c>
      <c r="B1369" t="s">
        <v>12039</v>
      </c>
      <c r="C1369" t="s">
        <v>12040</v>
      </c>
      <c r="D1369" t="s">
        <v>8844</v>
      </c>
      <c r="E1369">
        <v>335</v>
      </c>
      <c r="F1369">
        <v>510</v>
      </c>
      <c r="G1369" s="1">
        <v>0.34</v>
      </c>
      <c r="H1369">
        <v>3.8</v>
      </c>
      <c r="I1369" s="4">
        <v>3195</v>
      </c>
      <c r="J1369" t="s">
        <v>12041</v>
      </c>
      <c r="K1369" t="s">
        <v>12042</v>
      </c>
      <c r="L1369" t="s">
        <v>12044</v>
      </c>
      <c r="M1369" t="s">
        <v>12045</v>
      </c>
      <c r="N1369" t="s">
        <v>12046</v>
      </c>
      <c r="O1369" t="s">
        <v>12047</v>
      </c>
      <c r="P1369" t="s">
        <v>12048</v>
      </c>
    </row>
    <row r="1370" spans="1:16">
      <c r="A1370" t="s">
        <v>12053</v>
      </c>
      <c r="B1370" t="s">
        <v>12049</v>
      </c>
      <c r="C1370" t="s">
        <v>12050</v>
      </c>
      <c r="D1370" t="s">
        <v>9612</v>
      </c>
      <c r="E1370">
        <v>293</v>
      </c>
      <c r="F1370">
        <v>499</v>
      </c>
      <c r="G1370" s="1">
        <v>0.41</v>
      </c>
      <c r="H1370">
        <v>4.0999999999999996</v>
      </c>
      <c r="I1370" s="4">
        <v>1456</v>
      </c>
      <c r="J1370" t="s">
        <v>12051</v>
      </c>
      <c r="K1370" t="s">
        <v>12052</v>
      </c>
      <c r="L1370" t="s">
        <v>12054</v>
      </c>
      <c r="M1370" t="s">
        <v>12055</v>
      </c>
      <c r="N1370" t="s">
        <v>12056</v>
      </c>
      <c r="O1370" t="s">
        <v>12057</v>
      </c>
      <c r="P1370" t="s">
        <v>12058</v>
      </c>
    </row>
    <row r="1371" spans="1:16">
      <c r="A1371" t="s">
        <v>12064</v>
      </c>
      <c r="B1371" t="s">
        <v>12059</v>
      </c>
      <c r="C1371" t="s">
        <v>12060</v>
      </c>
      <c r="D1371" t="s">
        <v>12061</v>
      </c>
      <c r="E1371">
        <v>599</v>
      </c>
      <c r="F1371" s="2">
        <v>1299</v>
      </c>
      <c r="G1371" s="1">
        <v>0.54</v>
      </c>
      <c r="H1371">
        <v>4.2</v>
      </c>
      <c r="I1371" s="4">
        <v>590</v>
      </c>
      <c r="J1371" t="s">
        <v>12062</v>
      </c>
      <c r="K1371" t="s">
        <v>12063</v>
      </c>
      <c r="L1371" t="s">
        <v>12065</v>
      </c>
      <c r="M1371" t="s">
        <v>12066</v>
      </c>
      <c r="N1371" t="s">
        <v>12067</v>
      </c>
      <c r="O1371" t="s">
        <v>12068</v>
      </c>
      <c r="P1371" t="s">
        <v>12069</v>
      </c>
    </row>
    <row r="1372" spans="1:16">
      <c r="A1372" t="s">
        <v>12074</v>
      </c>
      <c r="B1372" t="s">
        <v>12070</v>
      </c>
      <c r="C1372" t="s">
        <v>12071</v>
      </c>
      <c r="D1372" t="s">
        <v>9633</v>
      </c>
      <c r="E1372">
        <v>499</v>
      </c>
      <c r="F1372">
        <v>999</v>
      </c>
      <c r="G1372" s="1">
        <v>0.5</v>
      </c>
      <c r="H1372">
        <v>4.3</v>
      </c>
      <c r="I1372" s="4">
        <v>1436</v>
      </c>
      <c r="J1372" t="s">
        <v>12072</v>
      </c>
      <c r="K1372" t="s">
        <v>12073</v>
      </c>
      <c r="L1372" t="s">
        <v>12075</v>
      </c>
      <c r="M1372" t="s">
        <v>12076</v>
      </c>
      <c r="N1372" t="s">
        <v>12077</v>
      </c>
      <c r="O1372" t="s">
        <v>12078</v>
      </c>
      <c r="P1372" t="s">
        <v>12079</v>
      </c>
    </row>
    <row r="1373" spans="1:16">
      <c r="A1373" t="s">
        <v>12084</v>
      </c>
      <c r="B1373" t="s">
        <v>12080</v>
      </c>
      <c r="C1373" t="s">
        <v>12081</v>
      </c>
      <c r="D1373" t="s">
        <v>8699</v>
      </c>
      <c r="E1373">
        <v>849</v>
      </c>
      <c r="F1373" s="2">
        <v>1190</v>
      </c>
      <c r="G1373" s="1">
        <v>0.28999999999999998</v>
      </c>
      <c r="H1373">
        <v>4.2</v>
      </c>
      <c r="I1373" s="4">
        <v>4184</v>
      </c>
      <c r="J1373" t="s">
        <v>12082</v>
      </c>
      <c r="K1373" t="s">
        <v>12083</v>
      </c>
      <c r="L1373" t="s">
        <v>12085</v>
      </c>
      <c r="M1373" t="s">
        <v>12086</v>
      </c>
      <c r="N1373" t="s">
        <v>12087</v>
      </c>
      <c r="O1373" t="s">
        <v>12088</v>
      </c>
      <c r="P1373" t="s">
        <v>12089</v>
      </c>
    </row>
    <row r="1374" spans="1:16">
      <c r="A1374" t="s">
        <v>12094</v>
      </c>
      <c r="B1374" t="s">
        <v>12090</v>
      </c>
      <c r="C1374" t="s">
        <v>12091</v>
      </c>
      <c r="D1374" t="s">
        <v>9612</v>
      </c>
      <c r="E1374">
        <v>249</v>
      </c>
      <c r="F1374">
        <v>400</v>
      </c>
      <c r="G1374" s="1">
        <v>0.38</v>
      </c>
      <c r="H1374">
        <v>4.0999999999999996</v>
      </c>
      <c r="I1374" s="4">
        <v>693</v>
      </c>
      <c r="J1374" t="s">
        <v>12092</v>
      </c>
      <c r="K1374" t="s">
        <v>12093</v>
      </c>
      <c r="L1374" t="s">
        <v>12095</v>
      </c>
      <c r="M1374" t="s">
        <v>12096</v>
      </c>
      <c r="N1374" t="s">
        <v>12097</v>
      </c>
      <c r="O1374" t="s">
        <v>12098</v>
      </c>
      <c r="P1374" t="s">
        <v>12099</v>
      </c>
    </row>
    <row r="1375" spans="1:16">
      <c r="A1375" t="s">
        <v>12104</v>
      </c>
      <c r="B1375" t="s">
        <v>12100</v>
      </c>
      <c r="C1375" t="s">
        <v>12101</v>
      </c>
      <c r="D1375" t="s">
        <v>9633</v>
      </c>
      <c r="E1375">
        <v>185</v>
      </c>
      <c r="F1375">
        <v>599</v>
      </c>
      <c r="G1375" s="1">
        <v>0.69</v>
      </c>
      <c r="H1375">
        <v>3.9</v>
      </c>
      <c r="I1375" s="4">
        <v>1306</v>
      </c>
      <c r="J1375" t="s">
        <v>12102</v>
      </c>
      <c r="K1375" t="s">
        <v>12103</v>
      </c>
      <c r="L1375" t="s">
        <v>12105</v>
      </c>
      <c r="M1375" t="s">
        <v>12106</v>
      </c>
      <c r="N1375" t="s">
        <v>12107</v>
      </c>
      <c r="O1375" t="s">
        <v>12108</v>
      </c>
      <c r="P1375" t="s">
        <v>12109</v>
      </c>
    </row>
    <row r="1376" spans="1:16">
      <c r="A1376" t="s">
        <v>12114</v>
      </c>
      <c r="B1376" t="s">
        <v>12110</v>
      </c>
      <c r="C1376" t="s">
        <v>12111</v>
      </c>
      <c r="D1376" t="s">
        <v>8563</v>
      </c>
      <c r="E1376">
        <v>778</v>
      </c>
      <c r="F1376">
        <v>999</v>
      </c>
      <c r="G1376" s="1">
        <v>0.22</v>
      </c>
      <c r="H1376">
        <v>3.3</v>
      </c>
      <c r="I1376" s="4">
        <v>8</v>
      </c>
      <c r="J1376" t="s">
        <v>12112</v>
      </c>
      <c r="K1376" t="s">
        <v>12113</v>
      </c>
      <c r="L1376" t="s">
        <v>12115</v>
      </c>
      <c r="M1376" t="s">
        <v>12116</v>
      </c>
      <c r="N1376" t="s">
        <v>12117</v>
      </c>
      <c r="O1376" t="s">
        <v>12118</v>
      </c>
      <c r="P1376" t="s">
        <v>12119</v>
      </c>
    </row>
    <row r="1377" spans="1:16">
      <c r="A1377" t="s">
        <v>12125</v>
      </c>
      <c r="B1377" t="s">
        <v>12120</v>
      </c>
      <c r="C1377" t="s">
        <v>12121</v>
      </c>
      <c r="D1377" t="s">
        <v>12122</v>
      </c>
      <c r="E1377">
        <v>279</v>
      </c>
      <c r="F1377">
        <v>699</v>
      </c>
      <c r="G1377" s="1">
        <v>0.6</v>
      </c>
      <c r="H1377">
        <v>4.3</v>
      </c>
      <c r="I1377" s="4">
        <v>2326</v>
      </c>
      <c r="J1377" t="s">
        <v>12123</v>
      </c>
      <c r="K1377" t="s">
        <v>12124</v>
      </c>
      <c r="L1377" t="s">
        <v>12126</v>
      </c>
      <c r="M1377" t="s">
        <v>12127</v>
      </c>
      <c r="N1377" t="s">
        <v>12128</v>
      </c>
      <c r="O1377" t="s">
        <v>12129</v>
      </c>
      <c r="P1377" t="s">
        <v>12130</v>
      </c>
    </row>
    <row r="1378" spans="1:16">
      <c r="A1378" t="s">
        <v>12135</v>
      </c>
      <c r="B1378" t="s">
        <v>12131</v>
      </c>
      <c r="C1378" t="s">
        <v>12132</v>
      </c>
      <c r="D1378" t="s">
        <v>9633</v>
      </c>
      <c r="E1378">
        <v>215</v>
      </c>
      <c r="F1378" s="2">
        <v>1499</v>
      </c>
      <c r="G1378" s="1">
        <v>0.86</v>
      </c>
      <c r="H1378">
        <v>3.9</v>
      </c>
      <c r="I1378" s="4">
        <v>1004</v>
      </c>
      <c r="J1378" t="s">
        <v>12133</v>
      </c>
      <c r="K1378" t="s">
        <v>12134</v>
      </c>
      <c r="L1378" t="s">
        <v>12136</v>
      </c>
      <c r="M1378" t="s">
        <v>12137</v>
      </c>
      <c r="N1378" t="s">
        <v>12138</v>
      </c>
      <c r="O1378" t="s">
        <v>12139</v>
      </c>
      <c r="P1378" t="s">
        <v>12140</v>
      </c>
    </row>
    <row r="1379" spans="1:16">
      <c r="A1379" t="s">
        <v>12145</v>
      </c>
      <c r="B1379" t="s">
        <v>12141</v>
      </c>
      <c r="C1379" t="s">
        <v>12142</v>
      </c>
      <c r="D1379" t="s">
        <v>8699</v>
      </c>
      <c r="E1379">
        <v>889</v>
      </c>
      <c r="F1379" s="2">
        <v>1295</v>
      </c>
      <c r="G1379" s="1">
        <v>0.31</v>
      </c>
      <c r="H1379">
        <v>4.3</v>
      </c>
      <c r="I1379" s="4">
        <v>6400</v>
      </c>
      <c r="J1379" t="s">
        <v>12143</v>
      </c>
      <c r="K1379" t="s">
        <v>12144</v>
      </c>
      <c r="L1379" t="s">
        <v>12146</v>
      </c>
      <c r="M1379" t="s">
        <v>12147</v>
      </c>
      <c r="N1379" t="s">
        <v>12148</v>
      </c>
      <c r="O1379" t="s">
        <v>12149</v>
      </c>
      <c r="P1379" t="s">
        <v>12150</v>
      </c>
    </row>
    <row r="1380" spans="1:16">
      <c r="A1380" t="s">
        <v>12155</v>
      </c>
      <c r="B1380" t="s">
        <v>12151</v>
      </c>
      <c r="C1380" t="s">
        <v>12152</v>
      </c>
      <c r="D1380" t="s">
        <v>8721</v>
      </c>
      <c r="E1380" s="2">
        <v>1449</v>
      </c>
      <c r="F1380" s="2">
        <v>4999</v>
      </c>
      <c r="G1380" s="1">
        <v>0.71</v>
      </c>
      <c r="H1380">
        <v>3.6</v>
      </c>
      <c r="I1380" s="4">
        <v>63</v>
      </c>
      <c r="J1380" t="s">
        <v>12153</v>
      </c>
      <c r="K1380" t="s">
        <v>12154</v>
      </c>
      <c r="L1380" t="s">
        <v>12156</v>
      </c>
      <c r="M1380" t="s">
        <v>12157</v>
      </c>
      <c r="N1380" t="s">
        <v>12158</v>
      </c>
      <c r="O1380" t="s">
        <v>12159</v>
      </c>
      <c r="P1380" t="s">
        <v>12160</v>
      </c>
    </row>
    <row r="1381" spans="1:16">
      <c r="A1381" t="s">
        <v>12165</v>
      </c>
      <c r="B1381" t="s">
        <v>12161</v>
      </c>
      <c r="C1381" t="s">
        <v>12162</v>
      </c>
      <c r="D1381" t="s">
        <v>8721</v>
      </c>
      <c r="E1381" s="2">
        <v>1190</v>
      </c>
      <c r="F1381" s="2">
        <v>2550</v>
      </c>
      <c r="G1381" s="1">
        <v>0.53</v>
      </c>
      <c r="H1381">
        <v>3.8</v>
      </c>
      <c r="I1381" s="4">
        <v>1181</v>
      </c>
      <c r="J1381" t="s">
        <v>12163</v>
      </c>
      <c r="K1381" t="s">
        <v>12164</v>
      </c>
      <c r="L1381" t="s">
        <v>12166</v>
      </c>
      <c r="M1381" t="s">
        <v>12167</v>
      </c>
      <c r="N1381" t="s">
        <v>12168</v>
      </c>
      <c r="O1381" t="s">
        <v>12169</v>
      </c>
      <c r="P1381" t="s">
        <v>12170</v>
      </c>
    </row>
    <row r="1382" spans="1:16">
      <c r="A1382" t="s">
        <v>12175</v>
      </c>
      <c r="B1382" t="s">
        <v>12171</v>
      </c>
      <c r="C1382" t="s">
        <v>12172</v>
      </c>
      <c r="D1382" t="s">
        <v>10094</v>
      </c>
      <c r="E1382" s="2">
        <v>1799</v>
      </c>
      <c r="F1382" s="2">
        <v>1950</v>
      </c>
      <c r="G1382" s="1">
        <v>0.08</v>
      </c>
      <c r="H1382">
        <v>3.9</v>
      </c>
      <c r="I1382" s="4">
        <v>1888</v>
      </c>
      <c r="J1382" t="s">
        <v>12173</v>
      </c>
      <c r="K1382" t="s">
        <v>12174</v>
      </c>
      <c r="L1382" t="s">
        <v>12176</v>
      </c>
      <c r="M1382" t="s">
        <v>12177</v>
      </c>
      <c r="N1382" t="s">
        <v>12178</v>
      </c>
      <c r="O1382" t="s">
        <v>12179</v>
      </c>
      <c r="P1382" t="s">
        <v>12180</v>
      </c>
    </row>
    <row r="1383" spans="1:16">
      <c r="A1383" t="s">
        <v>12185</v>
      </c>
      <c r="B1383" t="s">
        <v>12181</v>
      </c>
      <c r="C1383" t="s">
        <v>12182</v>
      </c>
      <c r="D1383" t="s">
        <v>8710</v>
      </c>
      <c r="E1383" s="2">
        <v>6120</v>
      </c>
      <c r="F1383" s="2">
        <v>8478</v>
      </c>
      <c r="G1383" s="1">
        <v>0.28000000000000003</v>
      </c>
      <c r="H1383">
        <v>4.5999999999999996</v>
      </c>
      <c r="I1383" s="4">
        <v>6550</v>
      </c>
      <c r="J1383" t="s">
        <v>12183</v>
      </c>
      <c r="K1383" t="s">
        <v>12184</v>
      </c>
      <c r="L1383" t="s">
        <v>12186</v>
      </c>
      <c r="M1383" t="s">
        <v>12187</v>
      </c>
      <c r="N1383" t="s">
        <v>12188</v>
      </c>
      <c r="O1383" t="s">
        <v>12189</v>
      </c>
      <c r="P1383" t="s">
        <v>12190</v>
      </c>
    </row>
    <row r="1384" spans="1:16">
      <c r="A1384" t="s">
        <v>12195</v>
      </c>
      <c r="B1384" t="s">
        <v>12191</v>
      </c>
      <c r="C1384" t="s">
        <v>12192</v>
      </c>
      <c r="D1384" t="s">
        <v>8710</v>
      </c>
      <c r="E1384" s="2">
        <v>1799</v>
      </c>
      <c r="F1384" s="2">
        <v>3299</v>
      </c>
      <c r="G1384" s="1">
        <v>0.45</v>
      </c>
      <c r="H1384">
        <v>3.8</v>
      </c>
      <c r="I1384" s="4">
        <v>1846</v>
      </c>
      <c r="J1384" t="s">
        <v>12193</v>
      </c>
      <c r="K1384" t="s">
        <v>12194</v>
      </c>
      <c r="L1384" t="s">
        <v>12196</v>
      </c>
      <c r="M1384" t="s">
        <v>12197</v>
      </c>
      <c r="N1384" t="s">
        <v>12198</v>
      </c>
      <c r="O1384" t="s">
        <v>12199</v>
      </c>
      <c r="P1384" t="s">
        <v>12200</v>
      </c>
    </row>
    <row r="1385" spans="1:16">
      <c r="A1385" t="s">
        <v>12205</v>
      </c>
      <c r="B1385" t="s">
        <v>12201</v>
      </c>
      <c r="C1385" t="s">
        <v>12202</v>
      </c>
      <c r="D1385" t="s">
        <v>8710</v>
      </c>
      <c r="E1385" s="2">
        <v>2199</v>
      </c>
      <c r="F1385" s="2">
        <v>3895</v>
      </c>
      <c r="G1385" s="1">
        <v>0.44</v>
      </c>
      <c r="H1385">
        <v>3.9</v>
      </c>
      <c r="I1385" s="4">
        <v>1085</v>
      </c>
      <c r="J1385" t="s">
        <v>12203</v>
      </c>
      <c r="K1385" t="s">
        <v>12204</v>
      </c>
      <c r="L1385" t="s">
        <v>12206</v>
      </c>
      <c r="M1385" t="s">
        <v>12207</v>
      </c>
      <c r="N1385" t="s">
        <v>12208</v>
      </c>
      <c r="O1385" t="s">
        <v>12209</v>
      </c>
      <c r="P1385" t="s">
        <v>12210</v>
      </c>
    </row>
    <row r="1386" spans="1:16">
      <c r="A1386" t="s">
        <v>12215</v>
      </c>
      <c r="B1386" t="s">
        <v>12211</v>
      </c>
      <c r="C1386" t="s">
        <v>12212</v>
      </c>
      <c r="D1386" t="s">
        <v>9695</v>
      </c>
      <c r="E1386" s="2">
        <v>3685</v>
      </c>
      <c r="F1386" s="2">
        <v>5495</v>
      </c>
      <c r="G1386" s="1">
        <v>0.33</v>
      </c>
      <c r="H1386">
        <v>4.0999999999999996</v>
      </c>
      <c r="I1386" s="4">
        <v>290</v>
      </c>
      <c r="J1386" t="s">
        <v>12213</v>
      </c>
      <c r="K1386" t="s">
        <v>12214</v>
      </c>
      <c r="L1386" t="s">
        <v>12216</v>
      </c>
      <c r="M1386" t="s">
        <v>12217</v>
      </c>
      <c r="N1386" t="s">
        <v>12218</v>
      </c>
      <c r="O1386" t="s">
        <v>12219</v>
      </c>
      <c r="P1386" t="s">
        <v>12220</v>
      </c>
    </row>
    <row r="1387" spans="1:16">
      <c r="A1387" t="s">
        <v>12225</v>
      </c>
      <c r="B1387" t="s">
        <v>12221</v>
      </c>
      <c r="C1387" t="s">
        <v>12222</v>
      </c>
      <c r="D1387" t="s">
        <v>8938</v>
      </c>
      <c r="E1387">
        <v>649</v>
      </c>
      <c r="F1387">
        <v>999</v>
      </c>
      <c r="G1387" s="1">
        <v>0.35</v>
      </c>
      <c r="H1387">
        <v>3.6</v>
      </c>
      <c r="I1387" s="4">
        <v>4</v>
      </c>
      <c r="J1387" t="s">
        <v>12223</v>
      </c>
      <c r="K1387" t="s">
        <v>12224</v>
      </c>
      <c r="L1387" t="s">
        <v>12226</v>
      </c>
      <c r="M1387" t="s">
        <v>12227</v>
      </c>
      <c r="N1387" t="s">
        <v>12228</v>
      </c>
      <c r="O1387" t="s">
        <v>12229</v>
      </c>
      <c r="P1387" t="s">
        <v>12230</v>
      </c>
    </row>
    <row r="1388" spans="1:16">
      <c r="A1388" t="s">
        <v>12235</v>
      </c>
      <c r="B1388" t="s">
        <v>12231</v>
      </c>
      <c r="C1388" t="s">
        <v>12232</v>
      </c>
      <c r="D1388" t="s">
        <v>10420</v>
      </c>
      <c r="E1388" s="2">
        <v>8599</v>
      </c>
      <c r="F1388" s="2">
        <v>8995</v>
      </c>
      <c r="G1388" s="1">
        <v>0.04</v>
      </c>
      <c r="H1388">
        <v>4.4000000000000004</v>
      </c>
      <c r="I1388" s="4">
        <v>9734</v>
      </c>
      <c r="J1388" t="s">
        <v>12233</v>
      </c>
      <c r="K1388" t="s">
        <v>12234</v>
      </c>
      <c r="L1388" t="s">
        <v>12236</v>
      </c>
      <c r="M1388" t="s">
        <v>12237</v>
      </c>
      <c r="N1388" t="s">
        <v>12238</v>
      </c>
      <c r="O1388" t="s">
        <v>12239</v>
      </c>
      <c r="P1388" t="s">
        <v>12240</v>
      </c>
    </row>
    <row r="1389" spans="1:16">
      <c r="A1389" t="s">
        <v>12245</v>
      </c>
      <c r="B1389" t="s">
        <v>12241</v>
      </c>
      <c r="C1389" t="s">
        <v>12242</v>
      </c>
      <c r="D1389" t="s">
        <v>8699</v>
      </c>
      <c r="E1389" s="2">
        <v>1110</v>
      </c>
      <c r="F1389" s="2">
        <v>1599</v>
      </c>
      <c r="G1389" s="1">
        <v>0.31</v>
      </c>
      <c r="H1389">
        <v>4.3</v>
      </c>
      <c r="I1389" s="4">
        <v>4022</v>
      </c>
      <c r="J1389" t="s">
        <v>12243</v>
      </c>
      <c r="K1389" t="s">
        <v>12244</v>
      </c>
      <c r="L1389" t="s">
        <v>12246</v>
      </c>
      <c r="M1389" t="s">
        <v>12247</v>
      </c>
      <c r="N1389" t="s">
        <v>12248</v>
      </c>
      <c r="O1389" t="s">
        <v>12249</v>
      </c>
      <c r="P1389" t="s">
        <v>12250</v>
      </c>
    </row>
    <row r="1390" spans="1:16">
      <c r="A1390" t="s">
        <v>12255</v>
      </c>
      <c r="B1390" t="s">
        <v>12251</v>
      </c>
      <c r="C1390" t="s">
        <v>12252</v>
      </c>
      <c r="D1390" t="s">
        <v>8721</v>
      </c>
      <c r="E1390" s="2">
        <v>1499</v>
      </c>
      <c r="F1390" s="2">
        <v>3500</v>
      </c>
      <c r="G1390" s="1">
        <v>0.56999999999999995</v>
      </c>
      <c r="H1390">
        <v>4.7</v>
      </c>
      <c r="I1390" s="4">
        <v>2591</v>
      </c>
      <c r="J1390" t="s">
        <v>12253</v>
      </c>
      <c r="K1390" t="s">
        <v>12254</v>
      </c>
      <c r="L1390" t="s">
        <v>12256</v>
      </c>
      <c r="M1390" t="s">
        <v>12257</v>
      </c>
      <c r="N1390" t="s">
        <v>12258</v>
      </c>
      <c r="O1390" t="s">
        <v>12259</v>
      </c>
      <c r="P1390" t="s">
        <v>12260</v>
      </c>
    </row>
    <row r="1391" spans="1:16">
      <c r="A1391" t="s">
        <v>12265</v>
      </c>
      <c r="B1391" t="s">
        <v>12261</v>
      </c>
      <c r="C1391" t="s">
        <v>12262</v>
      </c>
      <c r="D1391" t="s">
        <v>8585</v>
      </c>
      <c r="E1391">
        <v>759</v>
      </c>
      <c r="F1391" s="2">
        <v>1999</v>
      </c>
      <c r="G1391" s="1">
        <v>0.62</v>
      </c>
      <c r="H1391">
        <v>4.3</v>
      </c>
      <c r="I1391" s="4">
        <v>532</v>
      </c>
      <c r="J1391" t="s">
        <v>12263</v>
      </c>
      <c r="K1391" t="s">
        <v>12264</v>
      </c>
      <c r="L1391" t="s">
        <v>12266</v>
      </c>
      <c r="M1391" t="s">
        <v>12267</v>
      </c>
      <c r="N1391" t="s">
        <v>12268</v>
      </c>
      <c r="O1391" t="s">
        <v>12269</v>
      </c>
      <c r="P1391" t="s">
        <v>12270</v>
      </c>
    </row>
    <row r="1392" spans="1:16">
      <c r="A1392" t="s">
        <v>12275</v>
      </c>
      <c r="B1392" t="s">
        <v>12271</v>
      </c>
      <c r="C1392" t="s">
        <v>12272</v>
      </c>
      <c r="D1392" t="s">
        <v>8969</v>
      </c>
      <c r="E1392" s="2">
        <v>2669</v>
      </c>
      <c r="F1392" s="2">
        <v>3199</v>
      </c>
      <c r="G1392" s="1">
        <v>0.17</v>
      </c>
      <c r="H1392">
        <v>3.9</v>
      </c>
      <c r="I1392" s="4">
        <v>260</v>
      </c>
      <c r="J1392" t="s">
        <v>12273</v>
      </c>
      <c r="K1392" t="s">
        <v>12274</v>
      </c>
      <c r="L1392" t="s">
        <v>12276</v>
      </c>
      <c r="M1392" t="s">
        <v>12277</v>
      </c>
      <c r="N1392" t="s">
        <v>12278</v>
      </c>
      <c r="O1392" t="s">
        <v>12279</v>
      </c>
      <c r="P1392" t="s">
        <v>12280</v>
      </c>
    </row>
    <row r="1393" spans="1:16">
      <c r="A1393" t="s">
        <v>12285</v>
      </c>
      <c r="B1393" t="s">
        <v>12281</v>
      </c>
      <c r="C1393" t="s">
        <v>12282</v>
      </c>
      <c r="D1393" t="s">
        <v>9061</v>
      </c>
      <c r="E1393">
        <v>929</v>
      </c>
      <c r="F1393" s="2">
        <v>1300</v>
      </c>
      <c r="G1393" s="1">
        <v>0.28999999999999998</v>
      </c>
      <c r="H1393">
        <v>3.9</v>
      </c>
      <c r="I1393" s="4">
        <v>1672</v>
      </c>
      <c r="J1393" t="s">
        <v>12283</v>
      </c>
      <c r="K1393" t="s">
        <v>12284</v>
      </c>
      <c r="L1393" t="s">
        <v>12286</v>
      </c>
      <c r="M1393" t="s">
        <v>12287</v>
      </c>
      <c r="N1393" t="s">
        <v>12288</v>
      </c>
      <c r="O1393" t="s">
        <v>12289</v>
      </c>
      <c r="P1393" t="s">
        <v>12290</v>
      </c>
    </row>
    <row r="1394" spans="1:16">
      <c r="A1394" t="s">
        <v>12295</v>
      </c>
      <c r="B1394" t="s">
        <v>12291</v>
      </c>
      <c r="C1394" t="s">
        <v>12292</v>
      </c>
      <c r="D1394" t="s">
        <v>8886</v>
      </c>
      <c r="E1394">
        <v>199</v>
      </c>
      <c r="F1394">
        <v>399</v>
      </c>
      <c r="G1394" s="1">
        <v>0.5</v>
      </c>
      <c r="H1394">
        <v>3.7</v>
      </c>
      <c r="I1394" s="4">
        <v>7945</v>
      </c>
      <c r="J1394" t="s">
        <v>12293</v>
      </c>
      <c r="K1394" t="s">
        <v>12294</v>
      </c>
      <c r="L1394" t="s">
        <v>12296</v>
      </c>
      <c r="M1394" t="s">
        <v>12297</v>
      </c>
      <c r="N1394" t="s">
        <v>12298</v>
      </c>
      <c r="O1394" t="s">
        <v>12299</v>
      </c>
      <c r="P1394" t="s">
        <v>12300</v>
      </c>
    </row>
    <row r="1395" spans="1:16">
      <c r="A1395" t="s">
        <v>12305</v>
      </c>
      <c r="B1395" t="s">
        <v>12301</v>
      </c>
      <c r="C1395" t="s">
        <v>12302</v>
      </c>
      <c r="D1395" t="s">
        <v>8574</v>
      </c>
      <c r="E1395">
        <v>279</v>
      </c>
      <c r="F1395">
        <v>599</v>
      </c>
      <c r="G1395" s="1">
        <v>0.53</v>
      </c>
      <c r="H1395">
        <v>3.5</v>
      </c>
      <c r="I1395" s="4">
        <v>1367</v>
      </c>
      <c r="J1395" t="s">
        <v>12303</v>
      </c>
      <c r="K1395" t="s">
        <v>12304</v>
      </c>
      <c r="L1395" t="s">
        <v>12306</v>
      </c>
      <c r="M1395" t="s">
        <v>12307</v>
      </c>
      <c r="N1395" t="s">
        <v>12308</v>
      </c>
      <c r="O1395" t="s">
        <v>12309</v>
      </c>
      <c r="P1395" t="s">
        <v>12310</v>
      </c>
    </row>
    <row r="1396" spans="1:16">
      <c r="A1396" t="s">
        <v>12315</v>
      </c>
      <c r="B1396" t="s">
        <v>12311</v>
      </c>
      <c r="C1396" t="s">
        <v>12312</v>
      </c>
      <c r="D1396" t="s">
        <v>8688</v>
      </c>
      <c r="E1396">
        <v>549</v>
      </c>
      <c r="F1396">
        <v>999</v>
      </c>
      <c r="G1396" s="1">
        <v>0.45</v>
      </c>
      <c r="H1396">
        <v>4</v>
      </c>
      <c r="I1396" s="4">
        <v>1313</v>
      </c>
      <c r="J1396" t="s">
        <v>12313</v>
      </c>
      <c r="K1396" t="s">
        <v>12314</v>
      </c>
      <c r="L1396" t="s">
        <v>12316</v>
      </c>
      <c r="M1396" t="s">
        <v>12317</v>
      </c>
      <c r="N1396" t="s">
        <v>12318</v>
      </c>
      <c r="O1396" t="s">
        <v>12319</v>
      </c>
      <c r="P1396" t="s">
        <v>12320</v>
      </c>
    </row>
    <row r="1397" spans="1:16">
      <c r="A1397" t="s">
        <v>12325</v>
      </c>
      <c r="B1397" t="s">
        <v>12321</v>
      </c>
      <c r="C1397" t="s">
        <v>12322</v>
      </c>
      <c r="D1397" t="s">
        <v>10327</v>
      </c>
      <c r="E1397">
        <v>85</v>
      </c>
      <c r="F1397">
        <v>199</v>
      </c>
      <c r="G1397" s="1">
        <v>0.56999999999999995</v>
      </c>
      <c r="H1397">
        <v>4.0999999999999996</v>
      </c>
      <c r="I1397" s="4">
        <v>212</v>
      </c>
      <c r="J1397" t="s">
        <v>12323</v>
      </c>
      <c r="K1397" t="s">
        <v>12324</v>
      </c>
      <c r="L1397" t="s">
        <v>12326</v>
      </c>
      <c r="M1397" t="s">
        <v>12327</v>
      </c>
      <c r="N1397" t="s">
        <v>12328</v>
      </c>
      <c r="O1397" t="s">
        <v>12329</v>
      </c>
      <c r="P1397" t="s">
        <v>12330</v>
      </c>
    </row>
    <row r="1398" spans="1:16">
      <c r="A1398" t="s">
        <v>12335</v>
      </c>
      <c r="B1398" t="s">
        <v>12331</v>
      </c>
      <c r="C1398" t="s">
        <v>12332</v>
      </c>
      <c r="D1398" t="s">
        <v>8938</v>
      </c>
      <c r="E1398">
        <v>499</v>
      </c>
      <c r="F1398" s="2">
        <v>1299</v>
      </c>
      <c r="G1398" s="1">
        <v>0.62</v>
      </c>
      <c r="H1398">
        <v>3.9</v>
      </c>
      <c r="I1398" s="4">
        <v>65</v>
      </c>
      <c r="J1398" t="s">
        <v>12333</v>
      </c>
      <c r="K1398" t="s">
        <v>12334</v>
      </c>
      <c r="L1398" t="s">
        <v>12336</v>
      </c>
      <c r="M1398" t="s">
        <v>12337</v>
      </c>
      <c r="N1398" t="s">
        <v>12338</v>
      </c>
      <c r="O1398" t="s">
        <v>12339</v>
      </c>
      <c r="P1398" t="s">
        <v>12340</v>
      </c>
    </row>
    <row r="1399" spans="1:16">
      <c r="A1399" t="s">
        <v>12345</v>
      </c>
      <c r="B1399" t="s">
        <v>12341</v>
      </c>
      <c r="C1399" t="s">
        <v>12342</v>
      </c>
      <c r="D1399" t="s">
        <v>8938</v>
      </c>
      <c r="E1399" s="2">
        <v>5865</v>
      </c>
      <c r="F1399" s="2">
        <v>7776</v>
      </c>
      <c r="G1399" s="1">
        <v>0.25</v>
      </c>
      <c r="H1399">
        <v>4.4000000000000004</v>
      </c>
      <c r="I1399" s="4">
        <v>2737</v>
      </c>
      <c r="J1399" t="s">
        <v>12343</v>
      </c>
      <c r="K1399" t="s">
        <v>12344</v>
      </c>
      <c r="L1399" t="s">
        <v>12346</v>
      </c>
      <c r="M1399" t="s">
        <v>12347</v>
      </c>
      <c r="N1399" t="s">
        <v>12348</v>
      </c>
      <c r="O1399" t="s">
        <v>12349</v>
      </c>
      <c r="P1399" t="s">
        <v>12350</v>
      </c>
    </row>
    <row r="1400" spans="1:16">
      <c r="A1400" t="s">
        <v>12355</v>
      </c>
      <c r="B1400" t="s">
        <v>12351</v>
      </c>
      <c r="C1400" t="s">
        <v>12352</v>
      </c>
      <c r="D1400" t="s">
        <v>8541</v>
      </c>
      <c r="E1400" s="2">
        <v>1260</v>
      </c>
      <c r="F1400" s="2">
        <v>2299</v>
      </c>
      <c r="G1400" s="1">
        <v>0.45</v>
      </c>
      <c r="H1400">
        <v>4.3</v>
      </c>
      <c r="I1400" s="4">
        <v>55</v>
      </c>
      <c r="J1400" t="s">
        <v>12353</v>
      </c>
      <c r="K1400" t="s">
        <v>12354</v>
      </c>
      <c r="L1400" t="s">
        <v>12356</v>
      </c>
      <c r="M1400" t="s">
        <v>12357</v>
      </c>
      <c r="N1400" t="s">
        <v>12358</v>
      </c>
      <c r="O1400" t="s">
        <v>12359</v>
      </c>
      <c r="P1400" t="s">
        <v>12360</v>
      </c>
    </row>
    <row r="1401" spans="1:16">
      <c r="A1401" t="s">
        <v>12366</v>
      </c>
      <c r="B1401" t="s">
        <v>12361</v>
      </c>
      <c r="C1401" t="s">
        <v>12362</v>
      </c>
      <c r="D1401" t="s">
        <v>12363</v>
      </c>
      <c r="E1401" s="2">
        <v>1099</v>
      </c>
      <c r="F1401" s="2">
        <v>1500</v>
      </c>
      <c r="G1401" s="1">
        <v>0.27</v>
      </c>
      <c r="H1401">
        <v>4.5</v>
      </c>
      <c r="I1401" s="4">
        <v>1065</v>
      </c>
      <c r="J1401" t="s">
        <v>12364</v>
      </c>
      <c r="K1401" t="s">
        <v>12365</v>
      </c>
      <c r="L1401" t="s">
        <v>12367</v>
      </c>
      <c r="M1401" t="s">
        <v>12368</v>
      </c>
      <c r="N1401" t="s">
        <v>12369</v>
      </c>
      <c r="O1401" t="s">
        <v>12370</v>
      </c>
      <c r="P1401" t="s">
        <v>12371</v>
      </c>
    </row>
    <row r="1402" spans="1:16">
      <c r="A1402" t="s">
        <v>12376</v>
      </c>
      <c r="B1402" t="s">
        <v>12372</v>
      </c>
      <c r="C1402" t="s">
        <v>12373</v>
      </c>
      <c r="D1402" t="s">
        <v>9061</v>
      </c>
      <c r="E1402" s="2">
        <v>1928</v>
      </c>
      <c r="F1402" s="2">
        <v>2590</v>
      </c>
      <c r="G1402" s="1">
        <v>0.26</v>
      </c>
      <c r="H1402">
        <v>4</v>
      </c>
      <c r="I1402" s="4">
        <v>2377</v>
      </c>
      <c r="J1402" t="s">
        <v>12374</v>
      </c>
      <c r="K1402" t="s">
        <v>12375</v>
      </c>
      <c r="L1402" t="s">
        <v>12377</v>
      </c>
      <c r="M1402" t="s">
        <v>12378</v>
      </c>
      <c r="N1402" t="s">
        <v>12379</v>
      </c>
      <c r="O1402" t="s">
        <v>12380</v>
      </c>
      <c r="P1402" t="s">
        <v>12381</v>
      </c>
    </row>
    <row r="1403" spans="1:16">
      <c r="A1403" t="s">
        <v>12386</v>
      </c>
      <c r="B1403" t="s">
        <v>12382</v>
      </c>
      <c r="C1403" t="s">
        <v>12383</v>
      </c>
      <c r="D1403" t="s">
        <v>8773</v>
      </c>
      <c r="E1403" s="2">
        <v>3249</v>
      </c>
      <c r="F1403" s="2">
        <v>6299</v>
      </c>
      <c r="G1403" s="1">
        <v>0.48</v>
      </c>
      <c r="H1403">
        <v>3.9</v>
      </c>
      <c r="I1403" s="4">
        <v>2569</v>
      </c>
      <c r="J1403" t="s">
        <v>12384</v>
      </c>
      <c r="K1403" t="s">
        <v>12385</v>
      </c>
      <c r="L1403" t="s">
        <v>12387</v>
      </c>
      <c r="M1403" t="s">
        <v>12388</v>
      </c>
      <c r="N1403" t="s">
        <v>12389</v>
      </c>
      <c r="O1403" t="s">
        <v>12390</v>
      </c>
      <c r="P1403" t="s">
        <v>12391</v>
      </c>
    </row>
    <row r="1404" spans="1:16">
      <c r="A1404" t="s">
        <v>12396</v>
      </c>
      <c r="B1404" t="s">
        <v>12392</v>
      </c>
      <c r="C1404" t="s">
        <v>12393</v>
      </c>
      <c r="D1404" t="s">
        <v>9061</v>
      </c>
      <c r="E1404" s="2">
        <v>1199</v>
      </c>
      <c r="F1404" s="2">
        <v>1795</v>
      </c>
      <c r="G1404" s="1">
        <v>0.33</v>
      </c>
      <c r="H1404">
        <v>4.2</v>
      </c>
      <c r="I1404" s="4">
        <v>5967</v>
      </c>
      <c r="J1404" t="s">
        <v>12394</v>
      </c>
      <c r="K1404" t="s">
        <v>12395</v>
      </c>
      <c r="L1404" t="s">
        <v>12397</v>
      </c>
      <c r="M1404" t="s">
        <v>12398</v>
      </c>
      <c r="N1404" t="s">
        <v>12399</v>
      </c>
      <c r="O1404" t="s">
        <v>12400</v>
      </c>
      <c r="P1404" t="s">
        <v>12401</v>
      </c>
    </row>
    <row r="1405" spans="1:16">
      <c r="A1405" t="s">
        <v>12406</v>
      </c>
      <c r="B1405" t="s">
        <v>12402</v>
      </c>
      <c r="C1405" t="s">
        <v>12403</v>
      </c>
      <c r="D1405" t="s">
        <v>8541</v>
      </c>
      <c r="E1405" s="2">
        <v>1456</v>
      </c>
      <c r="F1405" s="2">
        <v>3190</v>
      </c>
      <c r="G1405" s="1">
        <v>0.54</v>
      </c>
      <c r="H1405">
        <v>4.0999999999999996</v>
      </c>
      <c r="I1405" s="4">
        <v>1776</v>
      </c>
      <c r="J1405" t="s">
        <v>12404</v>
      </c>
      <c r="K1405" t="s">
        <v>12405</v>
      </c>
      <c r="L1405" t="s">
        <v>12407</v>
      </c>
      <c r="M1405" t="s">
        <v>12408</v>
      </c>
      <c r="N1405" t="s">
        <v>12409</v>
      </c>
      <c r="O1405" t="s">
        <v>12410</v>
      </c>
      <c r="P1405" t="s">
        <v>12411</v>
      </c>
    </row>
    <row r="1406" spans="1:16">
      <c r="A1406" t="s">
        <v>12416</v>
      </c>
      <c r="B1406" t="s">
        <v>12412</v>
      </c>
      <c r="C1406" t="s">
        <v>12413</v>
      </c>
      <c r="D1406" t="s">
        <v>8938</v>
      </c>
      <c r="E1406" s="2">
        <v>3349</v>
      </c>
      <c r="F1406" s="2">
        <v>4799</v>
      </c>
      <c r="G1406" s="1">
        <v>0.3</v>
      </c>
      <c r="H1406">
        <v>3.7</v>
      </c>
      <c r="I1406" s="4">
        <v>4200</v>
      </c>
      <c r="J1406" t="s">
        <v>12414</v>
      </c>
      <c r="K1406" t="s">
        <v>12415</v>
      </c>
      <c r="L1406" t="s">
        <v>12417</v>
      </c>
      <c r="M1406" t="s">
        <v>12418</v>
      </c>
      <c r="N1406" t="s">
        <v>12419</v>
      </c>
      <c r="O1406" t="s">
        <v>12420</v>
      </c>
      <c r="P1406" t="s">
        <v>12421</v>
      </c>
    </row>
    <row r="1407" spans="1:16">
      <c r="A1407" t="s">
        <v>12426</v>
      </c>
      <c r="B1407" t="s">
        <v>12422</v>
      </c>
      <c r="C1407" t="s">
        <v>12423</v>
      </c>
      <c r="D1407" t="s">
        <v>9386</v>
      </c>
      <c r="E1407" s="2">
        <v>4899</v>
      </c>
      <c r="F1407" s="2">
        <v>8999</v>
      </c>
      <c r="G1407" s="1">
        <v>0.46</v>
      </c>
      <c r="H1407">
        <v>4.0999999999999996</v>
      </c>
      <c r="I1407" s="4">
        <v>297</v>
      </c>
      <c r="J1407" t="s">
        <v>12424</v>
      </c>
      <c r="K1407" t="s">
        <v>12425</v>
      </c>
      <c r="L1407" t="s">
        <v>12427</v>
      </c>
      <c r="M1407" t="s">
        <v>12428</v>
      </c>
      <c r="N1407" t="s">
        <v>12429</v>
      </c>
      <c r="O1407" t="s">
        <v>12430</v>
      </c>
      <c r="P1407" t="s">
        <v>12431</v>
      </c>
    </row>
    <row r="1408" spans="1:16">
      <c r="A1408" t="s">
        <v>12436</v>
      </c>
      <c r="B1408" t="s">
        <v>12432</v>
      </c>
      <c r="C1408" t="s">
        <v>12433</v>
      </c>
      <c r="D1408" t="s">
        <v>8762</v>
      </c>
      <c r="E1408" s="2">
        <v>1199</v>
      </c>
      <c r="F1408" s="2">
        <v>1899</v>
      </c>
      <c r="G1408" s="1">
        <v>0.37</v>
      </c>
      <c r="H1408">
        <v>4.2</v>
      </c>
      <c r="I1408" s="4">
        <v>3858</v>
      </c>
      <c r="J1408" t="s">
        <v>12434</v>
      </c>
      <c r="K1408" t="s">
        <v>12435</v>
      </c>
      <c r="L1408" t="s">
        <v>12437</v>
      </c>
      <c r="M1408" t="s">
        <v>12438</v>
      </c>
      <c r="N1408" t="s">
        <v>12439</v>
      </c>
      <c r="O1408" t="s">
        <v>12440</v>
      </c>
      <c r="P1408" t="s">
        <v>12441</v>
      </c>
    </row>
    <row r="1409" spans="1:16">
      <c r="A1409" t="s">
        <v>12446</v>
      </c>
      <c r="B1409" t="s">
        <v>12442</v>
      </c>
      <c r="C1409" t="s">
        <v>12443</v>
      </c>
      <c r="D1409" t="s">
        <v>11105</v>
      </c>
      <c r="E1409" s="2">
        <v>3290</v>
      </c>
      <c r="F1409" s="2">
        <v>5799</v>
      </c>
      <c r="G1409" s="1">
        <v>0.43</v>
      </c>
      <c r="H1409">
        <v>4.3</v>
      </c>
      <c r="I1409" s="4">
        <v>168</v>
      </c>
      <c r="J1409" t="s">
        <v>12444</v>
      </c>
      <c r="K1409" t="s">
        <v>12445</v>
      </c>
      <c r="L1409" t="s">
        <v>12447</v>
      </c>
      <c r="M1409" t="s">
        <v>12448</v>
      </c>
      <c r="N1409" t="s">
        <v>12449</v>
      </c>
      <c r="O1409" t="s">
        <v>12450</v>
      </c>
      <c r="P1409" t="s">
        <v>12451</v>
      </c>
    </row>
    <row r="1410" spans="1:16">
      <c r="A1410" t="s">
        <v>12456</v>
      </c>
      <c r="B1410" t="s">
        <v>12452</v>
      </c>
      <c r="C1410" t="s">
        <v>12453</v>
      </c>
      <c r="D1410" t="s">
        <v>8574</v>
      </c>
      <c r="E1410">
        <v>179</v>
      </c>
      <c r="F1410">
        <v>799</v>
      </c>
      <c r="G1410" s="1">
        <v>0.78</v>
      </c>
      <c r="H1410">
        <v>3.6</v>
      </c>
      <c r="I1410" s="4">
        <v>101</v>
      </c>
      <c r="J1410" t="s">
        <v>12454</v>
      </c>
      <c r="K1410" t="s">
        <v>12455</v>
      </c>
      <c r="L1410" t="s">
        <v>12457</v>
      </c>
      <c r="M1410" t="s">
        <v>12458</v>
      </c>
      <c r="N1410" t="s">
        <v>12459</v>
      </c>
      <c r="O1410" t="s">
        <v>12460</v>
      </c>
      <c r="P1410" t="s">
        <v>12461</v>
      </c>
    </row>
    <row r="1411" spans="1:16">
      <c r="A1411" t="s">
        <v>12466</v>
      </c>
      <c r="B1411" t="s">
        <v>12462</v>
      </c>
      <c r="C1411" t="s">
        <v>12463</v>
      </c>
      <c r="D1411" t="s">
        <v>12122</v>
      </c>
      <c r="E1411">
        <v>149</v>
      </c>
      <c r="F1411">
        <v>300</v>
      </c>
      <c r="G1411" s="1">
        <v>0.5</v>
      </c>
      <c r="H1411">
        <v>4.0999999999999996</v>
      </c>
      <c r="I1411" s="4">
        <v>4074</v>
      </c>
      <c r="J1411" t="s">
        <v>12464</v>
      </c>
      <c r="K1411" t="s">
        <v>12465</v>
      </c>
      <c r="L1411" t="s">
        <v>12467</v>
      </c>
      <c r="M1411" t="s">
        <v>12468</v>
      </c>
      <c r="N1411" t="s">
        <v>12469</v>
      </c>
      <c r="O1411" t="s">
        <v>12470</v>
      </c>
      <c r="P1411" t="s">
        <v>12471</v>
      </c>
    </row>
    <row r="1412" spans="1:16">
      <c r="A1412" t="s">
        <v>12476</v>
      </c>
      <c r="B1412" t="s">
        <v>12472</v>
      </c>
      <c r="C1412" t="s">
        <v>12473</v>
      </c>
      <c r="D1412" t="s">
        <v>8710</v>
      </c>
      <c r="E1412" s="2">
        <v>5490</v>
      </c>
      <c r="F1412" s="2">
        <v>7200</v>
      </c>
      <c r="G1412" s="1">
        <v>0.24</v>
      </c>
      <c r="H1412">
        <v>4.5</v>
      </c>
      <c r="I1412" s="4">
        <v>1408</v>
      </c>
      <c r="J1412" t="s">
        <v>12474</v>
      </c>
      <c r="K1412" t="s">
        <v>12475</v>
      </c>
      <c r="L1412" t="s">
        <v>12477</v>
      </c>
      <c r="M1412" t="s">
        <v>12478</v>
      </c>
      <c r="N1412" t="s">
        <v>12479</v>
      </c>
      <c r="O1412" t="s">
        <v>12480</v>
      </c>
      <c r="P1412" t="s">
        <v>12481</v>
      </c>
    </row>
    <row r="1413" spans="1:16">
      <c r="A1413" t="s">
        <v>12486</v>
      </c>
      <c r="B1413" t="s">
        <v>12482</v>
      </c>
      <c r="C1413" t="s">
        <v>12483</v>
      </c>
      <c r="D1413" t="s">
        <v>8585</v>
      </c>
      <c r="E1413">
        <v>379</v>
      </c>
      <c r="F1413">
        <v>389</v>
      </c>
      <c r="G1413" s="1">
        <v>0.03</v>
      </c>
      <c r="H1413">
        <v>4.2</v>
      </c>
      <c r="I1413" s="4">
        <v>3739</v>
      </c>
      <c r="J1413" t="s">
        <v>12484</v>
      </c>
      <c r="K1413" t="s">
        <v>12485</v>
      </c>
      <c r="L1413" t="s">
        <v>12487</v>
      </c>
      <c r="M1413" t="s">
        <v>12488</v>
      </c>
      <c r="N1413" t="s">
        <v>12489</v>
      </c>
      <c r="O1413" t="s">
        <v>12490</v>
      </c>
      <c r="P1413" t="s">
        <v>12491</v>
      </c>
    </row>
    <row r="1414" spans="1:16">
      <c r="A1414" t="s">
        <v>12496</v>
      </c>
      <c r="B1414" t="s">
        <v>12492</v>
      </c>
      <c r="C1414" t="s">
        <v>12493</v>
      </c>
      <c r="D1414" t="s">
        <v>10094</v>
      </c>
      <c r="E1414" s="2">
        <v>8699</v>
      </c>
      <c r="F1414" s="2">
        <v>13049</v>
      </c>
      <c r="G1414" s="1">
        <v>0.33</v>
      </c>
      <c r="H1414">
        <v>4.3</v>
      </c>
      <c r="I1414" s="4">
        <v>5891</v>
      </c>
      <c r="J1414" t="s">
        <v>12494</v>
      </c>
      <c r="K1414" t="s">
        <v>12495</v>
      </c>
      <c r="L1414" t="s">
        <v>12497</v>
      </c>
      <c r="M1414" t="s">
        <v>12498</v>
      </c>
      <c r="N1414" t="s">
        <v>12499</v>
      </c>
      <c r="O1414" t="s">
        <v>12500</v>
      </c>
      <c r="P1414" t="s">
        <v>12501</v>
      </c>
    </row>
    <row r="1415" spans="1:16">
      <c r="A1415" t="s">
        <v>12506</v>
      </c>
      <c r="B1415" t="s">
        <v>12502</v>
      </c>
      <c r="C1415" t="s">
        <v>12503</v>
      </c>
      <c r="D1415" t="s">
        <v>8710</v>
      </c>
      <c r="E1415" s="3">
        <v>3041.67</v>
      </c>
      <c r="F1415" s="2">
        <v>5999</v>
      </c>
      <c r="G1415" s="1">
        <v>0.49</v>
      </c>
      <c r="H1415">
        <v>4</v>
      </c>
      <c r="I1415" s="4">
        <v>777</v>
      </c>
      <c r="J1415" t="s">
        <v>12504</v>
      </c>
      <c r="K1415" t="s">
        <v>12505</v>
      </c>
      <c r="L1415" t="s">
        <v>12507</v>
      </c>
      <c r="M1415" t="s">
        <v>12508</v>
      </c>
      <c r="N1415" t="s">
        <v>12509</v>
      </c>
      <c r="O1415" t="s">
        <v>12510</v>
      </c>
      <c r="P1415" t="s">
        <v>12511</v>
      </c>
    </row>
    <row r="1416" spans="1:16">
      <c r="A1416" t="s">
        <v>12516</v>
      </c>
      <c r="B1416" t="s">
        <v>12512</v>
      </c>
      <c r="C1416" t="s">
        <v>12513</v>
      </c>
      <c r="D1416" t="s">
        <v>8688</v>
      </c>
      <c r="E1416" s="2">
        <v>1745</v>
      </c>
      <c r="F1416" s="2">
        <v>2400</v>
      </c>
      <c r="G1416" s="1">
        <v>0.27</v>
      </c>
      <c r="H1416">
        <v>4.2</v>
      </c>
      <c r="I1416" s="4">
        <v>14160</v>
      </c>
      <c r="J1416" t="s">
        <v>12514</v>
      </c>
      <c r="K1416" t="s">
        <v>12515</v>
      </c>
      <c r="L1416" t="s">
        <v>12517</v>
      </c>
      <c r="M1416" t="s">
        <v>12518</v>
      </c>
      <c r="N1416" t="s">
        <v>12519</v>
      </c>
      <c r="O1416" t="s">
        <v>12520</v>
      </c>
      <c r="P1416" t="s">
        <v>12521</v>
      </c>
    </row>
    <row r="1417" spans="1:16">
      <c r="A1417" t="s">
        <v>12526</v>
      </c>
      <c r="B1417" t="s">
        <v>12522</v>
      </c>
      <c r="C1417" t="s">
        <v>12523</v>
      </c>
      <c r="D1417" t="s">
        <v>8647</v>
      </c>
      <c r="E1417" s="2">
        <v>3180</v>
      </c>
      <c r="F1417" s="2">
        <v>5295</v>
      </c>
      <c r="G1417" s="1">
        <v>0.4</v>
      </c>
      <c r="H1417">
        <v>4.2</v>
      </c>
      <c r="I1417" s="4">
        <v>6919</v>
      </c>
      <c r="J1417" t="s">
        <v>12524</v>
      </c>
      <c r="K1417" t="s">
        <v>12525</v>
      </c>
      <c r="L1417" t="s">
        <v>12527</v>
      </c>
      <c r="M1417" t="s">
        <v>12528</v>
      </c>
      <c r="N1417" t="s">
        <v>12529</v>
      </c>
      <c r="O1417" t="s">
        <v>12530</v>
      </c>
      <c r="P1417" t="s">
        <v>12531</v>
      </c>
    </row>
    <row r="1418" spans="1:16">
      <c r="A1418" t="s">
        <v>12536</v>
      </c>
      <c r="B1418" t="s">
        <v>12532</v>
      </c>
      <c r="C1418" t="s">
        <v>12533</v>
      </c>
      <c r="D1418" t="s">
        <v>10094</v>
      </c>
      <c r="E1418" s="2">
        <v>4999</v>
      </c>
      <c r="F1418" s="2">
        <v>24999</v>
      </c>
      <c r="G1418" s="1">
        <v>0.8</v>
      </c>
      <c r="H1418">
        <v>4.5</v>
      </c>
      <c r="I1418" s="4">
        <v>287</v>
      </c>
      <c r="J1418" t="s">
        <v>12534</v>
      </c>
      <c r="K1418" t="s">
        <v>12535</v>
      </c>
      <c r="L1418" t="s">
        <v>12537</v>
      </c>
      <c r="M1418" t="s">
        <v>12538</v>
      </c>
      <c r="N1418" t="s">
        <v>12539</v>
      </c>
      <c r="O1418" t="s">
        <v>12540</v>
      </c>
      <c r="P1418" t="s">
        <v>12541</v>
      </c>
    </row>
    <row r="1419" spans="1:16">
      <c r="A1419" t="s">
        <v>12546</v>
      </c>
      <c r="B1419" t="s">
        <v>12542</v>
      </c>
      <c r="C1419" t="s">
        <v>12543</v>
      </c>
      <c r="D1419" t="s">
        <v>8886</v>
      </c>
      <c r="E1419">
        <v>390</v>
      </c>
      <c r="F1419">
        <v>799</v>
      </c>
      <c r="G1419" s="1">
        <v>0.51</v>
      </c>
      <c r="H1419">
        <v>3.8</v>
      </c>
      <c r="I1419" s="4">
        <v>287</v>
      </c>
      <c r="J1419" t="s">
        <v>12544</v>
      </c>
      <c r="K1419" t="s">
        <v>12545</v>
      </c>
      <c r="L1419" t="s">
        <v>12547</v>
      </c>
      <c r="M1419" t="s">
        <v>12548</v>
      </c>
      <c r="N1419" t="s">
        <v>12549</v>
      </c>
      <c r="O1419" t="s">
        <v>12550</v>
      </c>
      <c r="P1419" t="s">
        <v>12551</v>
      </c>
    </row>
    <row r="1420" spans="1:16">
      <c r="A1420" t="s">
        <v>12557</v>
      </c>
      <c r="B1420" t="s">
        <v>12552</v>
      </c>
      <c r="C1420" t="s">
        <v>12553</v>
      </c>
      <c r="D1420" t="s">
        <v>12554</v>
      </c>
      <c r="E1420" s="2">
        <v>1999</v>
      </c>
      <c r="F1420" s="2">
        <v>2999</v>
      </c>
      <c r="G1420" s="1">
        <v>0.33</v>
      </c>
      <c r="H1420">
        <v>4.4000000000000004</v>
      </c>
      <c r="I1420" s="4">
        <v>388</v>
      </c>
      <c r="J1420" t="s">
        <v>12555</v>
      </c>
      <c r="K1420" t="s">
        <v>12556</v>
      </c>
      <c r="L1420" t="s">
        <v>12558</v>
      </c>
      <c r="M1420" t="s">
        <v>12559</v>
      </c>
      <c r="N1420" t="s">
        <v>12560</v>
      </c>
      <c r="O1420" t="s">
        <v>12561</v>
      </c>
      <c r="P1420" t="s">
        <v>12562</v>
      </c>
    </row>
    <row r="1421" spans="1:16">
      <c r="A1421" t="s">
        <v>12567</v>
      </c>
      <c r="B1421" t="s">
        <v>12563</v>
      </c>
      <c r="C1421" t="s">
        <v>12564</v>
      </c>
      <c r="D1421" t="s">
        <v>9030</v>
      </c>
      <c r="E1421" s="2">
        <v>1624</v>
      </c>
      <c r="F1421" s="2">
        <v>2495</v>
      </c>
      <c r="G1421" s="1">
        <v>0.35</v>
      </c>
      <c r="H1421">
        <v>4.0999999999999996</v>
      </c>
      <c r="I1421" s="4">
        <v>827</v>
      </c>
      <c r="J1421" t="s">
        <v>12565</v>
      </c>
      <c r="K1421" t="s">
        <v>12566</v>
      </c>
      <c r="L1421" t="s">
        <v>12568</v>
      </c>
      <c r="M1421" t="s">
        <v>12569</v>
      </c>
      <c r="N1421" t="s">
        <v>12570</v>
      </c>
      <c r="O1421" t="s">
        <v>12571</v>
      </c>
      <c r="P1421" t="s">
        <v>12572</v>
      </c>
    </row>
    <row r="1422" spans="1:16">
      <c r="A1422" t="s">
        <v>12577</v>
      </c>
      <c r="B1422" t="s">
        <v>12573</v>
      </c>
      <c r="C1422" t="s">
        <v>12574</v>
      </c>
      <c r="D1422" t="s">
        <v>12122</v>
      </c>
      <c r="E1422">
        <v>184</v>
      </c>
      <c r="F1422">
        <v>450</v>
      </c>
      <c r="G1422" s="1">
        <v>0.59</v>
      </c>
      <c r="H1422">
        <v>4.2</v>
      </c>
      <c r="I1422" s="4">
        <v>4971</v>
      </c>
      <c r="J1422" t="s">
        <v>12575</v>
      </c>
      <c r="K1422" t="s">
        <v>12576</v>
      </c>
      <c r="L1422" t="s">
        <v>12578</v>
      </c>
      <c r="M1422" t="s">
        <v>12579</v>
      </c>
      <c r="N1422" t="s">
        <v>12580</v>
      </c>
      <c r="O1422" t="s">
        <v>12581</v>
      </c>
      <c r="P1422" t="s">
        <v>12582</v>
      </c>
    </row>
    <row r="1423" spans="1:16">
      <c r="A1423" t="s">
        <v>12587</v>
      </c>
      <c r="B1423" t="s">
        <v>12583</v>
      </c>
      <c r="C1423" t="s">
        <v>12584</v>
      </c>
      <c r="D1423" t="s">
        <v>8574</v>
      </c>
      <c r="E1423">
        <v>445</v>
      </c>
      <c r="F1423">
        <v>999</v>
      </c>
      <c r="G1423" s="1">
        <v>0.55000000000000004</v>
      </c>
      <c r="H1423">
        <v>4.3</v>
      </c>
      <c r="I1423" s="4">
        <v>229</v>
      </c>
      <c r="J1423" t="s">
        <v>12585</v>
      </c>
      <c r="K1423" t="s">
        <v>12586</v>
      </c>
      <c r="L1423" t="s">
        <v>12588</v>
      </c>
      <c r="M1423" t="s">
        <v>12589</v>
      </c>
      <c r="N1423" t="s">
        <v>12590</v>
      </c>
      <c r="O1423" t="s">
        <v>12591</v>
      </c>
      <c r="P1423" t="s">
        <v>12592</v>
      </c>
    </row>
    <row r="1424" spans="1:16">
      <c r="A1424" t="s">
        <v>12598</v>
      </c>
      <c r="B1424" t="s">
        <v>12593</v>
      </c>
      <c r="C1424" t="s">
        <v>12594</v>
      </c>
      <c r="D1424" t="s">
        <v>12595</v>
      </c>
      <c r="E1424">
        <v>699</v>
      </c>
      <c r="F1424" s="2">
        <v>1690</v>
      </c>
      <c r="G1424" s="1">
        <v>0.59</v>
      </c>
      <c r="H1424">
        <v>4.0999999999999996</v>
      </c>
      <c r="I1424" s="4">
        <v>3524</v>
      </c>
      <c r="J1424" t="s">
        <v>12596</v>
      </c>
      <c r="K1424" t="s">
        <v>12597</v>
      </c>
      <c r="L1424" t="s">
        <v>12599</v>
      </c>
      <c r="M1424" t="s">
        <v>12600</v>
      </c>
      <c r="N1424" t="s">
        <v>12601</v>
      </c>
      <c r="O1424" t="s">
        <v>12602</v>
      </c>
      <c r="P1424" t="s">
        <v>12603</v>
      </c>
    </row>
    <row r="1425" spans="1:16">
      <c r="A1425" t="s">
        <v>12608</v>
      </c>
      <c r="B1425" t="s">
        <v>12604</v>
      </c>
      <c r="C1425" t="s">
        <v>12605</v>
      </c>
      <c r="D1425" t="s">
        <v>8647</v>
      </c>
      <c r="E1425" s="2">
        <v>1601</v>
      </c>
      <c r="F1425" s="2">
        <v>3890</v>
      </c>
      <c r="G1425" s="1">
        <v>0.59</v>
      </c>
      <c r="H1425">
        <v>4.2</v>
      </c>
      <c r="I1425" s="4">
        <v>156</v>
      </c>
      <c r="J1425" t="s">
        <v>12606</v>
      </c>
      <c r="K1425" t="s">
        <v>12607</v>
      </c>
      <c r="L1425" t="s">
        <v>12609</v>
      </c>
      <c r="M1425" t="s">
        <v>12610</v>
      </c>
      <c r="N1425" t="s">
        <v>12611</v>
      </c>
      <c r="O1425" t="s">
        <v>12612</v>
      </c>
      <c r="P1425" t="s">
        <v>12613</v>
      </c>
    </row>
    <row r="1426" spans="1:16">
      <c r="A1426" t="s">
        <v>12618</v>
      </c>
      <c r="B1426" t="s">
        <v>12614</v>
      </c>
      <c r="C1426" t="s">
        <v>12615</v>
      </c>
      <c r="D1426" t="s">
        <v>9633</v>
      </c>
      <c r="E1426">
        <v>231</v>
      </c>
      <c r="F1426">
        <v>260</v>
      </c>
      <c r="G1426" s="1">
        <v>0.11</v>
      </c>
      <c r="H1426">
        <v>4.0999999999999996</v>
      </c>
      <c r="I1426" s="4">
        <v>490</v>
      </c>
      <c r="J1426" t="s">
        <v>12616</v>
      </c>
      <c r="K1426" t="s">
        <v>12617</v>
      </c>
      <c r="L1426" t="s">
        <v>12619</v>
      </c>
      <c r="M1426" t="s">
        <v>12620</v>
      </c>
      <c r="N1426" t="s">
        <v>13073</v>
      </c>
      <c r="O1426" t="s">
        <v>12621</v>
      </c>
      <c r="P1426" t="s">
        <v>12622</v>
      </c>
    </row>
    <row r="1427" spans="1:16">
      <c r="A1427" t="s">
        <v>12627</v>
      </c>
      <c r="B1427" t="s">
        <v>12623</v>
      </c>
      <c r="C1427" t="s">
        <v>12624</v>
      </c>
      <c r="D1427" t="s">
        <v>8574</v>
      </c>
      <c r="E1427">
        <v>369</v>
      </c>
      <c r="F1427">
        <v>599</v>
      </c>
      <c r="G1427" s="1">
        <v>0.38</v>
      </c>
      <c r="H1427">
        <v>3.9</v>
      </c>
      <c r="I1427" s="4">
        <v>82</v>
      </c>
      <c r="J1427" t="s">
        <v>12625</v>
      </c>
      <c r="K1427" t="s">
        <v>12626</v>
      </c>
      <c r="L1427" t="s">
        <v>12628</v>
      </c>
      <c r="M1427" t="s">
        <v>12629</v>
      </c>
      <c r="N1427" t="s">
        <v>12630</v>
      </c>
      <c r="O1427" t="s">
        <v>12631</v>
      </c>
      <c r="P1427" t="s">
        <v>12632</v>
      </c>
    </row>
    <row r="1428" spans="1:16">
      <c r="A1428" t="s">
        <v>12637</v>
      </c>
      <c r="B1428" t="s">
        <v>12633</v>
      </c>
      <c r="C1428" t="s">
        <v>12634</v>
      </c>
      <c r="D1428" t="s">
        <v>8541</v>
      </c>
      <c r="E1428">
        <v>809</v>
      </c>
      <c r="F1428" s="2">
        <v>1950</v>
      </c>
      <c r="G1428" s="1">
        <v>0.59</v>
      </c>
      <c r="H1428">
        <v>3.9</v>
      </c>
      <c r="I1428" s="4">
        <v>710</v>
      </c>
      <c r="J1428" t="s">
        <v>12635</v>
      </c>
      <c r="K1428" t="s">
        <v>12636</v>
      </c>
      <c r="L1428" t="s">
        <v>12638</v>
      </c>
      <c r="M1428" t="s">
        <v>12639</v>
      </c>
      <c r="N1428" t="s">
        <v>12640</v>
      </c>
      <c r="O1428" t="s">
        <v>12641</v>
      </c>
      <c r="P1428" t="s">
        <v>12642</v>
      </c>
    </row>
    <row r="1429" spans="1:16">
      <c r="A1429" t="s">
        <v>12647</v>
      </c>
      <c r="B1429" t="s">
        <v>12643</v>
      </c>
      <c r="C1429" t="s">
        <v>12644</v>
      </c>
      <c r="D1429" t="s">
        <v>8710</v>
      </c>
      <c r="E1429" s="2">
        <v>1199</v>
      </c>
      <c r="F1429" s="2">
        <v>2990</v>
      </c>
      <c r="G1429" s="1">
        <v>0.6</v>
      </c>
      <c r="H1429">
        <v>3.8</v>
      </c>
      <c r="I1429" s="4">
        <v>133</v>
      </c>
      <c r="J1429" t="s">
        <v>12645</v>
      </c>
      <c r="K1429" t="s">
        <v>12646</v>
      </c>
      <c r="L1429" t="s">
        <v>12648</v>
      </c>
      <c r="M1429" t="s">
        <v>12649</v>
      </c>
      <c r="N1429" t="s">
        <v>12650</v>
      </c>
      <c r="O1429" t="s">
        <v>12651</v>
      </c>
      <c r="P1429" t="s">
        <v>12652</v>
      </c>
    </row>
    <row r="1430" spans="1:16">
      <c r="A1430" t="s">
        <v>12657</v>
      </c>
      <c r="B1430" t="s">
        <v>12653</v>
      </c>
      <c r="C1430" t="s">
        <v>12654</v>
      </c>
      <c r="D1430" t="s">
        <v>8710</v>
      </c>
      <c r="E1430" s="2">
        <v>6120</v>
      </c>
      <c r="F1430" s="2">
        <v>8073</v>
      </c>
      <c r="G1430" s="1">
        <v>0.24</v>
      </c>
      <c r="H1430">
        <v>4.5999999999999996</v>
      </c>
      <c r="I1430" s="4">
        <v>2751</v>
      </c>
      <c r="J1430" t="s">
        <v>12655</v>
      </c>
      <c r="K1430" t="s">
        <v>12656</v>
      </c>
      <c r="L1430" t="s">
        <v>12658</v>
      </c>
      <c r="M1430" t="s">
        <v>12659</v>
      </c>
      <c r="N1430" t="s">
        <v>12660</v>
      </c>
      <c r="O1430" t="s">
        <v>12661</v>
      </c>
      <c r="P1430" t="s">
        <v>12662</v>
      </c>
    </row>
    <row r="1431" spans="1:16">
      <c r="A1431" t="s">
        <v>12667</v>
      </c>
      <c r="B1431" t="s">
        <v>12663</v>
      </c>
      <c r="C1431" t="s">
        <v>12664</v>
      </c>
      <c r="D1431" t="s">
        <v>8897</v>
      </c>
      <c r="E1431" s="2">
        <v>1799</v>
      </c>
      <c r="F1431" s="2">
        <v>2599</v>
      </c>
      <c r="G1431" s="1">
        <v>0.31</v>
      </c>
      <c r="H1431">
        <v>3.6</v>
      </c>
      <c r="I1431" s="4">
        <v>771</v>
      </c>
      <c r="J1431" t="s">
        <v>12665</v>
      </c>
      <c r="K1431" t="s">
        <v>12666</v>
      </c>
      <c r="L1431" t="s">
        <v>12668</v>
      </c>
      <c r="M1431" t="s">
        <v>12669</v>
      </c>
      <c r="N1431" t="s">
        <v>12670</v>
      </c>
      <c r="O1431" t="s">
        <v>12671</v>
      </c>
      <c r="P1431" t="s">
        <v>12672</v>
      </c>
    </row>
    <row r="1432" spans="1:16">
      <c r="A1432" t="s">
        <v>12677</v>
      </c>
      <c r="B1432" t="s">
        <v>12673</v>
      </c>
      <c r="C1432" t="s">
        <v>12674</v>
      </c>
      <c r="D1432" t="s">
        <v>11428</v>
      </c>
      <c r="E1432" s="2">
        <v>18999</v>
      </c>
      <c r="F1432" s="2">
        <v>29999</v>
      </c>
      <c r="G1432" s="1">
        <v>0.37</v>
      </c>
      <c r="H1432">
        <v>4.0999999999999996</v>
      </c>
      <c r="I1432" s="4">
        <v>2536</v>
      </c>
      <c r="J1432" t="s">
        <v>12675</v>
      </c>
      <c r="K1432" t="s">
        <v>12676</v>
      </c>
      <c r="L1432" t="s">
        <v>12678</v>
      </c>
      <c r="M1432" t="s">
        <v>12679</v>
      </c>
      <c r="N1432" t="s">
        <v>12680</v>
      </c>
      <c r="O1432" t="s">
        <v>12681</v>
      </c>
      <c r="P1432" t="s">
        <v>12682</v>
      </c>
    </row>
    <row r="1433" spans="1:16">
      <c r="A1433" t="s">
        <v>12687</v>
      </c>
      <c r="B1433" t="s">
        <v>12683</v>
      </c>
      <c r="C1433" t="s">
        <v>12684</v>
      </c>
      <c r="D1433" t="s">
        <v>9591</v>
      </c>
      <c r="E1433" s="2">
        <v>1999</v>
      </c>
      <c r="F1433" s="2">
        <v>2360</v>
      </c>
      <c r="G1433" s="1">
        <v>0.15</v>
      </c>
      <c r="H1433">
        <v>4.2</v>
      </c>
      <c r="I1433" s="4">
        <v>7801</v>
      </c>
      <c r="J1433" t="s">
        <v>12685</v>
      </c>
      <c r="K1433" t="s">
        <v>12686</v>
      </c>
      <c r="L1433" t="s">
        <v>12688</v>
      </c>
      <c r="M1433" t="s">
        <v>12689</v>
      </c>
      <c r="N1433" t="s">
        <v>12690</v>
      </c>
      <c r="O1433" t="s">
        <v>12691</v>
      </c>
      <c r="P1433" t="s">
        <v>12692</v>
      </c>
    </row>
    <row r="1434" spans="1:16">
      <c r="A1434" t="s">
        <v>12698</v>
      </c>
      <c r="B1434" t="s">
        <v>12693</v>
      </c>
      <c r="C1434" t="s">
        <v>12694</v>
      </c>
      <c r="D1434" t="s">
        <v>12695</v>
      </c>
      <c r="E1434" s="2">
        <v>5999</v>
      </c>
      <c r="F1434" s="2">
        <v>11495</v>
      </c>
      <c r="G1434" s="1">
        <v>0.48</v>
      </c>
      <c r="H1434">
        <v>4.3</v>
      </c>
      <c r="I1434" s="4">
        <v>534</v>
      </c>
      <c r="J1434" t="s">
        <v>12696</v>
      </c>
      <c r="K1434" t="s">
        <v>12697</v>
      </c>
      <c r="L1434" t="s">
        <v>12699</v>
      </c>
      <c r="M1434" t="s">
        <v>12700</v>
      </c>
      <c r="N1434" t="s">
        <v>12701</v>
      </c>
      <c r="O1434" t="s">
        <v>12702</v>
      </c>
      <c r="P1434" t="s">
        <v>12703</v>
      </c>
    </row>
    <row r="1435" spans="1:16">
      <c r="A1435" t="s">
        <v>12708</v>
      </c>
      <c r="B1435" t="s">
        <v>12704</v>
      </c>
      <c r="C1435" t="s">
        <v>12705</v>
      </c>
      <c r="D1435" t="s">
        <v>9295</v>
      </c>
      <c r="E1435" s="2">
        <v>2599</v>
      </c>
      <c r="F1435" s="2">
        <v>4780</v>
      </c>
      <c r="G1435" s="1">
        <v>0.46</v>
      </c>
      <c r="H1435">
        <v>3.9</v>
      </c>
      <c r="I1435" s="4">
        <v>898</v>
      </c>
      <c r="J1435" t="s">
        <v>12706</v>
      </c>
      <c r="K1435" t="s">
        <v>12707</v>
      </c>
      <c r="L1435" t="s">
        <v>12709</v>
      </c>
      <c r="M1435" t="s">
        <v>12710</v>
      </c>
      <c r="N1435" t="s">
        <v>12711</v>
      </c>
      <c r="O1435" t="s">
        <v>12712</v>
      </c>
      <c r="P1435" t="s">
        <v>12713</v>
      </c>
    </row>
    <row r="1436" spans="1:16">
      <c r="A1436" t="s">
        <v>12718</v>
      </c>
      <c r="B1436" t="s">
        <v>12714</v>
      </c>
      <c r="C1436" t="s">
        <v>12715</v>
      </c>
      <c r="D1436" t="s">
        <v>11990</v>
      </c>
      <c r="E1436" s="2">
        <v>1199</v>
      </c>
      <c r="F1436" s="2">
        <v>2400</v>
      </c>
      <c r="G1436" s="1">
        <v>0.5</v>
      </c>
      <c r="H1436">
        <v>3.9</v>
      </c>
      <c r="I1436" s="4">
        <v>1202</v>
      </c>
      <c r="J1436" t="s">
        <v>12716</v>
      </c>
      <c r="K1436" t="s">
        <v>12717</v>
      </c>
      <c r="L1436" t="s">
        <v>12719</v>
      </c>
      <c r="M1436" t="s">
        <v>12720</v>
      </c>
      <c r="N1436" t="s">
        <v>12721</v>
      </c>
      <c r="O1436" t="s">
        <v>12722</v>
      </c>
      <c r="P1436" t="s">
        <v>12723</v>
      </c>
    </row>
    <row r="1437" spans="1:16">
      <c r="A1437" t="s">
        <v>12728</v>
      </c>
      <c r="B1437" t="s">
        <v>12724</v>
      </c>
      <c r="C1437" t="s">
        <v>12725</v>
      </c>
      <c r="D1437" t="s">
        <v>8886</v>
      </c>
      <c r="E1437">
        <v>219</v>
      </c>
      <c r="F1437">
        <v>249</v>
      </c>
      <c r="G1437" s="1">
        <v>0.12</v>
      </c>
      <c r="H1437">
        <v>4</v>
      </c>
      <c r="I1437" s="4">
        <v>1108</v>
      </c>
      <c r="J1437" t="s">
        <v>12726</v>
      </c>
      <c r="K1437" t="s">
        <v>12727</v>
      </c>
      <c r="L1437" t="s">
        <v>12729</v>
      </c>
      <c r="M1437" t="s">
        <v>12730</v>
      </c>
      <c r="N1437" t="s">
        <v>12731</v>
      </c>
      <c r="O1437" t="s">
        <v>12732</v>
      </c>
      <c r="P1437" t="s">
        <v>12733</v>
      </c>
    </row>
    <row r="1438" spans="1:16">
      <c r="A1438" t="s">
        <v>12737</v>
      </c>
      <c r="B1438" t="s">
        <v>12734</v>
      </c>
      <c r="C1438" t="s">
        <v>12735</v>
      </c>
      <c r="D1438" t="s">
        <v>8563</v>
      </c>
      <c r="E1438">
        <v>799</v>
      </c>
      <c r="F1438" s="2">
        <v>1199</v>
      </c>
      <c r="G1438" s="1">
        <v>0.33</v>
      </c>
      <c r="H1438">
        <v>4.4000000000000004</v>
      </c>
      <c r="I1438" s="4">
        <v>17</v>
      </c>
      <c r="J1438" t="s">
        <v>9142</v>
      </c>
      <c r="K1438" t="s">
        <v>12736</v>
      </c>
      <c r="L1438" t="s">
        <v>12738</v>
      </c>
      <c r="M1438" t="s">
        <v>12739</v>
      </c>
      <c r="N1438" t="s">
        <v>12740</v>
      </c>
      <c r="O1438" t="s">
        <v>9148</v>
      </c>
      <c r="P1438" t="s">
        <v>12741</v>
      </c>
    </row>
    <row r="1439" spans="1:16">
      <c r="A1439" t="s">
        <v>12746</v>
      </c>
      <c r="B1439" t="s">
        <v>12742</v>
      </c>
      <c r="C1439" t="s">
        <v>12743</v>
      </c>
      <c r="D1439" t="s">
        <v>9944</v>
      </c>
      <c r="E1439" s="2">
        <v>6199</v>
      </c>
      <c r="F1439" s="2">
        <v>10999</v>
      </c>
      <c r="G1439" s="1">
        <v>0.44</v>
      </c>
      <c r="H1439">
        <v>4.2</v>
      </c>
      <c r="I1439" s="4">
        <v>10429</v>
      </c>
      <c r="J1439" t="s">
        <v>12744</v>
      </c>
      <c r="K1439" t="s">
        <v>12745</v>
      </c>
      <c r="L1439" t="s">
        <v>12747</v>
      </c>
      <c r="M1439" t="s">
        <v>12748</v>
      </c>
      <c r="N1439" t="s">
        <v>12749</v>
      </c>
      <c r="O1439" t="s">
        <v>12750</v>
      </c>
      <c r="P1439" t="s">
        <v>12751</v>
      </c>
    </row>
    <row r="1440" spans="1:16">
      <c r="A1440" t="s">
        <v>12756</v>
      </c>
      <c r="B1440" t="s">
        <v>12752</v>
      </c>
      <c r="C1440" t="s">
        <v>12753</v>
      </c>
      <c r="D1440" t="s">
        <v>8875</v>
      </c>
      <c r="E1440" s="2">
        <v>6790</v>
      </c>
      <c r="F1440" s="2">
        <v>10995</v>
      </c>
      <c r="G1440" s="1">
        <v>0.38</v>
      </c>
      <c r="H1440">
        <v>4.5</v>
      </c>
      <c r="I1440" s="4">
        <v>3192</v>
      </c>
      <c r="J1440" t="s">
        <v>12754</v>
      </c>
      <c r="K1440" t="s">
        <v>12755</v>
      </c>
      <c r="L1440" t="s">
        <v>12757</v>
      </c>
      <c r="M1440" t="s">
        <v>12758</v>
      </c>
      <c r="N1440" t="s">
        <v>12759</v>
      </c>
      <c r="O1440" t="s">
        <v>12760</v>
      </c>
      <c r="P1440" t="s">
        <v>12761</v>
      </c>
    </row>
    <row r="1441" spans="1:16">
      <c r="A1441" t="s">
        <v>12767</v>
      </c>
      <c r="B1441" t="s">
        <v>12762</v>
      </c>
      <c r="C1441" t="s">
        <v>12763</v>
      </c>
      <c r="D1441" t="s">
        <v>12764</v>
      </c>
      <c r="E1441" s="3">
        <v>1982.84</v>
      </c>
      <c r="F1441" s="2">
        <v>3300</v>
      </c>
      <c r="G1441" s="1">
        <v>0.4</v>
      </c>
      <c r="H1441">
        <v>4.0999999999999996</v>
      </c>
      <c r="I1441" s="4">
        <v>5873</v>
      </c>
      <c r="J1441" t="s">
        <v>12765</v>
      </c>
      <c r="K1441" t="s">
        <v>12766</v>
      </c>
      <c r="L1441" t="s">
        <v>12768</v>
      </c>
      <c r="M1441" t="s">
        <v>12769</v>
      </c>
      <c r="N1441" t="s">
        <v>12770</v>
      </c>
      <c r="O1441" t="s">
        <v>12771</v>
      </c>
      <c r="P1441" t="s">
        <v>12772</v>
      </c>
    </row>
    <row r="1442" spans="1:16">
      <c r="A1442" t="s">
        <v>12777</v>
      </c>
      <c r="B1442" t="s">
        <v>12773</v>
      </c>
      <c r="C1442" t="s">
        <v>12774</v>
      </c>
      <c r="D1442" t="s">
        <v>9633</v>
      </c>
      <c r="E1442">
        <v>199</v>
      </c>
      <c r="F1442">
        <v>400</v>
      </c>
      <c r="G1442" s="1">
        <v>0.5</v>
      </c>
      <c r="H1442">
        <v>4.0999999999999996</v>
      </c>
      <c r="I1442" s="4">
        <v>1379</v>
      </c>
      <c r="J1442" t="s">
        <v>12775</v>
      </c>
      <c r="K1442" t="s">
        <v>12776</v>
      </c>
      <c r="L1442" t="s">
        <v>12778</v>
      </c>
      <c r="M1442" t="s">
        <v>12779</v>
      </c>
      <c r="N1442" t="s">
        <v>12780</v>
      </c>
      <c r="O1442" t="s">
        <v>12781</v>
      </c>
      <c r="P1442" t="s">
        <v>12782</v>
      </c>
    </row>
    <row r="1443" spans="1:16">
      <c r="A1443" t="s">
        <v>12787</v>
      </c>
      <c r="B1443" t="s">
        <v>12783</v>
      </c>
      <c r="C1443" t="s">
        <v>12784</v>
      </c>
      <c r="D1443" t="s">
        <v>8541</v>
      </c>
      <c r="E1443" s="2">
        <v>1180</v>
      </c>
      <c r="F1443" s="2">
        <v>1440</v>
      </c>
      <c r="G1443" s="1">
        <v>0.18</v>
      </c>
      <c r="H1443">
        <v>4.2</v>
      </c>
      <c r="I1443" s="4">
        <v>1527</v>
      </c>
      <c r="J1443" t="s">
        <v>12785</v>
      </c>
      <c r="K1443" t="s">
        <v>12786</v>
      </c>
      <c r="L1443" t="s">
        <v>12788</v>
      </c>
      <c r="M1443" t="s">
        <v>12789</v>
      </c>
      <c r="N1443" t="s">
        <v>12790</v>
      </c>
      <c r="O1443" t="s">
        <v>12791</v>
      </c>
      <c r="P1443" t="s">
        <v>12792</v>
      </c>
    </row>
    <row r="1444" spans="1:16">
      <c r="A1444" t="s">
        <v>12797</v>
      </c>
      <c r="B1444" t="s">
        <v>12793</v>
      </c>
      <c r="C1444" t="s">
        <v>12794</v>
      </c>
      <c r="D1444" t="s">
        <v>9295</v>
      </c>
      <c r="E1444" s="2">
        <v>2199</v>
      </c>
      <c r="F1444" s="2">
        <v>3045</v>
      </c>
      <c r="G1444" s="1">
        <v>0.28000000000000003</v>
      </c>
      <c r="H1444">
        <v>4.2</v>
      </c>
      <c r="I1444" s="4">
        <v>2686</v>
      </c>
      <c r="J1444" t="s">
        <v>12795</v>
      </c>
      <c r="K1444" t="s">
        <v>12796</v>
      </c>
      <c r="L1444" t="s">
        <v>12798</v>
      </c>
      <c r="M1444" t="s">
        <v>12799</v>
      </c>
      <c r="N1444" t="s">
        <v>12800</v>
      </c>
      <c r="O1444" t="s">
        <v>12801</v>
      </c>
      <c r="P1444" t="s">
        <v>12802</v>
      </c>
    </row>
    <row r="1445" spans="1:16">
      <c r="A1445" t="s">
        <v>12807</v>
      </c>
      <c r="B1445" t="s">
        <v>12803</v>
      </c>
      <c r="C1445" t="s">
        <v>12804</v>
      </c>
      <c r="D1445" t="s">
        <v>9612</v>
      </c>
      <c r="E1445" s="2">
        <v>2999</v>
      </c>
      <c r="F1445" s="2">
        <v>3595</v>
      </c>
      <c r="G1445" s="1">
        <v>0.17</v>
      </c>
      <c r="H1445">
        <v>4</v>
      </c>
      <c r="I1445" s="4">
        <v>178</v>
      </c>
      <c r="J1445" t="s">
        <v>12805</v>
      </c>
      <c r="K1445" t="s">
        <v>12806</v>
      </c>
      <c r="L1445" t="s">
        <v>12808</v>
      </c>
      <c r="M1445" t="s">
        <v>12809</v>
      </c>
      <c r="N1445" t="s">
        <v>12810</v>
      </c>
      <c r="O1445" t="s">
        <v>12811</v>
      </c>
      <c r="P1445" t="s">
        <v>12812</v>
      </c>
    </row>
    <row r="1446" spans="1:16">
      <c r="A1446" t="s">
        <v>12818</v>
      </c>
      <c r="B1446" t="s">
        <v>12813</v>
      </c>
      <c r="C1446" t="s">
        <v>12814</v>
      </c>
      <c r="D1446" t="s">
        <v>12815</v>
      </c>
      <c r="E1446">
        <v>253</v>
      </c>
      <c r="F1446">
        <v>500</v>
      </c>
      <c r="G1446" s="1">
        <v>0.49</v>
      </c>
      <c r="H1446">
        <v>4.3</v>
      </c>
      <c r="I1446" s="4">
        <v>2664</v>
      </c>
      <c r="J1446" t="s">
        <v>12816</v>
      </c>
      <c r="K1446" t="s">
        <v>12817</v>
      </c>
      <c r="L1446" t="s">
        <v>12819</v>
      </c>
      <c r="M1446" t="s">
        <v>12820</v>
      </c>
      <c r="N1446" t="s">
        <v>12821</v>
      </c>
      <c r="O1446" t="s">
        <v>12822</v>
      </c>
      <c r="P1446" t="s">
        <v>12823</v>
      </c>
    </row>
    <row r="1447" spans="1:16">
      <c r="A1447" t="s">
        <v>12828</v>
      </c>
      <c r="B1447" t="s">
        <v>12824</v>
      </c>
      <c r="C1447" t="s">
        <v>12825</v>
      </c>
      <c r="D1447" t="s">
        <v>11105</v>
      </c>
      <c r="E1447">
        <v>499</v>
      </c>
      <c r="F1447">
        <v>799</v>
      </c>
      <c r="G1447" s="1">
        <v>0.38</v>
      </c>
      <c r="H1447">
        <v>3.6</v>
      </c>
      <c r="I1447" s="4">
        <v>212</v>
      </c>
      <c r="J1447" t="s">
        <v>12826</v>
      </c>
      <c r="K1447" t="s">
        <v>12827</v>
      </c>
      <c r="L1447" t="s">
        <v>12829</v>
      </c>
      <c r="M1447" t="s">
        <v>12830</v>
      </c>
      <c r="N1447" t="s">
        <v>12831</v>
      </c>
      <c r="O1447" t="s">
        <v>12832</v>
      </c>
      <c r="P1447" t="s">
        <v>12833</v>
      </c>
    </row>
    <row r="1448" spans="1:16">
      <c r="A1448" t="s">
        <v>12838</v>
      </c>
      <c r="B1448" t="s">
        <v>12834</v>
      </c>
      <c r="C1448" t="s">
        <v>12835</v>
      </c>
      <c r="D1448" t="s">
        <v>8552</v>
      </c>
      <c r="E1448" s="2">
        <v>1149</v>
      </c>
      <c r="F1448" s="2">
        <v>1899</v>
      </c>
      <c r="G1448" s="1">
        <v>0.39</v>
      </c>
      <c r="H1448">
        <v>3.5</v>
      </c>
      <c r="I1448" s="4">
        <v>24</v>
      </c>
      <c r="J1448" t="s">
        <v>12836</v>
      </c>
      <c r="K1448" t="s">
        <v>12837</v>
      </c>
      <c r="L1448" t="s">
        <v>12839</v>
      </c>
      <c r="M1448" t="s">
        <v>12840</v>
      </c>
      <c r="N1448" t="s">
        <v>12841</v>
      </c>
      <c r="O1448" t="s">
        <v>12842</v>
      </c>
      <c r="P1448" t="s">
        <v>12843</v>
      </c>
    </row>
    <row r="1449" spans="1:16">
      <c r="A1449" t="s">
        <v>12848</v>
      </c>
      <c r="B1449" t="s">
        <v>12844</v>
      </c>
      <c r="C1449" t="s">
        <v>12845</v>
      </c>
      <c r="D1449" t="s">
        <v>8699</v>
      </c>
      <c r="E1449">
        <v>457</v>
      </c>
      <c r="F1449">
        <v>799</v>
      </c>
      <c r="G1449" s="1">
        <v>0.43</v>
      </c>
      <c r="H1449">
        <v>4.3</v>
      </c>
      <c r="I1449" s="4">
        <v>1868</v>
      </c>
      <c r="J1449" t="s">
        <v>12846</v>
      </c>
      <c r="K1449" t="s">
        <v>12847</v>
      </c>
      <c r="L1449" t="s">
        <v>12849</v>
      </c>
      <c r="M1449" t="s">
        <v>12850</v>
      </c>
      <c r="N1449" t="s">
        <v>12851</v>
      </c>
      <c r="O1449" t="s">
        <v>12852</v>
      </c>
      <c r="P1449" t="s">
        <v>12853</v>
      </c>
    </row>
    <row r="1450" spans="1:16">
      <c r="A1450" t="s">
        <v>12858</v>
      </c>
      <c r="B1450" t="s">
        <v>12854</v>
      </c>
      <c r="C1450" t="s">
        <v>12855</v>
      </c>
      <c r="D1450" t="s">
        <v>11064</v>
      </c>
      <c r="E1450">
        <v>229</v>
      </c>
      <c r="F1450">
        <v>399</v>
      </c>
      <c r="G1450" s="1">
        <v>0.43</v>
      </c>
      <c r="H1450">
        <v>3.6</v>
      </c>
      <c r="I1450" s="4">
        <v>451</v>
      </c>
      <c r="J1450" t="s">
        <v>12856</v>
      </c>
      <c r="K1450" t="s">
        <v>12857</v>
      </c>
      <c r="L1450" t="s">
        <v>12859</v>
      </c>
      <c r="M1450" t="s">
        <v>12860</v>
      </c>
      <c r="N1450" t="s">
        <v>12861</v>
      </c>
      <c r="O1450" t="s">
        <v>12862</v>
      </c>
      <c r="P1450" t="s">
        <v>12863</v>
      </c>
    </row>
    <row r="1451" spans="1:16">
      <c r="A1451" t="s">
        <v>12868</v>
      </c>
      <c r="B1451" t="s">
        <v>12864</v>
      </c>
      <c r="C1451" t="s">
        <v>12865</v>
      </c>
      <c r="D1451" t="s">
        <v>9633</v>
      </c>
      <c r="E1451">
        <v>199</v>
      </c>
      <c r="F1451">
        <v>699</v>
      </c>
      <c r="G1451" s="1">
        <v>0.72</v>
      </c>
      <c r="H1451">
        <v>2.9</v>
      </c>
      <c r="I1451" s="4">
        <v>159</v>
      </c>
      <c r="J1451" t="s">
        <v>12866</v>
      </c>
      <c r="K1451" t="s">
        <v>12867</v>
      </c>
      <c r="L1451" t="s">
        <v>12869</v>
      </c>
      <c r="M1451" t="s">
        <v>12870</v>
      </c>
      <c r="N1451" t="s">
        <v>12871</v>
      </c>
      <c r="O1451" t="s">
        <v>12872</v>
      </c>
      <c r="P1451" t="s">
        <v>12873</v>
      </c>
    </row>
    <row r="1452" spans="1:16">
      <c r="A1452" t="s">
        <v>12878</v>
      </c>
      <c r="B1452" t="s">
        <v>12874</v>
      </c>
      <c r="C1452" t="s">
        <v>12875</v>
      </c>
      <c r="D1452" t="s">
        <v>11990</v>
      </c>
      <c r="E1452">
        <v>899</v>
      </c>
      <c r="F1452" s="2">
        <v>1999</v>
      </c>
      <c r="G1452" s="1">
        <v>0.55000000000000004</v>
      </c>
      <c r="H1452">
        <v>4.2</v>
      </c>
      <c r="I1452" s="4">
        <v>39</v>
      </c>
      <c r="J1452" t="s">
        <v>12876</v>
      </c>
      <c r="K1452" t="s">
        <v>12877</v>
      </c>
      <c r="L1452" t="s">
        <v>12879</v>
      </c>
      <c r="M1452" t="s">
        <v>12880</v>
      </c>
      <c r="N1452" t="s">
        <v>12881</v>
      </c>
      <c r="O1452" t="s">
        <v>12882</v>
      </c>
      <c r="P1452" t="s">
        <v>12883</v>
      </c>
    </row>
    <row r="1453" spans="1:16">
      <c r="A1453" t="s">
        <v>12888</v>
      </c>
      <c r="B1453" t="s">
        <v>12884</v>
      </c>
      <c r="C1453" t="s">
        <v>12885</v>
      </c>
      <c r="D1453" t="s">
        <v>10358</v>
      </c>
      <c r="E1453" s="2">
        <v>1499</v>
      </c>
      <c r="F1453" s="2">
        <v>2199</v>
      </c>
      <c r="G1453" s="1">
        <v>0.32</v>
      </c>
      <c r="H1453">
        <v>4.4000000000000004</v>
      </c>
      <c r="I1453" s="4">
        <v>6531</v>
      </c>
      <c r="J1453" t="s">
        <v>12886</v>
      </c>
      <c r="K1453" t="s">
        <v>12887</v>
      </c>
      <c r="L1453" t="s">
        <v>12889</v>
      </c>
      <c r="M1453" t="s">
        <v>12890</v>
      </c>
      <c r="N1453" t="s">
        <v>12891</v>
      </c>
      <c r="O1453" t="s">
        <v>12892</v>
      </c>
      <c r="P1453" t="s">
        <v>12893</v>
      </c>
    </row>
    <row r="1454" spans="1:16">
      <c r="A1454" t="s">
        <v>12898</v>
      </c>
      <c r="B1454" t="s">
        <v>12894</v>
      </c>
      <c r="C1454" t="s">
        <v>12895</v>
      </c>
      <c r="D1454" t="s">
        <v>8688</v>
      </c>
      <c r="E1454">
        <v>426</v>
      </c>
      <c r="F1454">
        <v>999</v>
      </c>
      <c r="G1454" s="1">
        <v>0.56999999999999995</v>
      </c>
      <c r="H1454">
        <v>4.0999999999999996</v>
      </c>
      <c r="I1454" s="4">
        <v>222</v>
      </c>
      <c r="J1454" t="s">
        <v>12896</v>
      </c>
      <c r="K1454" t="s">
        <v>12897</v>
      </c>
      <c r="L1454" t="s">
        <v>12899</v>
      </c>
      <c r="M1454" t="s">
        <v>12900</v>
      </c>
      <c r="N1454" t="s">
        <v>12901</v>
      </c>
      <c r="O1454" t="s">
        <v>12902</v>
      </c>
      <c r="P1454" t="s">
        <v>12903</v>
      </c>
    </row>
    <row r="1455" spans="1:16">
      <c r="A1455" t="s">
        <v>12908</v>
      </c>
      <c r="B1455" t="s">
        <v>12904</v>
      </c>
      <c r="C1455" t="s">
        <v>12905</v>
      </c>
      <c r="D1455" t="s">
        <v>8563</v>
      </c>
      <c r="E1455" s="2">
        <v>2320</v>
      </c>
      <c r="F1455" s="2">
        <v>3290</v>
      </c>
      <c r="G1455" s="1">
        <v>0.28999999999999998</v>
      </c>
      <c r="H1455">
        <v>3.8</v>
      </c>
      <c r="I1455" s="4">
        <v>195</v>
      </c>
      <c r="J1455" t="s">
        <v>12906</v>
      </c>
      <c r="K1455" t="s">
        <v>12907</v>
      </c>
      <c r="L1455" t="s">
        <v>12909</v>
      </c>
      <c r="M1455" t="s">
        <v>12910</v>
      </c>
      <c r="N1455" t="s">
        <v>12911</v>
      </c>
      <c r="O1455" t="s">
        <v>12912</v>
      </c>
      <c r="P1455" t="s">
        <v>12913</v>
      </c>
    </row>
    <row r="1456" spans="1:16">
      <c r="A1456" t="s">
        <v>12918</v>
      </c>
      <c r="B1456" t="s">
        <v>12914</v>
      </c>
      <c r="C1456" t="s">
        <v>12915</v>
      </c>
      <c r="D1456" t="s">
        <v>10266</v>
      </c>
      <c r="E1456" s="2">
        <v>1563</v>
      </c>
      <c r="F1456" s="2">
        <v>3098</v>
      </c>
      <c r="G1456" s="1">
        <v>0.5</v>
      </c>
      <c r="H1456">
        <v>3.5</v>
      </c>
      <c r="I1456" s="4">
        <v>2283</v>
      </c>
      <c r="J1456" t="s">
        <v>12916</v>
      </c>
      <c r="K1456" t="s">
        <v>12917</v>
      </c>
      <c r="L1456" t="s">
        <v>12919</v>
      </c>
      <c r="M1456" t="s">
        <v>12920</v>
      </c>
      <c r="N1456" t="s">
        <v>12921</v>
      </c>
      <c r="O1456" t="s">
        <v>12922</v>
      </c>
      <c r="P1456" t="s">
        <v>12923</v>
      </c>
    </row>
    <row r="1457" spans="1:16">
      <c r="A1457" t="s">
        <v>12928</v>
      </c>
      <c r="B1457" t="s">
        <v>12924</v>
      </c>
      <c r="C1457" t="s">
        <v>12925</v>
      </c>
      <c r="D1457" t="s">
        <v>8552</v>
      </c>
      <c r="E1457" s="3">
        <v>3487.77</v>
      </c>
      <c r="F1457" s="2">
        <v>4990</v>
      </c>
      <c r="G1457" s="1">
        <v>0.3</v>
      </c>
      <c r="H1457">
        <v>4.0999999999999996</v>
      </c>
      <c r="I1457" s="4">
        <v>1127</v>
      </c>
      <c r="J1457" t="s">
        <v>12926</v>
      </c>
      <c r="K1457" t="s">
        <v>12927</v>
      </c>
      <c r="L1457" t="s">
        <v>12929</v>
      </c>
      <c r="M1457" t="s">
        <v>12930</v>
      </c>
      <c r="N1457" t="s">
        <v>12931</v>
      </c>
      <c r="O1457" t="s">
        <v>12932</v>
      </c>
      <c r="P1457" t="s">
        <v>12933</v>
      </c>
    </row>
    <row r="1458" spans="1:16">
      <c r="A1458" t="s">
        <v>12938</v>
      </c>
      <c r="B1458" t="s">
        <v>12934</v>
      </c>
      <c r="C1458" t="s">
        <v>12935</v>
      </c>
      <c r="D1458" t="s">
        <v>9192</v>
      </c>
      <c r="E1458">
        <v>498</v>
      </c>
      <c r="F1458" s="2">
        <v>1200</v>
      </c>
      <c r="G1458" s="1">
        <v>0.59</v>
      </c>
      <c r="H1458">
        <v>3.2</v>
      </c>
      <c r="I1458" s="4">
        <v>113</v>
      </c>
      <c r="J1458" t="s">
        <v>12936</v>
      </c>
      <c r="K1458" t="s">
        <v>12937</v>
      </c>
      <c r="L1458" t="s">
        <v>12939</v>
      </c>
      <c r="M1458" t="s">
        <v>12940</v>
      </c>
      <c r="N1458" t="s">
        <v>12941</v>
      </c>
      <c r="O1458" t="s">
        <v>12942</v>
      </c>
      <c r="P1458" t="s">
        <v>12943</v>
      </c>
    </row>
    <row r="1459" spans="1:16">
      <c r="A1459" t="s">
        <v>12948</v>
      </c>
      <c r="B1459" t="s">
        <v>12944</v>
      </c>
      <c r="C1459" t="s">
        <v>12945</v>
      </c>
      <c r="D1459" t="s">
        <v>8541</v>
      </c>
      <c r="E1459" s="2">
        <v>2695</v>
      </c>
      <c r="F1459" s="2">
        <v>2695</v>
      </c>
      <c r="G1459" s="1">
        <v>0</v>
      </c>
      <c r="H1459">
        <v>4.4000000000000004</v>
      </c>
      <c r="I1459" s="4">
        <v>2518</v>
      </c>
      <c r="J1459" t="s">
        <v>12946</v>
      </c>
      <c r="K1459" t="s">
        <v>12947</v>
      </c>
      <c r="L1459" t="s">
        <v>12949</v>
      </c>
      <c r="M1459" t="s">
        <v>12950</v>
      </c>
      <c r="N1459" t="s">
        <v>12951</v>
      </c>
      <c r="O1459" t="s">
        <v>12952</v>
      </c>
      <c r="P1459" t="s">
        <v>12953</v>
      </c>
    </row>
    <row r="1460" spans="1:16">
      <c r="A1460" t="s">
        <v>12958</v>
      </c>
      <c r="B1460" t="s">
        <v>12954</v>
      </c>
      <c r="C1460" t="s">
        <v>12955</v>
      </c>
      <c r="D1460" t="s">
        <v>8552</v>
      </c>
      <c r="E1460">
        <v>949</v>
      </c>
      <c r="F1460" s="2">
        <v>2299</v>
      </c>
      <c r="G1460" s="1">
        <v>0.59</v>
      </c>
      <c r="H1460">
        <v>3.6</v>
      </c>
      <c r="I1460" s="4">
        <v>550</v>
      </c>
      <c r="J1460" t="s">
        <v>12956</v>
      </c>
      <c r="K1460" t="s">
        <v>12957</v>
      </c>
      <c r="L1460" t="s">
        <v>12959</v>
      </c>
      <c r="M1460" t="s">
        <v>12960</v>
      </c>
      <c r="N1460" t="s">
        <v>12961</v>
      </c>
      <c r="O1460" t="s">
        <v>12962</v>
      </c>
      <c r="P1460" t="s">
        <v>12963</v>
      </c>
    </row>
    <row r="1461" spans="1:16">
      <c r="A1461" t="s">
        <v>12968</v>
      </c>
      <c r="B1461" t="s">
        <v>12964</v>
      </c>
      <c r="C1461" t="s">
        <v>12965</v>
      </c>
      <c r="D1461" t="s">
        <v>8574</v>
      </c>
      <c r="E1461">
        <v>199</v>
      </c>
      <c r="F1461">
        <v>999</v>
      </c>
      <c r="G1461" s="1">
        <v>0.8</v>
      </c>
      <c r="H1461">
        <v>3.1</v>
      </c>
      <c r="I1461" s="4">
        <v>2</v>
      </c>
      <c r="J1461" t="s">
        <v>12966</v>
      </c>
      <c r="K1461" t="s">
        <v>12967</v>
      </c>
      <c r="L1461" t="s">
        <v>12969</v>
      </c>
      <c r="M1461" t="s">
        <v>12970</v>
      </c>
      <c r="N1461" t="s">
        <v>12971</v>
      </c>
      <c r="O1461" t="s">
        <v>12972</v>
      </c>
      <c r="P1461" t="s">
        <v>12973</v>
      </c>
    </row>
    <row r="1462" spans="1:16">
      <c r="A1462" t="s">
        <v>12978</v>
      </c>
      <c r="B1462" t="s">
        <v>12974</v>
      </c>
      <c r="C1462" t="s">
        <v>12975</v>
      </c>
      <c r="D1462" t="s">
        <v>9633</v>
      </c>
      <c r="E1462">
        <v>379</v>
      </c>
      <c r="F1462">
        <v>919</v>
      </c>
      <c r="G1462" s="1">
        <v>0.59</v>
      </c>
      <c r="H1462">
        <v>4</v>
      </c>
      <c r="I1462" s="4">
        <v>1090</v>
      </c>
      <c r="J1462" t="s">
        <v>12976</v>
      </c>
      <c r="K1462" t="s">
        <v>12977</v>
      </c>
      <c r="L1462" t="s">
        <v>12979</v>
      </c>
      <c r="M1462" t="s">
        <v>12980</v>
      </c>
      <c r="N1462" t="s">
        <v>12981</v>
      </c>
      <c r="O1462" t="s">
        <v>12982</v>
      </c>
      <c r="P1462" t="s">
        <v>12983</v>
      </c>
    </row>
    <row r="1463" spans="1:16">
      <c r="A1463" t="s">
        <v>12988</v>
      </c>
      <c r="B1463" t="s">
        <v>12984</v>
      </c>
      <c r="C1463" t="s">
        <v>12985</v>
      </c>
      <c r="D1463" t="s">
        <v>9695</v>
      </c>
      <c r="E1463" s="2">
        <v>2280</v>
      </c>
      <c r="F1463" s="2">
        <v>3045</v>
      </c>
      <c r="G1463" s="1">
        <v>0.25</v>
      </c>
      <c r="H1463">
        <v>4.0999999999999996</v>
      </c>
      <c r="I1463" s="4">
        <v>4118</v>
      </c>
      <c r="J1463" t="s">
        <v>12986</v>
      </c>
      <c r="K1463" t="s">
        <v>12987</v>
      </c>
      <c r="L1463" t="s">
        <v>12989</v>
      </c>
      <c r="M1463" t="s">
        <v>12990</v>
      </c>
      <c r="N1463" t="s">
        <v>12991</v>
      </c>
      <c r="O1463" t="s">
        <v>12992</v>
      </c>
      <c r="P1463" t="s">
        <v>12993</v>
      </c>
    </row>
    <row r="1464" spans="1:16">
      <c r="A1464" t="s">
        <v>12998</v>
      </c>
      <c r="B1464" t="s">
        <v>12994</v>
      </c>
      <c r="C1464" t="s">
        <v>12995</v>
      </c>
      <c r="D1464" t="s">
        <v>9479</v>
      </c>
      <c r="E1464" s="2">
        <v>2219</v>
      </c>
      <c r="F1464" s="2">
        <v>3080</v>
      </c>
      <c r="G1464" s="1">
        <v>0.28000000000000003</v>
      </c>
      <c r="H1464">
        <v>3.6</v>
      </c>
      <c r="I1464" s="4">
        <v>468</v>
      </c>
      <c r="J1464" t="s">
        <v>12996</v>
      </c>
      <c r="K1464" t="s">
        <v>12997</v>
      </c>
      <c r="L1464" t="s">
        <v>12999</v>
      </c>
      <c r="M1464" t="s">
        <v>13000</v>
      </c>
      <c r="N1464" t="s">
        <v>13001</v>
      </c>
      <c r="O1464" t="s">
        <v>13002</v>
      </c>
      <c r="P1464" t="s">
        <v>13003</v>
      </c>
    </row>
    <row r="1465" spans="1:16">
      <c r="A1465" t="s">
        <v>13008</v>
      </c>
      <c r="B1465" t="s">
        <v>13004</v>
      </c>
      <c r="C1465" t="s">
        <v>13005</v>
      </c>
      <c r="D1465" t="s">
        <v>9591</v>
      </c>
      <c r="E1465" s="2">
        <v>1399</v>
      </c>
      <c r="F1465" s="2">
        <v>1890</v>
      </c>
      <c r="G1465" s="1">
        <v>0.26</v>
      </c>
      <c r="H1465">
        <v>4</v>
      </c>
      <c r="I1465" s="4">
        <v>8031</v>
      </c>
      <c r="J1465" t="s">
        <v>13006</v>
      </c>
      <c r="K1465" t="s">
        <v>13007</v>
      </c>
      <c r="L1465" t="s">
        <v>13009</v>
      </c>
      <c r="M1465" t="s">
        <v>13010</v>
      </c>
      <c r="N1465" t="s">
        <v>13011</v>
      </c>
      <c r="O1465" t="s">
        <v>13012</v>
      </c>
      <c r="P1465" t="s">
        <v>13013</v>
      </c>
    </row>
    <row r="1466" spans="1:16">
      <c r="A1466" t="s">
        <v>13018</v>
      </c>
      <c r="B1466" t="s">
        <v>13014</v>
      </c>
      <c r="C1466" t="s">
        <v>13015</v>
      </c>
      <c r="D1466" t="s">
        <v>9061</v>
      </c>
      <c r="E1466" s="2">
        <v>2863</v>
      </c>
      <c r="F1466" s="2">
        <v>3690</v>
      </c>
      <c r="G1466" s="1">
        <v>0.22</v>
      </c>
      <c r="H1466">
        <v>4.3</v>
      </c>
      <c r="I1466" s="4">
        <v>6987</v>
      </c>
      <c r="J1466" t="s">
        <v>13016</v>
      </c>
      <c r="K1466" t="s">
        <v>13017</v>
      </c>
      <c r="L1466" t="s">
        <v>13019</v>
      </c>
      <c r="M1466" t="s">
        <v>13020</v>
      </c>
      <c r="N1466" t="s">
        <v>13074</v>
      </c>
      <c r="O1466" t="s">
        <v>13021</v>
      </c>
      <c r="P1466" t="s">
        <v>13022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5760BE-2213-4137-BDF0-490C3081D1E0}">
  <dimension ref="A1:J1356"/>
  <sheetViews>
    <sheetView topLeftCell="F1" workbookViewId="0">
      <selection activeCell="S23" sqref="S23"/>
    </sheetView>
  </sheetViews>
  <sheetFormatPr defaultRowHeight="15"/>
  <cols>
    <col min="1" max="1" width="11" customWidth="1"/>
    <col min="2" max="2" width="29.77734375" customWidth="1"/>
    <col min="4" max="4" width="14.109375" bestFit="1" customWidth="1"/>
    <col min="5" max="5" width="14.5546875" customWidth="1"/>
    <col min="6" max="6" width="7.77734375" customWidth="1"/>
    <col min="7" max="7" width="3.6640625" customWidth="1"/>
    <col min="8" max="8" width="6" customWidth="1"/>
    <col min="9" max="9" width="27.109375" bestFit="1" customWidth="1"/>
    <col min="10" max="10" width="13.77734375" customWidth="1"/>
  </cols>
  <sheetData>
    <row r="1" spans="1:10">
      <c r="H1" s="5" t="s">
        <v>29476</v>
      </c>
      <c r="I1" t="s">
        <v>29477</v>
      </c>
    </row>
    <row r="2" spans="1:10">
      <c r="A2" t="s">
        <v>13091</v>
      </c>
    </row>
    <row r="3" spans="1:10">
      <c r="A3" s="5" t="s">
        <v>13087</v>
      </c>
      <c r="B3" t="s">
        <v>13090</v>
      </c>
      <c r="D3" s="5" t="s">
        <v>29474</v>
      </c>
      <c r="E3" t="s">
        <v>13090</v>
      </c>
      <c r="H3" s="5" t="s">
        <v>29474</v>
      </c>
      <c r="I3" t="s">
        <v>29475</v>
      </c>
      <c r="J3" t="s">
        <v>13090</v>
      </c>
    </row>
    <row r="4" spans="1:10">
      <c r="A4" s="6" t="s">
        <v>9923</v>
      </c>
      <c r="B4" s="7">
        <v>0.42</v>
      </c>
      <c r="D4" s="6" t="s">
        <v>445</v>
      </c>
      <c r="E4" s="7">
        <v>1.1599999999999999</v>
      </c>
      <c r="H4" s="6">
        <v>39</v>
      </c>
      <c r="I4" s="7">
        <v>78</v>
      </c>
      <c r="J4" s="7">
        <v>0</v>
      </c>
    </row>
    <row r="5" spans="1:10">
      <c r="A5" s="6" t="s">
        <v>5698</v>
      </c>
      <c r="B5" s="7">
        <v>1.5699999999999998</v>
      </c>
      <c r="D5" s="6" t="s">
        <v>1287</v>
      </c>
      <c r="E5" s="7">
        <v>0.44</v>
      </c>
      <c r="H5" s="6">
        <v>50</v>
      </c>
      <c r="I5" s="7">
        <v>50</v>
      </c>
      <c r="J5" s="7">
        <v>0</v>
      </c>
    </row>
    <row r="6" spans="1:10">
      <c r="A6" s="6" t="s">
        <v>7571</v>
      </c>
      <c r="B6" s="7">
        <v>0.35</v>
      </c>
      <c r="D6" s="6" t="s">
        <v>5923</v>
      </c>
      <c r="E6" s="7">
        <v>0.2</v>
      </c>
      <c r="H6" s="6">
        <v>59</v>
      </c>
      <c r="I6" s="7">
        <v>59</v>
      </c>
      <c r="J6" s="7">
        <v>0</v>
      </c>
    </row>
    <row r="7" spans="1:10">
      <c r="A7" s="6" t="s">
        <v>6139</v>
      </c>
      <c r="B7" s="7">
        <v>1.1299999999999999</v>
      </c>
      <c r="D7" s="6" t="s">
        <v>5937</v>
      </c>
      <c r="E7" s="7">
        <v>0.26</v>
      </c>
      <c r="H7" s="6">
        <v>75</v>
      </c>
      <c r="I7" s="7">
        <v>67</v>
      </c>
      <c r="J7" s="7">
        <v>0.11</v>
      </c>
    </row>
    <row r="8" spans="1:10">
      <c r="A8" s="6" t="s">
        <v>7026</v>
      </c>
      <c r="B8" s="7">
        <v>0.92999999999999994</v>
      </c>
      <c r="D8" s="6" t="s">
        <v>6016</v>
      </c>
      <c r="E8" s="7">
        <v>0.3</v>
      </c>
      <c r="H8" s="6">
        <v>79</v>
      </c>
      <c r="I8" s="7">
        <v>79</v>
      </c>
      <c r="J8" s="7">
        <v>0</v>
      </c>
    </row>
    <row r="9" spans="1:10">
      <c r="A9" s="6" t="s">
        <v>6577</v>
      </c>
      <c r="B9" s="7">
        <v>0.89</v>
      </c>
      <c r="D9" s="6" t="s">
        <v>4832</v>
      </c>
      <c r="E9" s="7">
        <v>0.56000000000000005</v>
      </c>
      <c r="H9" s="6">
        <v>89</v>
      </c>
      <c r="I9" s="7">
        <v>89</v>
      </c>
      <c r="J9" s="7">
        <v>0</v>
      </c>
    </row>
    <row r="10" spans="1:10">
      <c r="A10" s="6" t="s">
        <v>3519</v>
      </c>
      <c r="B10" s="7">
        <v>2.7</v>
      </c>
      <c r="D10" s="6" t="s">
        <v>1331</v>
      </c>
      <c r="E10" s="7">
        <v>0.31</v>
      </c>
      <c r="H10" s="6">
        <v>99</v>
      </c>
      <c r="I10" s="7">
        <v>287</v>
      </c>
      <c r="J10" s="7">
        <v>0.1</v>
      </c>
    </row>
    <row r="11" spans="1:10">
      <c r="A11" s="6" t="s">
        <v>2046</v>
      </c>
      <c r="B11" s="7">
        <v>0.55000000000000004</v>
      </c>
      <c r="D11" s="6" t="s">
        <v>1671</v>
      </c>
      <c r="E11" s="7">
        <v>0.76</v>
      </c>
      <c r="H11" s="6">
        <v>100</v>
      </c>
      <c r="I11" s="7">
        <v>370</v>
      </c>
      <c r="J11" s="7">
        <v>0.30000000000000004</v>
      </c>
    </row>
    <row r="12" spans="1:10">
      <c r="A12" s="6" t="s">
        <v>6340</v>
      </c>
      <c r="B12" s="7">
        <v>1.08</v>
      </c>
      <c r="D12" s="6" t="s">
        <v>2128</v>
      </c>
      <c r="E12" s="7">
        <v>0.5</v>
      </c>
      <c r="H12" s="6">
        <v>120</v>
      </c>
      <c r="I12" s="7">
        <v>354</v>
      </c>
      <c r="J12" s="7">
        <v>0.05</v>
      </c>
    </row>
    <row r="13" spans="1:10">
      <c r="A13" s="6" t="s">
        <v>7515</v>
      </c>
      <c r="B13" s="7">
        <v>0.65</v>
      </c>
      <c r="D13" s="6" t="s">
        <v>10164</v>
      </c>
      <c r="E13" s="7">
        <v>0</v>
      </c>
      <c r="H13" s="6">
        <v>149</v>
      </c>
      <c r="I13" s="7">
        <v>298</v>
      </c>
      <c r="J13" s="7">
        <v>0</v>
      </c>
    </row>
    <row r="14" spans="1:10">
      <c r="A14" s="6" t="s">
        <v>18</v>
      </c>
      <c r="B14" s="7">
        <v>138.35000000000002</v>
      </c>
      <c r="D14" s="6" t="s">
        <v>8111</v>
      </c>
      <c r="E14" s="7">
        <v>0.14000000000000001</v>
      </c>
      <c r="H14" s="6">
        <v>150</v>
      </c>
      <c r="I14" s="7">
        <v>150</v>
      </c>
      <c r="J14" s="7">
        <v>0</v>
      </c>
    </row>
    <row r="15" spans="1:10">
      <c r="A15" s="6" t="s">
        <v>5369</v>
      </c>
      <c r="B15" s="7">
        <v>1.6300000000000001</v>
      </c>
      <c r="D15" s="6" t="s">
        <v>7295</v>
      </c>
      <c r="E15" s="7">
        <v>0.5</v>
      </c>
      <c r="H15" s="6">
        <v>160</v>
      </c>
      <c r="I15" s="7">
        <v>451</v>
      </c>
      <c r="J15" s="7">
        <v>0.18</v>
      </c>
    </row>
    <row r="16" spans="1:10">
      <c r="A16" s="6" t="s">
        <v>8420</v>
      </c>
      <c r="B16" s="7">
        <v>0.75</v>
      </c>
      <c r="D16" s="6" t="s">
        <v>11696</v>
      </c>
      <c r="E16" s="7">
        <v>0.21</v>
      </c>
      <c r="H16" s="6">
        <v>165</v>
      </c>
      <c r="I16" s="7">
        <v>295</v>
      </c>
      <c r="J16" s="7">
        <v>0.21</v>
      </c>
    </row>
    <row r="17" spans="1:10">
      <c r="A17" s="6" t="s">
        <v>4856</v>
      </c>
      <c r="B17" s="7">
        <v>6.6899999999999995</v>
      </c>
      <c r="D17" s="6" t="s">
        <v>536</v>
      </c>
      <c r="E17" s="7">
        <v>0.54</v>
      </c>
      <c r="H17" s="6">
        <v>171</v>
      </c>
      <c r="I17" s="7">
        <v>99</v>
      </c>
      <c r="J17" s="7">
        <v>0.42</v>
      </c>
    </row>
    <row r="18" spans="1:10">
      <c r="A18" s="6" t="s">
        <v>5275</v>
      </c>
      <c r="B18" s="7">
        <v>1.75</v>
      </c>
      <c r="D18" s="6" t="s">
        <v>330</v>
      </c>
      <c r="E18" s="7">
        <v>0</v>
      </c>
      <c r="H18" s="6">
        <v>175</v>
      </c>
      <c r="I18" s="7">
        <v>90</v>
      </c>
      <c r="J18" s="7">
        <v>0.49</v>
      </c>
    </row>
    <row r="19" spans="1:10">
      <c r="A19" s="6" t="s">
        <v>5358</v>
      </c>
      <c r="B19" s="7">
        <v>4.9000000000000004</v>
      </c>
      <c r="D19" s="6" t="s">
        <v>96</v>
      </c>
      <c r="E19" s="7">
        <v>0.5</v>
      </c>
      <c r="H19" s="6">
        <v>180</v>
      </c>
      <c r="I19" s="7">
        <v>433</v>
      </c>
      <c r="J19" s="7">
        <v>0.60000000000000009</v>
      </c>
    </row>
    <row r="20" spans="1:10">
      <c r="A20" s="6" t="s">
        <v>5102</v>
      </c>
      <c r="B20" s="7">
        <v>3.21</v>
      </c>
      <c r="D20" s="6" t="s">
        <v>10429</v>
      </c>
      <c r="E20" s="7">
        <v>0.12</v>
      </c>
      <c r="H20" s="6">
        <v>199</v>
      </c>
      <c r="I20" s="7">
        <v>555.89</v>
      </c>
      <c r="J20" s="7">
        <v>4.1899999999999995</v>
      </c>
    </row>
    <row r="21" spans="1:10">
      <c r="A21" s="6" t="s">
        <v>5006</v>
      </c>
      <c r="B21" s="7">
        <v>1.7499999999999998</v>
      </c>
      <c r="D21" s="6" t="s">
        <v>10960</v>
      </c>
      <c r="E21" s="7">
        <v>0.17</v>
      </c>
      <c r="H21" s="6">
        <v>200</v>
      </c>
      <c r="I21" s="7">
        <v>232</v>
      </c>
      <c r="J21" s="7">
        <v>0.84</v>
      </c>
    </row>
    <row r="22" spans="1:10">
      <c r="A22" s="6" t="s">
        <v>4845</v>
      </c>
      <c r="B22" s="7">
        <v>10.090000000000002</v>
      </c>
      <c r="D22" s="6" t="s">
        <v>6575</v>
      </c>
      <c r="E22" s="7">
        <v>0.23</v>
      </c>
      <c r="H22" s="6">
        <v>210</v>
      </c>
      <c r="I22" s="7">
        <v>178</v>
      </c>
      <c r="J22" s="7">
        <v>0.15</v>
      </c>
    </row>
    <row r="23" spans="1:10">
      <c r="A23" s="6" t="s">
        <v>6647</v>
      </c>
      <c r="B23" s="7">
        <v>0.44</v>
      </c>
      <c r="D23" s="6" t="s">
        <v>8895</v>
      </c>
      <c r="E23" s="7">
        <v>0.08</v>
      </c>
      <c r="H23" s="6">
        <v>220</v>
      </c>
      <c r="I23" s="7">
        <v>190</v>
      </c>
      <c r="J23" s="7">
        <v>0.14000000000000001</v>
      </c>
    </row>
    <row r="24" spans="1:10">
      <c r="A24" s="6" t="s">
        <v>6200</v>
      </c>
      <c r="B24" s="7">
        <v>3.71</v>
      </c>
      <c r="D24" s="6" t="s">
        <v>9714</v>
      </c>
      <c r="E24" s="7">
        <v>0.48</v>
      </c>
      <c r="H24" s="6">
        <v>225</v>
      </c>
      <c r="I24" s="7">
        <v>416</v>
      </c>
      <c r="J24" s="7">
        <v>0.15</v>
      </c>
    </row>
    <row r="25" spans="1:10">
      <c r="A25" s="6" t="s">
        <v>4450</v>
      </c>
      <c r="B25" s="7">
        <v>0.77</v>
      </c>
      <c r="D25" s="6" t="s">
        <v>9110</v>
      </c>
      <c r="E25" s="7">
        <v>0.11</v>
      </c>
      <c r="H25" s="6">
        <v>230</v>
      </c>
      <c r="I25" s="7">
        <v>430</v>
      </c>
      <c r="J25" s="7">
        <v>0.13</v>
      </c>
    </row>
    <row r="26" spans="1:10">
      <c r="A26" s="6" t="s">
        <v>6606</v>
      </c>
      <c r="B26" s="7">
        <v>0.9</v>
      </c>
      <c r="D26" s="6" t="s">
        <v>9794</v>
      </c>
      <c r="E26" s="7">
        <v>0.31</v>
      </c>
      <c r="H26" s="6">
        <v>237</v>
      </c>
      <c r="I26" s="7">
        <v>217</v>
      </c>
      <c r="J26" s="7">
        <v>0.08</v>
      </c>
    </row>
    <row r="27" spans="1:10">
      <c r="A27" s="6" t="s">
        <v>4876</v>
      </c>
      <c r="B27" s="7">
        <v>8.25</v>
      </c>
      <c r="D27" s="6" t="s">
        <v>12392</v>
      </c>
      <c r="E27" s="7">
        <v>0.33</v>
      </c>
      <c r="H27" s="6">
        <v>239</v>
      </c>
      <c r="I27" s="7">
        <v>239</v>
      </c>
      <c r="J27" s="7">
        <v>0</v>
      </c>
    </row>
    <row r="28" spans="1:10">
      <c r="A28" s="6" t="s">
        <v>6908</v>
      </c>
      <c r="B28" s="7">
        <v>3.05</v>
      </c>
      <c r="D28" s="6" t="s">
        <v>10184</v>
      </c>
      <c r="E28" s="7">
        <v>0.11</v>
      </c>
      <c r="H28" s="6">
        <v>249</v>
      </c>
      <c r="I28" s="7">
        <v>775</v>
      </c>
      <c r="J28" s="7">
        <v>1.88</v>
      </c>
    </row>
    <row r="29" spans="1:10">
      <c r="A29" s="6" t="s">
        <v>4901</v>
      </c>
      <c r="B29" s="7">
        <v>2.27</v>
      </c>
      <c r="D29" s="6" t="s">
        <v>7569</v>
      </c>
      <c r="E29" s="7">
        <v>0.35</v>
      </c>
      <c r="H29" s="6">
        <v>250</v>
      </c>
      <c r="I29" s="7">
        <v>725</v>
      </c>
      <c r="J29" s="7">
        <v>0.1</v>
      </c>
    </row>
    <row r="30" spans="1:10">
      <c r="A30" s="6" t="s">
        <v>6007</v>
      </c>
      <c r="B30" s="7">
        <v>1.57</v>
      </c>
      <c r="D30" s="6" t="s">
        <v>10449</v>
      </c>
      <c r="E30" s="7">
        <v>0.43</v>
      </c>
      <c r="H30" s="6">
        <v>260</v>
      </c>
      <c r="I30" s="7">
        <v>231</v>
      </c>
      <c r="J30" s="7">
        <v>0.11</v>
      </c>
    </row>
    <row r="31" spans="1:10">
      <c r="A31" s="6" t="s">
        <v>7582</v>
      </c>
      <c r="B31" s="7">
        <v>1.17</v>
      </c>
      <c r="D31" s="6" t="s">
        <v>12994</v>
      </c>
      <c r="E31" s="7">
        <v>0.28000000000000003</v>
      </c>
      <c r="H31" s="6">
        <v>299</v>
      </c>
      <c r="I31" s="7">
        <v>2719</v>
      </c>
      <c r="J31" s="7">
        <v>7.879999999999999</v>
      </c>
    </row>
    <row r="32" spans="1:10">
      <c r="A32" s="6" t="s">
        <v>5336</v>
      </c>
      <c r="B32" s="7">
        <v>2.0100000000000002</v>
      </c>
      <c r="D32" s="6" t="s">
        <v>9314</v>
      </c>
      <c r="E32" s="7">
        <v>0.34</v>
      </c>
      <c r="H32" s="6">
        <v>300</v>
      </c>
      <c r="I32" s="7">
        <v>610</v>
      </c>
      <c r="J32" s="7">
        <v>0.96</v>
      </c>
    </row>
    <row r="33" spans="1:10">
      <c r="A33" s="6" t="s">
        <v>7796</v>
      </c>
      <c r="B33" s="7">
        <v>1.7</v>
      </c>
      <c r="D33" s="6" t="s">
        <v>9008</v>
      </c>
      <c r="E33" s="7">
        <v>0.34</v>
      </c>
      <c r="H33" s="6">
        <v>310</v>
      </c>
      <c r="I33" s="7">
        <v>310</v>
      </c>
      <c r="J33" s="7">
        <v>0</v>
      </c>
    </row>
    <row r="34" spans="1:10">
      <c r="A34" s="6" t="s">
        <v>7068</v>
      </c>
      <c r="B34" s="7">
        <v>1.4100000000000001</v>
      </c>
      <c r="D34" s="6" t="s">
        <v>9395</v>
      </c>
      <c r="E34" s="7">
        <v>0.14000000000000001</v>
      </c>
      <c r="H34" s="6">
        <v>315</v>
      </c>
      <c r="I34" s="7">
        <v>787</v>
      </c>
      <c r="J34" s="7">
        <v>0.51</v>
      </c>
    </row>
    <row r="35" spans="1:10">
      <c r="A35" s="6" t="s">
        <v>5996</v>
      </c>
      <c r="B35" s="7">
        <v>3.19</v>
      </c>
      <c r="D35" s="6" t="s">
        <v>11385</v>
      </c>
      <c r="E35" s="7">
        <v>0.03</v>
      </c>
      <c r="H35" s="6">
        <v>320</v>
      </c>
      <c r="I35" s="7">
        <v>272</v>
      </c>
      <c r="J35" s="7">
        <v>0.15</v>
      </c>
    </row>
    <row r="36" spans="1:10">
      <c r="A36" s="6" t="s">
        <v>6660</v>
      </c>
      <c r="B36" s="7">
        <v>0.7</v>
      </c>
      <c r="D36" s="6" t="s">
        <v>4970</v>
      </c>
      <c r="E36" s="7">
        <v>0.59</v>
      </c>
      <c r="H36" s="6">
        <v>339</v>
      </c>
      <c r="I36" s="7">
        <v>462</v>
      </c>
      <c r="J36" s="7">
        <v>1.6500000000000001</v>
      </c>
    </row>
    <row r="37" spans="1:10">
      <c r="A37" s="6" t="s">
        <v>6411</v>
      </c>
      <c r="B37" s="7">
        <v>0.2</v>
      </c>
      <c r="D37" s="6" t="s">
        <v>5743</v>
      </c>
      <c r="E37" s="7">
        <v>0.41</v>
      </c>
      <c r="H37" s="6">
        <v>349</v>
      </c>
      <c r="I37" s="7">
        <v>1593</v>
      </c>
      <c r="J37" s="7">
        <v>3.4400000000000004</v>
      </c>
    </row>
    <row r="38" spans="1:10">
      <c r="A38" s="6" t="s">
        <v>5829</v>
      </c>
      <c r="B38" s="7">
        <v>0.79999999999999993</v>
      </c>
      <c r="D38" s="6" t="s">
        <v>11646</v>
      </c>
      <c r="E38" s="7">
        <v>0.25</v>
      </c>
      <c r="H38" s="6">
        <v>350</v>
      </c>
      <c r="I38" s="7">
        <v>260</v>
      </c>
      <c r="J38" s="7">
        <v>0.26</v>
      </c>
    </row>
    <row r="39" spans="1:10">
      <c r="A39" s="6" t="s">
        <v>6103</v>
      </c>
      <c r="B39" s="7">
        <v>2.17</v>
      </c>
      <c r="D39" s="6" t="s">
        <v>9406</v>
      </c>
      <c r="E39" s="7">
        <v>0.16</v>
      </c>
      <c r="H39" s="6">
        <v>375</v>
      </c>
      <c r="I39" s="7">
        <v>279</v>
      </c>
      <c r="J39" s="7">
        <v>0.26</v>
      </c>
    </row>
    <row r="40" spans="1:10">
      <c r="A40" s="6" t="s">
        <v>7194</v>
      </c>
      <c r="B40" s="7">
        <v>0.8</v>
      </c>
      <c r="D40" s="6" t="s">
        <v>8842</v>
      </c>
      <c r="E40" s="7">
        <v>0.25</v>
      </c>
      <c r="H40" s="6">
        <v>389</v>
      </c>
      <c r="I40" s="7">
        <v>379</v>
      </c>
      <c r="J40" s="7">
        <v>0.03</v>
      </c>
    </row>
    <row r="41" spans="1:10">
      <c r="A41" s="6" t="s">
        <v>6733</v>
      </c>
      <c r="B41" s="7">
        <v>1.44</v>
      </c>
      <c r="D41" s="6" t="s">
        <v>5400</v>
      </c>
      <c r="E41" s="7">
        <v>0.05</v>
      </c>
      <c r="H41" s="6">
        <v>395</v>
      </c>
      <c r="I41" s="7">
        <v>398</v>
      </c>
      <c r="J41" s="7">
        <v>1</v>
      </c>
    </row>
    <row r="42" spans="1:10">
      <c r="A42" s="6" t="s">
        <v>6400</v>
      </c>
      <c r="B42" s="7">
        <v>0.49</v>
      </c>
      <c r="D42" s="6" t="s">
        <v>11042</v>
      </c>
      <c r="E42" s="7">
        <v>0</v>
      </c>
      <c r="H42" s="6">
        <v>399</v>
      </c>
      <c r="I42" s="7">
        <v>7520</v>
      </c>
      <c r="J42" s="7">
        <v>15.180000000000001</v>
      </c>
    </row>
    <row r="43" spans="1:10">
      <c r="A43" s="6" t="s">
        <v>5122</v>
      </c>
      <c r="B43" s="7">
        <v>1.6199999999999999</v>
      </c>
      <c r="D43" s="6" t="s">
        <v>11738</v>
      </c>
      <c r="E43" s="7">
        <v>0.18</v>
      </c>
      <c r="H43" s="6">
        <v>400</v>
      </c>
      <c r="I43" s="7">
        <v>1127</v>
      </c>
      <c r="J43" s="7">
        <v>1.18</v>
      </c>
    </row>
    <row r="44" spans="1:10">
      <c r="A44" s="6" t="s">
        <v>6211</v>
      </c>
      <c r="B44" s="7">
        <v>0.45</v>
      </c>
      <c r="D44" s="6" t="s">
        <v>6971</v>
      </c>
      <c r="E44" s="7">
        <v>0</v>
      </c>
      <c r="H44" s="6">
        <v>404</v>
      </c>
      <c r="I44" s="7">
        <v>309</v>
      </c>
      <c r="J44" s="7">
        <v>0.24</v>
      </c>
    </row>
    <row r="45" spans="1:10">
      <c r="A45" s="6" t="s">
        <v>7827</v>
      </c>
      <c r="B45" s="7">
        <v>0.68</v>
      </c>
      <c r="D45" s="6" t="s">
        <v>8327</v>
      </c>
      <c r="E45" s="7">
        <v>0.5</v>
      </c>
      <c r="H45" s="6">
        <v>420</v>
      </c>
      <c r="I45" s="7">
        <v>420</v>
      </c>
      <c r="J45" s="7">
        <v>0</v>
      </c>
    </row>
    <row r="46" spans="1:10">
      <c r="A46" s="6" t="s">
        <v>4834</v>
      </c>
      <c r="B46" s="7">
        <v>5.69</v>
      </c>
      <c r="D46" s="6" t="s">
        <v>6917</v>
      </c>
      <c r="E46" s="7">
        <v>0.41</v>
      </c>
      <c r="H46" s="6">
        <v>440</v>
      </c>
      <c r="I46" s="7">
        <v>440</v>
      </c>
      <c r="J46" s="7">
        <v>0</v>
      </c>
    </row>
    <row r="47" spans="1:10">
      <c r="A47" s="6" t="s">
        <v>8485</v>
      </c>
      <c r="B47" s="7">
        <v>0.38</v>
      </c>
      <c r="D47" s="6" t="s">
        <v>7732</v>
      </c>
      <c r="E47" s="7">
        <v>0</v>
      </c>
      <c r="H47" s="6">
        <v>449</v>
      </c>
      <c r="I47" s="7">
        <v>428</v>
      </c>
      <c r="J47" s="7">
        <v>1.04</v>
      </c>
    </row>
    <row r="48" spans="1:10">
      <c r="A48" s="6" t="s">
        <v>5818</v>
      </c>
      <c r="B48" s="7">
        <v>1.01</v>
      </c>
      <c r="D48" s="6" t="s">
        <v>6960</v>
      </c>
      <c r="E48" s="7">
        <v>0.21</v>
      </c>
      <c r="H48" s="6">
        <v>450</v>
      </c>
      <c r="I48" s="7">
        <v>874</v>
      </c>
      <c r="J48" s="7">
        <v>1.0499999999999998</v>
      </c>
    </row>
    <row r="49" spans="1:10">
      <c r="A49" s="6" t="s">
        <v>5432</v>
      </c>
      <c r="B49" s="7">
        <v>0.66</v>
      </c>
      <c r="D49" s="6" t="s">
        <v>9631</v>
      </c>
      <c r="E49" s="7">
        <v>0</v>
      </c>
      <c r="H49" s="6">
        <v>475</v>
      </c>
      <c r="I49" s="7">
        <v>309</v>
      </c>
      <c r="J49" s="7">
        <v>0.35</v>
      </c>
    </row>
    <row r="50" spans="1:10">
      <c r="A50" s="6" t="s">
        <v>6897</v>
      </c>
      <c r="B50" s="7">
        <v>0.35</v>
      </c>
      <c r="D50" s="6" t="s">
        <v>8978</v>
      </c>
      <c r="E50" s="7">
        <v>0.39</v>
      </c>
      <c r="H50" s="6">
        <v>485</v>
      </c>
      <c r="I50" s="7">
        <v>299</v>
      </c>
      <c r="J50" s="7">
        <v>0.38</v>
      </c>
    </row>
    <row r="51" spans="1:10">
      <c r="A51" s="6" t="s">
        <v>5669</v>
      </c>
      <c r="B51" s="7">
        <v>0.33</v>
      </c>
      <c r="D51" s="6" t="s">
        <v>8346</v>
      </c>
      <c r="E51" s="7">
        <v>0.56000000000000005</v>
      </c>
      <c r="H51" s="6">
        <v>495</v>
      </c>
      <c r="I51" s="7">
        <v>338</v>
      </c>
      <c r="J51" s="7">
        <v>1.3199999999999998</v>
      </c>
    </row>
    <row r="52" spans="1:10">
      <c r="A52" s="6" t="s">
        <v>7848</v>
      </c>
      <c r="B52" s="7">
        <v>0.4</v>
      </c>
      <c r="D52" s="6" t="s">
        <v>9365</v>
      </c>
      <c r="E52" s="7">
        <v>0.2</v>
      </c>
      <c r="H52" s="6">
        <v>499</v>
      </c>
      <c r="I52" s="7">
        <v>14930.89</v>
      </c>
      <c r="J52" s="7">
        <v>41.03</v>
      </c>
    </row>
    <row r="53" spans="1:10">
      <c r="A53" s="6" t="s">
        <v>98</v>
      </c>
      <c r="B53" s="7">
        <v>8.84</v>
      </c>
      <c r="D53" s="6" t="s">
        <v>1606</v>
      </c>
      <c r="E53" s="7">
        <v>0.56999999999999995</v>
      </c>
      <c r="H53" s="6">
        <v>500</v>
      </c>
      <c r="I53" s="7">
        <v>432</v>
      </c>
      <c r="J53" s="7">
        <v>1.1299999999999999</v>
      </c>
    </row>
    <row r="54" spans="1:10">
      <c r="A54" s="6" t="s">
        <v>5223</v>
      </c>
      <c r="B54" s="7">
        <v>1.6300000000000001</v>
      </c>
      <c r="D54" s="6" t="s">
        <v>1794</v>
      </c>
      <c r="E54" s="7">
        <v>0.22</v>
      </c>
      <c r="H54" s="6">
        <v>510</v>
      </c>
      <c r="I54" s="7">
        <v>335</v>
      </c>
      <c r="J54" s="7">
        <v>0.34</v>
      </c>
    </row>
    <row r="55" spans="1:10">
      <c r="A55" s="6" t="s">
        <v>5443</v>
      </c>
      <c r="B55" s="7">
        <v>4.0199999999999996</v>
      </c>
      <c r="D55" s="6" t="s">
        <v>1764</v>
      </c>
      <c r="E55" s="7">
        <v>0.63</v>
      </c>
      <c r="H55" s="6">
        <v>535</v>
      </c>
      <c r="I55" s="7">
        <v>535</v>
      </c>
      <c r="J55" s="7">
        <v>0</v>
      </c>
    </row>
    <row r="56" spans="1:10">
      <c r="A56" s="6" t="s">
        <v>5262</v>
      </c>
      <c r="B56" s="7">
        <v>0.52</v>
      </c>
      <c r="D56" s="6" t="s">
        <v>2841</v>
      </c>
      <c r="E56" s="7">
        <v>0.56999999999999995</v>
      </c>
      <c r="H56" s="6">
        <v>549</v>
      </c>
      <c r="I56" s="7">
        <v>1215.31</v>
      </c>
      <c r="J56" s="7">
        <v>1.79</v>
      </c>
    </row>
    <row r="57" spans="1:10">
      <c r="A57" s="6" t="s">
        <v>7875</v>
      </c>
      <c r="B57" s="7">
        <v>0.73</v>
      </c>
      <c r="D57" s="6" t="s">
        <v>12924</v>
      </c>
      <c r="E57" s="7">
        <v>0.3</v>
      </c>
      <c r="H57" s="6">
        <v>550</v>
      </c>
      <c r="I57" s="7">
        <v>821</v>
      </c>
      <c r="J57" s="7">
        <v>0.51</v>
      </c>
    </row>
    <row r="58" spans="1:10">
      <c r="A58" s="6" t="s">
        <v>8253</v>
      </c>
      <c r="B58" s="7">
        <v>0.48</v>
      </c>
      <c r="D58" s="6" t="s">
        <v>6338</v>
      </c>
      <c r="E58" s="7">
        <v>0.66</v>
      </c>
      <c r="H58" s="6">
        <v>590</v>
      </c>
      <c r="I58" s="7">
        <v>289</v>
      </c>
      <c r="J58" s="7">
        <v>0.51</v>
      </c>
    </row>
    <row r="59" spans="1:10">
      <c r="A59" s="6" t="s">
        <v>7286</v>
      </c>
      <c r="B59" s="7">
        <v>0.41000000000000003</v>
      </c>
      <c r="D59" s="6" t="s">
        <v>9477</v>
      </c>
      <c r="E59" s="7">
        <v>0.26</v>
      </c>
      <c r="H59" s="6">
        <v>595</v>
      </c>
      <c r="I59" s="7">
        <v>687</v>
      </c>
      <c r="J59" s="7">
        <v>1.85</v>
      </c>
    </row>
    <row r="60" spans="1:10">
      <c r="A60" s="6" t="s">
        <v>7703</v>
      </c>
      <c r="B60" s="7">
        <v>0.23</v>
      </c>
      <c r="D60" s="6" t="s">
        <v>9642</v>
      </c>
      <c r="E60" s="7">
        <v>0</v>
      </c>
      <c r="H60" s="6">
        <v>599</v>
      </c>
      <c r="I60" s="7">
        <v>10801</v>
      </c>
      <c r="J60" s="7">
        <v>14.969999999999997</v>
      </c>
    </row>
    <row r="61" spans="1:10">
      <c r="A61" s="6" t="s">
        <v>8165</v>
      </c>
      <c r="B61" s="7">
        <v>0.28999999999999998</v>
      </c>
      <c r="D61" s="6" t="s">
        <v>8550</v>
      </c>
      <c r="E61" s="7">
        <v>0.28999999999999998</v>
      </c>
      <c r="H61" s="6">
        <v>600</v>
      </c>
      <c r="I61" s="7">
        <v>1784</v>
      </c>
      <c r="J61" s="7">
        <v>2.0299999999999998</v>
      </c>
    </row>
    <row r="62" spans="1:10">
      <c r="A62" s="6" t="s">
        <v>3024</v>
      </c>
      <c r="B62" s="7">
        <v>7.65</v>
      </c>
      <c r="D62" s="6" t="s">
        <v>8802</v>
      </c>
      <c r="E62" s="7">
        <v>0.38</v>
      </c>
      <c r="H62" s="6">
        <v>625</v>
      </c>
      <c r="I62" s="7">
        <v>499</v>
      </c>
      <c r="J62" s="7">
        <v>0.2</v>
      </c>
    </row>
    <row r="63" spans="1:10">
      <c r="A63" s="6" t="s">
        <v>6515</v>
      </c>
      <c r="B63" s="7">
        <v>0.44</v>
      </c>
      <c r="D63" s="6" t="s">
        <v>9744</v>
      </c>
      <c r="E63" s="7">
        <v>0.26</v>
      </c>
      <c r="H63" s="6">
        <v>635</v>
      </c>
      <c r="I63" s="7">
        <v>635</v>
      </c>
      <c r="J63" s="7">
        <v>0</v>
      </c>
    </row>
    <row r="64" spans="1:10">
      <c r="A64" s="6" t="s">
        <v>7057</v>
      </c>
      <c r="B64" s="7">
        <v>0.25</v>
      </c>
      <c r="D64" s="6" t="s">
        <v>6535</v>
      </c>
      <c r="E64" s="7">
        <v>0.22</v>
      </c>
      <c r="H64" s="6">
        <v>640</v>
      </c>
      <c r="I64" s="7">
        <v>1110</v>
      </c>
      <c r="J64" s="7">
        <v>0.26</v>
      </c>
    </row>
    <row r="65" spans="1:10">
      <c r="A65" s="6" t="s">
        <v>5883</v>
      </c>
      <c r="B65" s="7">
        <v>0.4</v>
      </c>
      <c r="D65" s="6" t="s">
        <v>13004</v>
      </c>
      <c r="E65" s="7">
        <v>0.26</v>
      </c>
      <c r="H65" s="6">
        <v>649</v>
      </c>
      <c r="I65" s="7">
        <v>518</v>
      </c>
      <c r="J65" s="7">
        <v>1.21</v>
      </c>
    </row>
    <row r="66" spans="1:10">
      <c r="A66" s="6" t="s">
        <v>5766</v>
      </c>
      <c r="B66" s="7">
        <v>0</v>
      </c>
      <c r="D66" s="6" t="s">
        <v>12742</v>
      </c>
      <c r="E66" s="7">
        <v>0.44</v>
      </c>
      <c r="H66" s="6">
        <v>650</v>
      </c>
      <c r="I66" s="7">
        <v>857</v>
      </c>
      <c r="J66" s="7">
        <v>1.69</v>
      </c>
    </row>
    <row r="67" spans="1:10">
      <c r="A67" s="6" t="s">
        <v>7943</v>
      </c>
      <c r="B67" s="7">
        <v>0.46</v>
      </c>
      <c r="D67" s="6" t="s">
        <v>7972</v>
      </c>
      <c r="E67" s="7">
        <v>0</v>
      </c>
      <c r="H67" s="6">
        <v>666.66</v>
      </c>
      <c r="I67" s="7">
        <v>198</v>
      </c>
      <c r="J67" s="7">
        <v>1.7</v>
      </c>
    </row>
    <row r="68" spans="1:10">
      <c r="A68" s="6" t="s">
        <v>5729</v>
      </c>
      <c r="B68" s="7">
        <v>0.38</v>
      </c>
      <c r="D68" s="6" t="s">
        <v>12181</v>
      </c>
      <c r="E68" s="7">
        <v>0.28000000000000003</v>
      </c>
      <c r="H68" s="6">
        <v>670</v>
      </c>
      <c r="I68" s="7">
        <v>1066.44</v>
      </c>
      <c r="J68" s="7">
        <v>0.41000000000000003</v>
      </c>
    </row>
    <row r="69" spans="1:10">
      <c r="A69" s="6" t="s">
        <v>5166</v>
      </c>
      <c r="B69" s="7">
        <v>1.3900000000000001</v>
      </c>
      <c r="D69" s="6" t="s">
        <v>12683</v>
      </c>
      <c r="E69" s="7">
        <v>0.15</v>
      </c>
      <c r="H69" s="6">
        <v>695</v>
      </c>
      <c r="I69" s="7">
        <v>418</v>
      </c>
      <c r="J69" s="7">
        <v>1.4</v>
      </c>
    </row>
    <row r="70" spans="1:10">
      <c r="A70" s="6" t="s">
        <v>5244</v>
      </c>
      <c r="B70" s="7">
        <v>1.25</v>
      </c>
      <c r="D70" s="6" t="s">
        <v>7407</v>
      </c>
      <c r="E70" s="7">
        <v>0</v>
      </c>
      <c r="H70" s="6">
        <v>699</v>
      </c>
      <c r="I70" s="7">
        <v>9091</v>
      </c>
      <c r="J70" s="7">
        <v>15.999999999999998</v>
      </c>
    </row>
    <row r="71" spans="1:10">
      <c r="A71" s="6" t="s">
        <v>5412</v>
      </c>
      <c r="B71" s="7">
        <v>0.6</v>
      </c>
      <c r="D71" s="6" t="s">
        <v>9345</v>
      </c>
      <c r="E71" s="7">
        <v>0.5</v>
      </c>
      <c r="H71" s="6">
        <v>700</v>
      </c>
      <c r="I71" s="7">
        <v>2362</v>
      </c>
      <c r="J71" s="7">
        <v>4.63</v>
      </c>
    </row>
    <row r="72" spans="1:10">
      <c r="A72" s="6" t="s">
        <v>5904</v>
      </c>
      <c r="B72" s="7">
        <v>2.13</v>
      </c>
      <c r="D72" s="6" t="s">
        <v>5221</v>
      </c>
      <c r="E72" s="7">
        <v>0.66</v>
      </c>
      <c r="H72" s="6">
        <v>720</v>
      </c>
      <c r="I72" s="7">
        <v>1100</v>
      </c>
      <c r="J72" s="7">
        <v>0.47</v>
      </c>
    </row>
    <row r="73" spans="1:10">
      <c r="A73" s="6" t="s">
        <v>5133</v>
      </c>
      <c r="B73" s="7">
        <v>0.75</v>
      </c>
      <c r="D73" s="6" t="s">
        <v>6420</v>
      </c>
      <c r="E73" s="7">
        <v>0.31</v>
      </c>
      <c r="H73" s="6">
        <v>723</v>
      </c>
      <c r="I73" s="7">
        <v>596</v>
      </c>
      <c r="J73" s="7">
        <v>0.18</v>
      </c>
    </row>
    <row r="74" spans="1:10">
      <c r="A74" s="6" t="s">
        <v>5531</v>
      </c>
      <c r="B74" s="7">
        <v>0.94</v>
      </c>
      <c r="D74" s="6" t="s">
        <v>6271</v>
      </c>
      <c r="E74" s="7">
        <v>0.2</v>
      </c>
      <c r="H74" s="6">
        <v>747</v>
      </c>
      <c r="I74" s="7">
        <v>688</v>
      </c>
      <c r="J74" s="7">
        <v>0.08</v>
      </c>
    </row>
    <row r="75" spans="1:10">
      <c r="A75" s="6" t="s">
        <v>5047</v>
      </c>
      <c r="B75" s="7">
        <v>1</v>
      </c>
      <c r="D75" s="6" t="s">
        <v>6312</v>
      </c>
      <c r="E75" s="7">
        <v>0.2</v>
      </c>
      <c r="H75" s="6">
        <v>749</v>
      </c>
      <c r="I75" s="7">
        <v>319</v>
      </c>
      <c r="J75" s="7">
        <v>0.56999999999999995</v>
      </c>
    </row>
    <row r="76" spans="1:10">
      <c r="A76" s="6" t="s">
        <v>5647</v>
      </c>
      <c r="B76" s="7">
        <v>0.4</v>
      </c>
      <c r="D76" s="6" t="s">
        <v>6230</v>
      </c>
      <c r="E76" s="7">
        <v>0</v>
      </c>
      <c r="H76" s="6">
        <v>750</v>
      </c>
      <c r="I76" s="7">
        <v>398</v>
      </c>
      <c r="J76" s="7">
        <v>1.46</v>
      </c>
    </row>
    <row r="77" spans="1:10">
      <c r="A77" s="6" t="s">
        <v>4573</v>
      </c>
      <c r="B77" s="7">
        <v>1.76</v>
      </c>
      <c r="D77" s="6" t="s">
        <v>7335</v>
      </c>
      <c r="E77" s="7">
        <v>0.1</v>
      </c>
      <c r="H77" s="6">
        <v>758</v>
      </c>
      <c r="I77" s="7">
        <v>439</v>
      </c>
      <c r="J77" s="7">
        <v>0.42</v>
      </c>
    </row>
    <row r="78" spans="1:10">
      <c r="A78" s="6" t="s">
        <v>6504</v>
      </c>
      <c r="B78" s="7">
        <v>0.76</v>
      </c>
      <c r="D78" s="6" t="s">
        <v>7142</v>
      </c>
      <c r="E78" s="7">
        <v>0.15</v>
      </c>
      <c r="H78" s="6">
        <v>761</v>
      </c>
      <c r="I78" s="7">
        <v>717</v>
      </c>
      <c r="J78" s="7">
        <v>0.06</v>
      </c>
    </row>
    <row r="79" spans="1:10">
      <c r="A79" s="6" t="s">
        <v>7692</v>
      </c>
      <c r="B79" s="7">
        <v>0.9</v>
      </c>
      <c r="D79" s="6" t="s">
        <v>11917</v>
      </c>
      <c r="E79" s="7">
        <v>0</v>
      </c>
      <c r="H79" s="6">
        <v>775</v>
      </c>
      <c r="I79" s="7">
        <v>499</v>
      </c>
      <c r="J79" s="7">
        <v>0.36</v>
      </c>
    </row>
    <row r="80" spans="1:10">
      <c r="A80" s="6" t="s">
        <v>3066</v>
      </c>
      <c r="B80" s="7">
        <v>30.300000000000008</v>
      </c>
      <c r="D80" s="6" t="s">
        <v>8625</v>
      </c>
      <c r="E80" s="7">
        <v>0.1</v>
      </c>
      <c r="H80" s="6">
        <v>785</v>
      </c>
      <c r="I80" s="7">
        <v>599</v>
      </c>
      <c r="J80" s="7">
        <v>0.24</v>
      </c>
    </row>
    <row r="81" spans="1:10">
      <c r="A81" s="6" t="s">
        <v>4425</v>
      </c>
      <c r="B81" s="7">
        <v>4.1900000000000004</v>
      </c>
      <c r="D81" s="6" t="s">
        <v>5529</v>
      </c>
      <c r="E81" s="7">
        <v>0.1</v>
      </c>
      <c r="H81" s="6">
        <v>795</v>
      </c>
      <c r="I81" s="7">
        <v>1144</v>
      </c>
      <c r="J81" s="7">
        <v>0.56000000000000005</v>
      </c>
    </row>
    <row r="82" spans="1:10">
      <c r="A82" s="6" t="s">
        <v>5454</v>
      </c>
      <c r="B82" s="7">
        <v>1.38</v>
      </c>
      <c r="D82" s="6" t="s">
        <v>5345</v>
      </c>
      <c r="E82" s="7">
        <v>0.15</v>
      </c>
      <c r="H82" s="6">
        <v>798</v>
      </c>
      <c r="I82" s="7">
        <v>299</v>
      </c>
      <c r="J82" s="7">
        <v>0.63</v>
      </c>
    </row>
    <row r="83" spans="1:10">
      <c r="A83" s="6" t="s">
        <v>1930</v>
      </c>
      <c r="B83" s="7">
        <v>0.65</v>
      </c>
      <c r="D83" s="6" t="s">
        <v>8229</v>
      </c>
      <c r="E83" s="7">
        <v>0</v>
      </c>
      <c r="H83" s="6">
        <v>799</v>
      </c>
      <c r="I83" s="7">
        <v>8068</v>
      </c>
      <c r="J83" s="7">
        <v>13.950000000000001</v>
      </c>
    </row>
    <row r="84" spans="1:10">
      <c r="A84" s="6" t="s">
        <v>1193</v>
      </c>
      <c r="B84" s="7">
        <v>0.73</v>
      </c>
      <c r="D84" s="6" t="s">
        <v>8407</v>
      </c>
      <c r="E84" s="7">
        <v>0</v>
      </c>
      <c r="H84" s="6">
        <v>800</v>
      </c>
      <c r="I84" s="7">
        <v>1771</v>
      </c>
      <c r="J84" s="7">
        <v>5.79</v>
      </c>
    </row>
    <row r="85" spans="1:10">
      <c r="A85" s="6" t="s">
        <v>2321</v>
      </c>
      <c r="B85" s="7">
        <v>0</v>
      </c>
      <c r="D85" s="6" t="s">
        <v>7549</v>
      </c>
      <c r="E85" s="7">
        <v>0.13</v>
      </c>
      <c r="H85" s="6">
        <v>825</v>
      </c>
      <c r="I85" s="7">
        <v>1435</v>
      </c>
      <c r="J85" s="7">
        <v>0.26</v>
      </c>
    </row>
    <row r="86" spans="1:10">
      <c r="A86" s="6" t="s">
        <v>5515</v>
      </c>
      <c r="B86" s="7">
        <v>2.91</v>
      </c>
      <c r="D86" s="6" t="s">
        <v>5952</v>
      </c>
      <c r="E86" s="7">
        <v>0.14000000000000001</v>
      </c>
      <c r="H86" s="6">
        <v>845</v>
      </c>
      <c r="I86" s="7">
        <v>658</v>
      </c>
      <c r="J86" s="7">
        <v>1.22</v>
      </c>
    </row>
    <row r="87" spans="1:10">
      <c r="A87" s="6" t="s">
        <v>6794</v>
      </c>
      <c r="B87" s="7">
        <v>0.38</v>
      </c>
      <c r="D87" s="6" t="s">
        <v>5621</v>
      </c>
      <c r="E87" s="7">
        <v>0.02</v>
      </c>
      <c r="H87" s="6">
        <v>849</v>
      </c>
      <c r="I87" s="7">
        <v>1198</v>
      </c>
      <c r="J87" s="7">
        <v>0.57999999999999996</v>
      </c>
    </row>
    <row r="88" spans="1:10">
      <c r="A88" s="6" t="s">
        <v>6189</v>
      </c>
      <c r="B88" s="7">
        <v>2.25</v>
      </c>
      <c r="D88" s="6" t="s">
        <v>7680</v>
      </c>
      <c r="E88" s="7">
        <v>0.15</v>
      </c>
      <c r="H88" s="6">
        <v>850</v>
      </c>
      <c r="I88" s="7">
        <v>699</v>
      </c>
      <c r="J88" s="7">
        <v>0.18</v>
      </c>
    </row>
    <row r="89" spans="1:10">
      <c r="A89" s="6" t="s">
        <v>7610</v>
      </c>
      <c r="B89" s="7">
        <v>0.6</v>
      </c>
      <c r="D89" s="6" t="s">
        <v>5273</v>
      </c>
      <c r="E89" s="7">
        <v>0.87</v>
      </c>
      <c r="H89" s="6">
        <v>861</v>
      </c>
      <c r="I89" s="7">
        <v>828</v>
      </c>
      <c r="J89" s="7">
        <v>0.04</v>
      </c>
    </row>
    <row r="90" spans="1:10">
      <c r="A90" s="6" t="s">
        <v>2368</v>
      </c>
      <c r="B90" s="7">
        <v>0.43</v>
      </c>
      <c r="D90" s="6" t="s">
        <v>6843</v>
      </c>
      <c r="E90" s="7">
        <v>0.21</v>
      </c>
      <c r="H90" s="6">
        <v>875</v>
      </c>
      <c r="I90" s="7">
        <v>775</v>
      </c>
      <c r="J90" s="7">
        <v>0.11</v>
      </c>
    </row>
    <row r="91" spans="1:10">
      <c r="A91" s="6" t="s">
        <v>2743</v>
      </c>
      <c r="B91" s="7">
        <v>0.23</v>
      </c>
      <c r="D91" s="6" t="s">
        <v>6865</v>
      </c>
      <c r="E91" s="7">
        <v>0.49</v>
      </c>
      <c r="H91" s="6">
        <v>895</v>
      </c>
      <c r="I91" s="7">
        <v>599</v>
      </c>
      <c r="J91" s="7">
        <v>0.33</v>
      </c>
    </row>
    <row r="92" spans="1:10">
      <c r="A92" s="6" t="s">
        <v>129</v>
      </c>
      <c r="B92" s="7">
        <v>14.35</v>
      </c>
      <c r="D92" s="6" t="s">
        <v>5067</v>
      </c>
      <c r="E92" s="7">
        <v>0.21</v>
      </c>
      <c r="H92" s="6">
        <v>899</v>
      </c>
      <c r="I92" s="7">
        <v>8198</v>
      </c>
      <c r="J92" s="7">
        <v>10.88</v>
      </c>
    </row>
    <row r="93" spans="1:10">
      <c r="A93" s="6" t="s">
        <v>1333</v>
      </c>
      <c r="B93" s="7">
        <v>1.3900000000000001</v>
      </c>
      <c r="D93" s="6" t="s">
        <v>7055</v>
      </c>
      <c r="E93" s="7">
        <v>0.25</v>
      </c>
      <c r="H93" s="6">
        <v>900</v>
      </c>
      <c r="I93" s="7">
        <v>499</v>
      </c>
      <c r="J93" s="7">
        <v>0.45</v>
      </c>
    </row>
    <row r="94" spans="1:10">
      <c r="A94" s="6" t="s">
        <v>1173</v>
      </c>
      <c r="B94" s="7">
        <v>1.01</v>
      </c>
      <c r="D94" s="6" t="s">
        <v>8061</v>
      </c>
      <c r="E94" s="7">
        <v>0.31</v>
      </c>
      <c r="H94" s="6">
        <v>919</v>
      </c>
      <c r="I94" s="7">
        <v>379</v>
      </c>
      <c r="J94" s="7">
        <v>0.59</v>
      </c>
    </row>
    <row r="95" spans="1:10">
      <c r="A95" s="6" t="s">
        <v>2130</v>
      </c>
      <c r="B95" s="7">
        <v>0.5</v>
      </c>
      <c r="D95" s="6" t="s">
        <v>396</v>
      </c>
      <c r="E95" s="7">
        <v>1.4</v>
      </c>
      <c r="H95" s="6">
        <v>931</v>
      </c>
      <c r="I95" s="7">
        <v>249</v>
      </c>
      <c r="J95" s="7">
        <v>0.73</v>
      </c>
    </row>
    <row r="96" spans="1:10">
      <c r="A96" s="6" t="s">
        <v>462</v>
      </c>
      <c r="B96" s="7">
        <v>29.159999999999997</v>
      </c>
      <c r="D96" s="6" t="s">
        <v>302</v>
      </c>
      <c r="E96" s="7">
        <v>1.46</v>
      </c>
      <c r="H96" s="6">
        <v>940</v>
      </c>
      <c r="I96" s="7">
        <v>499</v>
      </c>
      <c r="J96" s="7">
        <v>0.47</v>
      </c>
    </row>
    <row r="97" spans="1:10">
      <c r="A97" s="6" t="s">
        <v>643</v>
      </c>
      <c r="B97" s="7">
        <v>3.07</v>
      </c>
      <c r="D97" s="6" t="s">
        <v>1641</v>
      </c>
      <c r="E97" s="7">
        <v>0.38</v>
      </c>
      <c r="H97" s="6">
        <v>970</v>
      </c>
      <c r="I97" s="7">
        <v>765</v>
      </c>
      <c r="J97" s="7">
        <v>0.21</v>
      </c>
    </row>
    <row r="98" spans="1:10">
      <c r="A98" s="6" t="s">
        <v>2357</v>
      </c>
      <c r="B98" s="7">
        <v>0.36</v>
      </c>
      <c r="D98" s="6" t="s">
        <v>1873</v>
      </c>
      <c r="E98" s="7">
        <v>0.63</v>
      </c>
      <c r="H98" s="6">
        <v>975</v>
      </c>
      <c r="I98" s="7">
        <v>949</v>
      </c>
      <c r="J98" s="7">
        <v>0.03</v>
      </c>
    </row>
    <row r="99" spans="1:10">
      <c r="A99" s="6" t="s">
        <v>1404</v>
      </c>
      <c r="B99" s="7">
        <v>1.28</v>
      </c>
      <c r="D99" s="6" t="s">
        <v>10021</v>
      </c>
      <c r="E99" s="7">
        <v>0.32</v>
      </c>
      <c r="H99" s="6">
        <v>980</v>
      </c>
      <c r="I99" s="7">
        <v>980</v>
      </c>
      <c r="J99" s="7">
        <v>0</v>
      </c>
    </row>
    <row r="100" spans="1:10">
      <c r="A100" s="6" t="s">
        <v>1985</v>
      </c>
      <c r="B100" s="7">
        <v>1.54</v>
      </c>
      <c r="D100" s="6" t="s">
        <v>5963</v>
      </c>
      <c r="E100" s="7">
        <v>0.4</v>
      </c>
      <c r="H100" s="6">
        <v>990</v>
      </c>
      <c r="I100" s="7">
        <v>898</v>
      </c>
      <c r="J100" s="7">
        <v>1.0899999999999999</v>
      </c>
    </row>
    <row r="101" spans="1:10">
      <c r="A101" s="6" t="s">
        <v>169</v>
      </c>
      <c r="B101" s="7">
        <v>24.120000000000008</v>
      </c>
      <c r="D101" s="6" t="s">
        <v>8656</v>
      </c>
      <c r="E101" s="7">
        <v>0.22</v>
      </c>
      <c r="H101" s="6">
        <v>995</v>
      </c>
      <c r="I101" s="7">
        <v>1996</v>
      </c>
      <c r="J101" s="7">
        <v>2</v>
      </c>
    </row>
    <row r="102" spans="1:10">
      <c r="A102" s="6" t="s">
        <v>508</v>
      </c>
      <c r="B102" s="7">
        <v>3.13</v>
      </c>
      <c r="D102" s="6" t="s">
        <v>8676</v>
      </c>
      <c r="E102" s="7">
        <v>0.11</v>
      </c>
      <c r="H102" s="6">
        <v>999</v>
      </c>
      <c r="I102" s="7">
        <v>43462.1</v>
      </c>
      <c r="J102" s="7">
        <v>76.399999999999963</v>
      </c>
    </row>
    <row r="103" spans="1:10">
      <c r="A103" s="6" t="s">
        <v>3151</v>
      </c>
      <c r="B103" s="7">
        <v>1.81</v>
      </c>
      <c r="D103" s="6" t="s">
        <v>9589</v>
      </c>
      <c r="E103" s="7">
        <v>0.33</v>
      </c>
      <c r="H103" s="6">
        <v>1000</v>
      </c>
      <c r="I103" s="7">
        <v>4091</v>
      </c>
      <c r="J103" s="7">
        <v>5.9</v>
      </c>
    </row>
    <row r="104" spans="1:10">
      <c r="A104" s="6" t="s">
        <v>3275</v>
      </c>
      <c r="B104" s="7">
        <v>1.44</v>
      </c>
      <c r="D104" s="6" t="s">
        <v>2936</v>
      </c>
      <c r="E104" s="7">
        <v>0.63</v>
      </c>
      <c r="H104" s="6">
        <v>1010</v>
      </c>
      <c r="I104" s="7">
        <v>559</v>
      </c>
      <c r="J104" s="7">
        <v>0.45</v>
      </c>
    </row>
    <row r="105" spans="1:10">
      <c r="A105" s="6" t="s">
        <v>3973</v>
      </c>
      <c r="B105" s="7">
        <v>2.83</v>
      </c>
      <c r="D105" s="6" t="s">
        <v>10631</v>
      </c>
      <c r="E105" s="7">
        <v>0.2</v>
      </c>
      <c r="H105" s="6">
        <v>1020</v>
      </c>
      <c r="I105" s="7">
        <v>1293</v>
      </c>
      <c r="J105" s="7">
        <v>0.73</v>
      </c>
    </row>
    <row r="106" spans="1:10">
      <c r="A106" s="6" t="s">
        <v>3107</v>
      </c>
      <c r="B106" s="7">
        <v>2.9</v>
      </c>
      <c r="D106" s="6" t="s">
        <v>7077</v>
      </c>
      <c r="E106" s="7">
        <v>0.05</v>
      </c>
      <c r="H106" s="6">
        <v>1052</v>
      </c>
      <c r="I106" s="7">
        <v>893</v>
      </c>
      <c r="J106" s="7">
        <v>0.15</v>
      </c>
    </row>
    <row r="107" spans="1:10">
      <c r="A107" s="6" t="s">
        <v>2979</v>
      </c>
      <c r="B107" s="7">
        <v>4.5599999999999996</v>
      </c>
      <c r="D107" s="6" t="s">
        <v>6742</v>
      </c>
      <c r="E107" s="7">
        <v>0.11</v>
      </c>
      <c r="H107" s="6">
        <v>1075</v>
      </c>
      <c r="I107" s="7">
        <v>999</v>
      </c>
      <c r="J107" s="7">
        <v>7.0000000000000007E-2</v>
      </c>
    </row>
    <row r="108" spans="1:10">
      <c r="A108" s="6" t="s">
        <v>3162</v>
      </c>
      <c r="B108" s="7">
        <v>8.2299999999999986</v>
      </c>
      <c r="D108" s="6" t="s">
        <v>7242</v>
      </c>
      <c r="E108" s="7">
        <v>0.02</v>
      </c>
      <c r="H108" s="6">
        <v>1090</v>
      </c>
      <c r="I108" s="7">
        <v>1128</v>
      </c>
      <c r="J108" s="7">
        <v>0.97</v>
      </c>
    </row>
    <row r="109" spans="1:10">
      <c r="A109" s="6" t="s">
        <v>3638</v>
      </c>
      <c r="B109" s="7">
        <v>3.66</v>
      </c>
      <c r="D109" s="6" t="s">
        <v>9610</v>
      </c>
      <c r="E109" s="7">
        <v>0.41</v>
      </c>
      <c r="H109" s="6">
        <v>1099</v>
      </c>
      <c r="I109" s="7">
        <v>7295</v>
      </c>
      <c r="J109" s="7">
        <v>12.400000000000002</v>
      </c>
    </row>
    <row r="110" spans="1:10">
      <c r="A110" s="6" t="s">
        <v>4611</v>
      </c>
      <c r="B110" s="7">
        <v>0.9</v>
      </c>
      <c r="D110" s="6" t="s">
        <v>5764</v>
      </c>
      <c r="E110" s="7">
        <v>0</v>
      </c>
      <c r="H110" s="6">
        <v>1100</v>
      </c>
      <c r="I110" s="7">
        <v>1804</v>
      </c>
      <c r="J110" s="7">
        <v>1.36</v>
      </c>
    </row>
    <row r="111" spans="1:10">
      <c r="A111" s="6" t="s">
        <v>3777</v>
      </c>
      <c r="B111" s="7">
        <v>4.68</v>
      </c>
      <c r="D111" s="6" t="s">
        <v>1302</v>
      </c>
      <c r="E111" s="7">
        <v>0.61</v>
      </c>
      <c r="H111" s="6">
        <v>1109</v>
      </c>
      <c r="I111" s="7">
        <v>879</v>
      </c>
      <c r="J111" s="7">
        <v>0.21</v>
      </c>
    </row>
    <row r="112" spans="1:10">
      <c r="A112" s="6" t="s">
        <v>3940</v>
      </c>
      <c r="B112" s="7">
        <v>1.49</v>
      </c>
      <c r="D112" s="6" t="s">
        <v>1804</v>
      </c>
      <c r="E112" s="7">
        <v>0.25</v>
      </c>
      <c r="H112" s="6">
        <v>1111</v>
      </c>
      <c r="I112" s="7">
        <v>749</v>
      </c>
      <c r="J112" s="7">
        <v>0.33</v>
      </c>
    </row>
    <row r="113" spans="1:10">
      <c r="A113" s="6" t="s">
        <v>4329</v>
      </c>
      <c r="B113" s="7">
        <v>0.66</v>
      </c>
      <c r="D113" s="6" t="s">
        <v>8296</v>
      </c>
      <c r="E113" s="7">
        <v>0.1</v>
      </c>
      <c r="H113" s="6">
        <v>1129</v>
      </c>
      <c r="I113" s="7">
        <v>749</v>
      </c>
      <c r="J113" s="7">
        <v>0.34</v>
      </c>
    </row>
    <row r="114" spans="1:10">
      <c r="A114" s="6" t="s">
        <v>4767</v>
      </c>
      <c r="B114" s="7">
        <v>0.82</v>
      </c>
      <c r="D114" s="6" t="s">
        <v>10569</v>
      </c>
      <c r="E114" s="7">
        <v>0.28000000000000003</v>
      </c>
      <c r="H114" s="6">
        <v>1130</v>
      </c>
      <c r="I114" s="7">
        <v>1130</v>
      </c>
      <c r="J114" s="7">
        <v>0</v>
      </c>
    </row>
    <row r="115" spans="1:10">
      <c r="A115" s="6" t="s">
        <v>6526</v>
      </c>
      <c r="B115" s="7">
        <v>0.51</v>
      </c>
      <c r="D115" s="6" t="s">
        <v>9621</v>
      </c>
      <c r="E115" s="7">
        <v>0.46</v>
      </c>
      <c r="H115" s="6">
        <v>1150</v>
      </c>
      <c r="I115" s="7">
        <v>598</v>
      </c>
      <c r="J115" s="7">
        <v>0.48</v>
      </c>
    </row>
    <row r="116" spans="1:10">
      <c r="A116" s="6" t="s">
        <v>3433</v>
      </c>
      <c r="B116" s="7">
        <v>3.2699999999999996</v>
      </c>
      <c r="D116" s="6" t="s">
        <v>11437</v>
      </c>
      <c r="E116" s="7">
        <v>0.03</v>
      </c>
      <c r="H116" s="6">
        <v>1190</v>
      </c>
      <c r="I116" s="7">
        <v>1864</v>
      </c>
      <c r="J116" s="7">
        <v>1.4300000000000002</v>
      </c>
    </row>
    <row r="117" spans="1:10">
      <c r="A117" s="6" t="s">
        <v>3345</v>
      </c>
      <c r="B117" s="7">
        <v>0.66</v>
      </c>
      <c r="D117" s="6" t="s">
        <v>9973</v>
      </c>
      <c r="E117" s="7">
        <v>0.47</v>
      </c>
      <c r="H117" s="6">
        <v>1199</v>
      </c>
      <c r="I117" s="7">
        <v>5326</v>
      </c>
      <c r="J117" s="7">
        <v>5.56</v>
      </c>
    </row>
    <row r="118" spans="1:10">
      <c r="A118" s="6" t="s">
        <v>3495</v>
      </c>
      <c r="B118" s="7">
        <v>7.64</v>
      </c>
      <c r="D118" s="6" t="s">
        <v>8947</v>
      </c>
      <c r="E118" s="7">
        <v>0.12</v>
      </c>
      <c r="H118" s="6">
        <v>1200</v>
      </c>
      <c r="I118" s="7">
        <v>1486</v>
      </c>
      <c r="J118" s="7">
        <v>1.7599999999999998</v>
      </c>
    </row>
    <row r="119" spans="1:10">
      <c r="A119" s="6" t="s">
        <v>3867</v>
      </c>
      <c r="B119" s="7">
        <v>5.17</v>
      </c>
      <c r="D119" s="6" t="s">
        <v>12944</v>
      </c>
      <c r="E119" s="7">
        <v>0</v>
      </c>
      <c r="H119" s="6">
        <v>1208</v>
      </c>
      <c r="I119" s="7">
        <v>1014</v>
      </c>
      <c r="J119" s="7">
        <v>1.1599999999999999</v>
      </c>
    </row>
    <row r="120" spans="1:10">
      <c r="A120" s="6" t="s">
        <v>3045</v>
      </c>
      <c r="B120" s="7">
        <v>1.67</v>
      </c>
      <c r="D120" s="6" t="s">
        <v>5753</v>
      </c>
      <c r="E120" s="7">
        <v>0.75</v>
      </c>
      <c r="H120" s="6">
        <v>1230</v>
      </c>
      <c r="I120" s="7">
        <v>799</v>
      </c>
      <c r="J120" s="7">
        <v>0.35</v>
      </c>
    </row>
    <row r="121" spans="1:10">
      <c r="A121" s="6" t="s">
        <v>2990</v>
      </c>
      <c r="B121" s="7">
        <v>15.839999999999998</v>
      </c>
      <c r="D121" s="6" t="s">
        <v>8337</v>
      </c>
      <c r="E121" s="7">
        <v>0</v>
      </c>
      <c r="H121" s="6">
        <v>1245</v>
      </c>
      <c r="I121" s="7">
        <v>1398</v>
      </c>
      <c r="J121" s="7">
        <v>0.88</v>
      </c>
    </row>
    <row r="122" spans="1:10">
      <c r="A122" s="6" t="s">
        <v>8113</v>
      </c>
      <c r="B122" s="7">
        <v>0.14000000000000001</v>
      </c>
      <c r="D122" s="6" t="s">
        <v>897</v>
      </c>
      <c r="E122" s="7">
        <v>0.42</v>
      </c>
      <c r="H122" s="6">
        <v>1249</v>
      </c>
      <c r="I122" s="7">
        <v>1954</v>
      </c>
      <c r="J122" s="7">
        <v>0.44000000000000006</v>
      </c>
    </row>
    <row r="123" spans="1:10">
      <c r="A123" s="6" t="s">
        <v>2948</v>
      </c>
      <c r="B123" s="7">
        <v>53.060000000000016</v>
      </c>
      <c r="D123" s="6" t="s">
        <v>9324</v>
      </c>
      <c r="E123" s="7">
        <v>0.26</v>
      </c>
      <c r="H123" s="6">
        <v>1282</v>
      </c>
      <c r="I123" s="7">
        <v>998.06</v>
      </c>
      <c r="J123" s="7">
        <v>0.22</v>
      </c>
    </row>
    <row r="124" spans="1:10">
      <c r="A124" s="6" t="s">
        <v>10831</v>
      </c>
      <c r="B124" s="7">
        <v>0.53</v>
      </c>
      <c r="D124" s="6" t="s">
        <v>7111</v>
      </c>
      <c r="E124" s="7">
        <v>0</v>
      </c>
      <c r="H124" s="6">
        <v>1290</v>
      </c>
      <c r="I124" s="7">
        <v>1247</v>
      </c>
      <c r="J124" s="7">
        <v>2.0299999999999998</v>
      </c>
    </row>
    <row r="125" spans="1:10">
      <c r="A125" s="6" t="s">
        <v>7113</v>
      </c>
      <c r="B125" s="7">
        <v>0</v>
      </c>
      <c r="D125" s="6" t="s">
        <v>9150</v>
      </c>
      <c r="E125" s="7">
        <v>0.46</v>
      </c>
      <c r="H125" s="6">
        <v>1295</v>
      </c>
      <c r="I125" s="7">
        <v>4289</v>
      </c>
      <c r="J125" s="7">
        <v>1.6800000000000002</v>
      </c>
    </row>
    <row r="126" spans="1:10">
      <c r="A126" s="6" t="s">
        <v>7472</v>
      </c>
      <c r="B126" s="7">
        <v>0.1</v>
      </c>
      <c r="D126" s="6" t="s">
        <v>5717</v>
      </c>
      <c r="E126" s="7">
        <v>0.06</v>
      </c>
      <c r="H126" s="6">
        <v>1299</v>
      </c>
      <c r="I126" s="7">
        <v>10806</v>
      </c>
      <c r="J126" s="7">
        <v>12.699999999999998</v>
      </c>
    </row>
    <row r="127" spans="1:10">
      <c r="A127" s="6" t="s">
        <v>8231</v>
      </c>
      <c r="B127" s="7">
        <v>0</v>
      </c>
      <c r="D127" s="6" t="s">
        <v>8863</v>
      </c>
      <c r="E127" s="7">
        <v>0.41</v>
      </c>
      <c r="H127" s="6">
        <v>1300</v>
      </c>
      <c r="I127" s="7">
        <v>2027</v>
      </c>
      <c r="J127" s="7">
        <v>1.44</v>
      </c>
    </row>
    <row r="128" spans="1:10">
      <c r="A128" s="6" t="s">
        <v>5347</v>
      </c>
      <c r="B128" s="7">
        <v>0.28000000000000003</v>
      </c>
      <c r="D128" s="6" t="s">
        <v>9963</v>
      </c>
      <c r="E128" s="7">
        <v>0</v>
      </c>
      <c r="H128" s="6">
        <v>1339</v>
      </c>
      <c r="I128" s="7">
        <v>749</v>
      </c>
      <c r="J128" s="7">
        <v>0.44</v>
      </c>
    </row>
    <row r="129" spans="1:10">
      <c r="A129" s="6" t="s">
        <v>5069</v>
      </c>
      <c r="B129" s="7">
        <v>0.21</v>
      </c>
      <c r="D129" s="6" t="s">
        <v>6158</v>
      </c>
      <c r="E129" s="7">
        <v>0.12</v>
      </c>
      <c r="H129" s="6">
        <v>1345</v>
      </c>
      <c r="I129" s="7">
        <v>1742</v>
      </c>
      <c r="J129" s="7">
        <v>0.7</v>
      </c>
    </row>
    <row r="130" spans="1:10">
      <c r="A130" s="6" t="s">
        <v>11908</v>
      </c>
      <c r="B130" s="7">
        <v>0.43</v>
      </c>
      <c r="D130" s="6" t="s">
        <v>5004</v>
      </c>
      <c r="E130" s="7">
        <v>0.69</v>
      </c>
      <c r="H130" s="6">
        <v>1350</v>
      </c>
      <c r="I130" s="7">
        <v>519</v>
      </c>
      <c r="J130" s="7">
        <v>0.62</v>
      </c>
    </row>
    <row r="131" spans="1:10">
      <c r="A131" s="6" t="s">
        <v>10083</v>
      </c>
      <c r="B131" s="7">
        <v>1.6400000000000001</v>
      </c>
      <c r="D131" s="6" t="s">
        <v>3673</v>
      </c>
      <c r="E131" s="7">
        <v>0.42</v>
      </c>
      <c r="H131" s="6">
        <v>1390</v>
      </c>
      <c r="I131" s="7">
        <v>1346</v>
      </c>
      <c r="J131" s="7">
        <v>1.03</v>
      </c>
    </row>
    <row r="132" spans="1:10">
      <c r="A132" s="6" t="s">
        <v>9295</v>
      </c>
      <c r="B132" s="7">
        <v>4.2000000000000011</v>
      </c>
      <c r="D132" s="6" t="s">
        <v>1377</v>
      </c>
      <c r="E132" s="7">
        <v>0.38</v>
      </c>
      <c r="H132" s="6">
        <v>1395</v>
      </c>
      <c r="I132" s="7">
        <v>979</v>
      </c>
      <c r="J132" s="7">
        <v>0.3</v>
      </c>
    </row>
    <row r="133" spans="1:10">
      <c r="A133" s="6" t="s">
        <v>9591</v>
      </c>
      <c r="B133" s="7">
        <v>0.74</v>
      </c>
      <c r="D133" s="6" t="s">
        <v>10920</v>
      </c>
      <c r="E133" s="7">
        <v>7.0000000000000007E-2</v>
      </c>
      <c r="H133" s="6">
        <v>1399</v>
      </c>
      <c r="I133" s="7">
        <v>2346</v>
      </c>
      <c r="J133" s="7">
        <v>2.3199999999999998</v>
      </c>
    </row>
    <row r="134" spans="1:10">
      <c r="A134" s="6" t="s">
        <v>12764</v>
      </c>
      <c r="B134" s="7">
        <v>0.4</v>
      </c>
      <c r="D134" s="6" t="s">
        <v>11405</v>
      </c>
      <c r="E134" s="7">
        <v>0</v>
      </c>
      <c r="H134" s="6">
        <v>1400</v>
      </c>
      <c r="I134" s="7">
        <v>1513</v>
      </c>
      <c r="J134" s="7">
        <v>1.9200000000000002</v>
      </c>
    </row>
    <row r="135" spans="1:10">
      <c r="A135" s="6" t="s">
        <v>10993</v>
      </c>
      <c r="B135" s="7">
        <v>0.84</v>
      </c>
      <c r="D135" s="6" t="s">
        <v>6251</v>
      </c>
      <c r="E135" s="7">
        <v>0.28000000000000003</v>
      </c>
      <c r="H135" s="6">
        <v>1440</v>
      </c>
      <c r="I135" s="7">
        <v>1180</v>
      </c>
      <c r="J135" s="7">
        <v>0.18</v>
      </c>
    </row>
    <row r="136" spans="1:10">
      <c r="A136" s="6" t="s">
        <v>11105</v>
      </c>
      <c r="B136" s="7">
        <v>1.1800000000000002</v>
      </c>
      <c r="D136" s="6" t="s">
        <v>9426</v>
      </c>
      <c r="E136" s="7">
        <v>0.42</v>
      </c>
      <c r="H136" s="6">
        <v>1445</v>
      </c>
      <c r="I136" s="7">
        <v>749</v>
      </c>
      <c r="J136" s="7">
        <v>0.48</v>
      </c>
    </row>
    <row r="137" spans="1:10">
      <c r="A137" s="6" t="s">
        <v>12595</v>
      </c>
      <c r="B137" s="7">
        <v>0.59</v>
      </c>
      <c r="D137" s="6" t="s">
        <v>828</v>
      </c>
      <c r="E137" s="7">
        <v>1.32</v>
      </c>
      <c r="H137" s="6">
        <v>1490</v>
      </c>
      <c r="I137" s="7">
        <v>4928.99</v>
      </c>
      <c r="J137" s="7">
        <v>3.6799999999999997</v>
      </c>
    </row>
    <row r="138" spans="1:10">
      <c r="A138" s="6" t="s">
        <v>8732</v>
      </c>
      <c r="B138" s="7">
        <v>1.03</v>
      </c>
      <c r="D138" s="6" t="s">
        <v>13014</v>
      </c>
      <c r="E138" s="7">
        <v>0.22</v>
      </c>
      <c r="H138" s="6">
        <v>1499</v>
      </c>
      <c r="I138" s="7">
        <v>24282</v>
      </c>
      <c r="J138" s="7">
        <v>20.82</v>
      </c>
    </row>
    <row r="139" spans="1:10">
      <c r="A139" s="6" t="s">
        <v>8552</v>
      </c>
      <c r="B139" s="7">
        <v>7.1999999999999993</v>
      </c>
      <c r="D139" s="6" t="s">
        <v>8081</v>
      </c>
      <c r="E139" s="7">
        <v>0.17</v>
      </c>
      <c r="H139" s="6">
        <v>1500</v>
      </c>
      <c r="I139" s="7">
        <v>6524</v>
      </c>
      <c r="J139" s="7">
        <v>3.64</v>
      </c>
    </row>
    <row r="140" spans="1:10">
      <c r="A140" s="6" t="s">
        <v>8563</v>
      </c>
      <c r="B140" s="7">
        <v>8.4899999999999984</v>
      </c>
      <c r="D140" s="6" t="s">
        <v>11776</v>
      </c>
      <c r="E140" s="7">
        <v>0.28000000000000003</v>
      </c>
      <c r="H140" s="6">
        <v>1545</v>
      </c>
      <c r="I140" s="7">
        <v>2130</v>
      </c>
      <c r="J140" s="7">
        <v>0.62</v>
      </c>
    </row>
    <row r="141" spans="1:10">
      <c r="A141" s="6" t="s">
        <v>9397</v>
      </c>
      <c r="B141" s="7">
        <v>0.59000000000000008</v>
      </c>
      <c r="D141" s="6" t="s">
        <v>455</v>
      </c>
      <c r="E141" s="7">
        <v>0.35</v>
      </c>
      <c r="H141" s="6">
        <v>1547</v>
      </c>
      <c r="I141" s="7">
        <v>770</v>
      </c>
      <c r="J141" s="7">
        <v>0.5</v>
      </c>
    </row>
    <row r="142" spans="1:10">
      <c r="A142" s="6" t="s">
        <v>9479</v>
      </c>
      <c r="B142" s="7">
        <v>0.54</v>
      </c>
      <c r="D142" s="6" t="s">
        <v>616</v>
      </c>
      <c r="E142" s="7">
        <v>0.78</v>
      </c>
      <c r="H142" s="6">
        <v>1549</v>
      </c>
      <c r="I142" s="7">
        <v>1399</v>
      </c>
      <c r="J142" s="7">
        <v>0.1</v>
      </c>
    </row>
    <row r="143" spans="1:10">
      <c r="A143" s="6" t="s">
        <v>8844</v>
      </c>
      <c r="B143" s="7">
        <v>2.86</v>
      </c>
      <c r="D143" s="6" t="s">
        <v>5045</v>
      </c>
      <c r="E143" s="7">
        <v>0.16</v>
      </c>
      <c r="H143" s="6">
        <v>1560</v>
      </c>
      <c r="I143" s="7">
        <v>999</v>
      </c>
      <c r="J143" s="7">
        <v>0.36</v>
      </c>
    </row>
    <row r="144" spans="1:10">
      <c r="A144" s="6" t="s">
        <v>8721</v>
      </c>
      <c r="B144" s="7">
        <v>11.049999999999999</v>
      </c>
      <c r="D144" s="6" t="s">
        <v>8463</v>
      </c>
      <c r="E144" s="7">
        <v>0.05</v>
      </c>
      <c r="H144" s="6">
        <v>1595</v>
      </c>
      <c r="I144" s="7">
        <v>699</v>
      </c>
      <c r="J144" s="7">
        <v>0.56000000000000005</v>
      </c>
    </row>
    <row r="145" spans="1:10">
      <c r="A145" s="6" t="s">
        <v>8773</v>
      </c>
      <c r="B145" s="7">
        <v>5.41</v>
      </c>
      <c r="D145" s="6" t="s">
        <v>12714</v>
      </c>
      <c r="E145" s="7">
        <v>0.5</v>
      </c>
      <c r="H145" s="6">
        <v>1599</v>
      </c>
      <c r="I145" s="7">
        <v>15511</v>
      </c>
      <c r="J145" s="7">
        <v>7.33</v>
      </c>
    </row>
    <row r="146" spans="1:10">
      <c r="A146" s="6" t="s">
        <v>10327</v>
      </c>
      <c r="B146" s="7">
        <v>0.94</v>
      </c>
      <c r="D146" s="6" t="s">
        <v>1131</v>
      </c>
      <c r="E146" s="7">
        <v>0.53</v>
      </c>
      <c r="H146" s="6">
        <v>1600</v>
      </c>
      <c r="I146" s="7">
        <v>2476</v>
      </c>
      <c r="J146" s="7">
        <v>2.4500000000000002</v>
      </c>
    </row>
    <row r="147" spans="1:10">
      <c r="A147" s="6" t="s">
        <v>10115</v>
      </c>
      <c r="B147" s="7">
        <v>0.6</v>
      </c>
      <c r="D147" s="6" t="s">
        <v>5645</v>
      </c>
      <c r="E147" s="7">
        <v>0.2</v>
      </c>
      <c r="H147" s="6">
        <v>1620</v>
      </c>
      <c r="I147" s="7">
        <v>948</v>
      </c>
      <c r="J147" s="7">
        <v>0.41</v>
      </c>
    </row>
    <row r="148" spans="1:10">
      <c r="A148" s="6" t="s">
        <v>8886</v>
      </c>
      <c r="B148" s="7">
        <v>5.83</v>
      </c>
      <c r="D148" s="6" t="s">
        <v>1616</v>
      </c>
      <c r="E148" s="7">
        <v>0.15</v>
      </c>
      <c r="H148" s="6">
        <v>1630</v>
      </c>
      <c r="I148" s="7">
        <v>2798</v>
      </c>
      <c r="J148" s="7">
        <v>0.28000000000000003</v>
      </c>
    </row>
    <row r="149" spans="1:10">
      <c r="A149" s="6" t="s">
        <v>8606</v>
      </c>
      <c r="B149" s="7">
        <v>0.6</v>
      </c>
      <c r="D149" s="6" t="s">
        <v>2024</v>
      </c>
      <c r="E149" s="7">
        <v>0.54</v>
      </c>
      <c r="H149" s="6">
        <v>1639</v>
      </c>
      <c r="I149" s="7">
        <v>1409</v>
      </c>
      <c r="J149" s="7">
        <v>0.14000000000000001</v>
      </c>
    </row>
    <row r="150" spans="1:10">
      <c r="A150" s="6" t="s">
        <v>9520</v>
      </c>
      <c r="B150" s="7">
        <v>0.51</v>
      </c>
      <c r="D150" s="6" t="s">
        <v>2647</v>
      </c>
      <c r="E150" s="7">
        <v>0.63</v>
      </c>
      <c r="H150" s="6">
        <v>1645</v>
      </c>
      <c r="I150" s="7">
        <v>1295</v>
      </c>
      <c r="J150" s="7">
        <v>0.21</v>
      </c>
    </row>
    <row r="151" spans="1:10">
      <c r="A151" s="6" t="s">
        <v>12122</v>
      </c>
      <c r="B151" s="7">
        <v>1.69</v>
      </c>
      <c r="D151" s="6" t="s">
        <v>6409</v>
      </c>
      <c r="E151" s="7">
        <v>0.2</v>
      </c>
      <c r="H151" s="6">
        <v>1650</v>
      </c>
      <c r="I151" s="7">
        <v>2193</v>
      </c>
      <c r="J151" s="7">
        <v>0.67</v>
      </c>
    </row>
    <row r="152" spans="1:10">
      <c r="A152" s="6" t="s">
        <v>12363</v>
      </c>
      <c r="B152" s="7">
        <v>0.27</v>
      </c>
      <c r="D152" s="6" t="s">
        <v>6855</v>
      </c>
      <c r="E152" s="7">
        <v>0.38</v>
      </c>
      <c r="H152" s="6">
        <v>1690</v>
      </c>
      <c r="I152" s="7">
        <v>1898</v>
      </c>
      <c r="J152" s="7">
        <v>0.87999999999999989</v>
      </c>
    </row>
    <row r="153" spans="1:10">
      <c r="A153" s="6" t="s">
        <v>9612</v>
      </c>
      <c r="B153" s="7">
        <v>1.8699999999999997</v>
      </c>
      <c r="D153" s="6" t="s">
        <v>6658</v>
      </c>
      <c r="E153" s="7">
        <v>0.7</v>
      </c>
      <c r="H153" s="6">
        <v>1695</v>
      </c>
      <c r="I153" s="7">
        <v>4384</v>
      </c>
      <c r="J153" s="7">
        <v>0.41</v>
      </c>
    </row>
    <row r="154" spans="1:10">
      <c r="A154" s="6" t="s">
        <v>10962</v>
      </c>
      <c r="B154" s="7">
        <v>0.17</v>
      </c>
      <c r="D154" s="6" t="s">
        <v>12884</v>
      </c>
      <c r="E154" s="7">
        <v>0.32</v>
      </c>
      <c r="H154" s="6">
        <v>1699</v>
      </c>
      <c r="I154" s="7">
        <v>12140</v>
      </c>
      <c r="J154" s="7">
        <v>3.8499999999999996</v>
      </c>
    </row>
    <row r="155" spans="1:10">
      <c r="A155" s="6" t="s">
        <v>11064</v>
      </c>
      <c r="B155" s="7">
        <v>1.24</v>
      </c>
      <c r="D155" s="6" t="s">
        <v>9663</v>
      </c>
      <c r="E155" s="7">
        <v>0.62</v>
      </c>
      <c r="H155" s="6">
        <v>1700</v>
      </c>
      <c r="I155" s="7">
        <v>799</v>
      </c>
      <c r="J155" s="7">
        <v>0.53</v>
      </c>
    </row>
    <row r="156" spans="1:10">
      <c r="A156" s="6" t="s">
        <v>12061</v>
      </c>
      <c r="B156" s="7">
        <v>0.54</v>
      </c>
      <c r="D156" s="6" t="s">
        <v>11576</v>
      </c>
      <c r="E156" s="7">
        <v>0.33</v>
      </c>
      <c r="H156" s="6">
        <v>1745</v>
      </c>
      <c r="I156" s="7">
        <v>1614</v>
      </c>
      <c r="J156" s="7">
        <v>0.08</v>
      </c>
    </row>
    <row r="157" spans="1:10">
      <c r="A157" s="6" t="s">
        <v>10266</v>
      </c>
      <c r="B157" s="7">
        <v>1.62</v>
      </c>
      <c r="D157" s="6" t="s">
        <v>12552</v>
      </c>
      <c r="E157" s="7">
        <v>0.33</v>
      </c>
      <c r="H157" s="6">
        <v>1749</v>
      </c>
      <c r="I157" s="7">
        <v>799</v>
      </c>
      <c r="J157" s="7">
        <v>0.54</v>
      </c>
    </row>
    <row r="158" spans="1:10">
      <c r="A158" s="6" t="s">
        <v>10602</v>
      </c>
      <c r="B158" s="7">
        <v>0.39</v>
      </c>
      <c r="D158" s="6" t="s">
        <v>8697</v>
      </c>
      <c r="E158" s="7">
        <v>0.55000000000000004</v>
      </c>
      <c r="H158" s="6">
        <v>1750</v>
      </c>
      <c r="I158" s="7">
        <v>1345</v>
      </c>
      <c r="J158" s="7">
        <v>0.23</v>
      </c>
    </row>
    <row r="159" spans="1:10">
      <c r="A159" s="6" t="s">
        <v>8875</v>
      </c>
      <c r="B159" s="7">
        <v>2.2000000000000002</v>
      </c>
      <c r="D159" s="6" t="s">
        <v>8792</v>
      </c>
      <c r="E159" s="7">
        <v>0.24</v>
      </c>
      <c r="H159" s="6">
        <v>1775</v>
      </c>
      <c r="I159" s="7">
        <v>1499</v>
      </c>
      <c r="J159" s="7">
        <v>0.16</v>
      </c>
    </row>
    <row r="160" spans="1:10">
      <c r="A160" s="6" t="s">
        <v>8585</v>
      </c>
      <c r="B160" s="7">
        <v>5.3900000000000006</v>
      </c>
      <c r="D160" s="6" t="s">
        <v>12593</v>
      </c>
      <c r="E160" s="7">
        <v>0.59</v>
      </c>
      <c r="H160" s="6">
        <v>1790</v>
      </c>
      <c r="I160" s="7">
        <v>1052</v>
      </c>
      <c r="J160" s="7">
        <v>0.41</v>
      </c>
    </row>
    <row r="161" spans="1:10">
      <c r="A161" s="6" t="s">
        <v>9243</v>
      </c>
      <c r="B161" s="7">
        <v>0.47</v>
      </c>
      <c r="D161" s="6" t="s">
        <v>1171</v>
      </c>
      <c r="E161" s="7">
        <v>0.59</v>
      </c>
      <c r="H161" s="6">
        <v>1795</v>
      </c>
      <c r="I161" s="7">
        <v>3593</v>
      </c>
      <c r="J161" s="7">
        <v>1</v>
      </c>
    </row>
    <row r="162" spans="1:10">
      <c r="A162" s="6" t="s">
        <v>9030</v>
      </c>
      <c r="B162" s="7">
        <v>5.82</v>
      </c>
      <c r="D162" s="6" t="s">
        <v>1141</v>
      </c>
      <c r="E162" s="7">
        <v>0.62</v>
      </c>
      <c r="H162" s="6">
        <v>1799</v>
      </c>
      <c r="I162" s="7">
        <v>6277</v>
      </c>
      <c r="J162" s="7">
        <v>3.5</v>
      </c>
    </row>
    <row r="163" spans="1:10">
      <c r="A163" s="6" t="s">
        <v>8688</v>
      </c>
      <c r="B163" s="7">
        <v>7.92</v>
      </c>
      <c r="D163" s="6" t="s">
        <v>2289</v>
      </c>
      <c r="E163" s="7">
        <v>0.56999999999999995</v>
      </c>
      <c r="H163" s="6">
        <v>1800</v>
      </c>
      <c r="I163" s="7">
        <v>4545</v>
      </c>
      <c r="J163" s="7">
        <v>2.48</v>
      </c>
    </row>
    <row r="164" spans="1:10">
      <c r="A164" s="6" t="s">
        <v>10358</v>
      </c>
      <c r="B164" s="7">
        <v>1.26</v>
      </c>
      <c r="D164" s="6" t="s">
        <v>3064</v>
      </c>
      <c r="E164" s="7">
        <v>0.8</v>
      </c>
      <c r="H164" s="6">
        <v>1809</v>
      </c>
      <c r="I164" s="7">
        <v>849</v>
      </c>
      <c r="J164" s="7">
        <v>0.53</v>
      </c>
    </row>
    <row r="165" spans="1:10">
      <c r="A165" s="6" t="s">
        <v>8647</v>
      </c>
      <c r="B165" s="7">
        <v>4.49</v>
      </c>
      <c r="D165" s="6" t="s">
        <v>4004</v>
      </c>
      <c r="E165" s="7">
        <v>0.54</v>
      </c>
      <c r="H165" s="6">
        <v>1850</v>
      </c>
      <c r="I165" s="7">
        <v>1349</v>
      </c>
      <c r="J165" s="7">
        <v>0.27</v>
      </c>
    </row>
    <row r="166" spans="1:10">
      <c r="A166" s="6" t="s">
        <v>8938</v>
      </c>
      <c r="B166" s="7">
        <v>5.3</v>
      </c>
      <c r="D166" s="6" t="s">
        <v>6937</v>
      </c>
      <c r="E166" s="7">
        <v>0.42</v>
      </c>
      <c r="H166" s="6">
        <v>1890</v>
      </c>
      <c r="I166" s="7">
        <v>1399</v>
      </c>
      <c r="J166" s="7">
        <v>0.26</v>
      </c>
    </row>
    <row r="167" spans="1:10">
      <c r="A167" s="6" t="s">
        <v>10571</v>
      </c>
      <c r="B167" s="7">
        <v>1.05</v>
      </c>
      <c r="D167" s="6" t="s">
        <v>5796</v>
      </c>
      <c r="E167" s="7">
        <v>0.15</v>
      </c>
      <c r="H167" s="6">
        <v>1899</v>
      </c>
      <c r="I167" s="7">
        <v>9858</v>
      </c>
      <c r="J167" s="7">
        <v>6.8100000000000005</v>
      </c>
    </row>
    <row r="168" spans="1:10">
      <c r="A168" s="6" t="s">
        <v>11729</v>
      </c>
      <c r="B168" s="7">
        <v>0.47</v>
      </c>
      <c r="D168" s="6" t="s">
        <v>7701</v>
      </c>
      <c r="E168" s="7">
        <v>0.1</v>
      </c>
      <c r="H168" s="6">
        <v>1900</v>
      </c>
      <c r="I168" s="7">
        <v>6793</v>
      </c>
      <c r="J168" s="7">
        <v>3.4400000000000004</v>
      </c>
    </row>
    <row r="169" spans="1:10">
      <c r="A169" s="6" t="s">
        <v>8541</v>
      </c>
      <c r="B169" s="7">
        <v>7.41</v>
      </c>
      <c r="D169" s="6" t="s">
        <v>9090</v>
      </c>
      <c r="E169" s="7">
        <v>0.14000000000000001</v>
      </c>
      <c r="H169" s="6">
        <v>1920</v>
      </c>
      <c r="I169" s="7">
        <v>1099</v>
      </c>
      <c r="J169" s="7">
        <v>0.43</v>
      </c>
    </row>
    <row r="170" spans="1:10">
      <c r="A170" s="6" t="s">
        <v>8762</v>
      </c>
      <c r="B170" s="7">
        <v>5.75</v>
      </c>
      <c r="D170" s="6" t="s">
        <v>6302</v>
      </c>
      <c r="E170" s="7">
        <v>0.56000000000000005</v>
      </c>
      <c r="H170" s="6">
        <v>1929</v>
      </c>
      <c r="I170" s="7">
        <v>1187</v>
      </c>
      <c r="J170" s="7">
        <v>0.38</v>
      </c>
    </row>
    <row r="171" spans="1:10">
      <c r="A171" s="6" t="s">
        <v>10409</v>
      </c>
      <c r="B171" s="7">
        <v>0.43</v>
      </c>
      <c r="D171" s="6" t="s">
        <v>3912</v>
      </c>
      <c r="E171" s="7">
        <v>0</v>
      </c>
      <c r="H171" s="6">
        <v>1949</v>
      </c>
      <c r="I171" s="7">
        <v>398</v>
      </c>
      <c r="J171" s="7">
        <v>0.8</v>
      </c>
    </row>
    <row r="172" spans="1:10">
      <c r="A172" s="6" t="s">
        <v>9192</v>
      </c>
      <c r="B172" s="7">
        <v>3.3499999999999996</v>
      </c>
      <c r="D172" s="6" t="s">
        <v>4307</v>
      </c>
      <c r="E172" s="7">
        <v>0.05</v>
      </c>
      <c r="H172" s="6">
        <v>1950</v>
      </c>
      <c r="I172" s="7">
        <v>5855</v>
      </c>
      <c r="J172" s="7">
        <v>2.0100000000000002</v>
      </c>
    </row>
    <row r="173" spans="1:10">
      <c r="A173" s="6" t="s">
        <v>8710</v>
      </c>
      <c r="B173" s="7">
        <v>11.869999999999997</v>
      </c>
      <c r="D173" s="6" t="s">
        <v>12573</v>
      </c>
      <c r="E173" s="7">
        <v>0.59</v>
      </c>
      <c r="H173" s="6">
        <v>1975</v>
      </c>
      <c r="I173" s="7">
        <v>1699</v>
      </c>
      <c r="J173" s="7">
        <v>0.14000000000000001</v>
      </c>
    </row>
    <row r="174" spans="1:10">
      <c r="A174" s="6" t="s">
        <v>10420</v>
      </c>
      <c r="B174" s="7">
        <v>0.19</v>
      </c>
      <c r="D174" s="6" t="s">
        <v>4423</v>
      </c>
      <c r="E174" s="7">
        <v>1.06</v>
      </c>
      <c r="H174" s="6">
        <v>1989</v>
      </c>
      <c r="I174" s="7">
        <v>799</v>
      </c>
      <c r="J174" s="7">
        <v>0.6</v>
      </c>
    </row>
    <row r="175" spans="1:10">
      <c r="A175" s="6" t="s">
        <v>9458</v>
      </c>
      <c r="B175" s="7">
        <v>0.39</v>
      </c>
      <c r="D175" s="6" t="s">
        <v>8645</v>
      </c>
      <c r="E175" s="7">
        <v>0.47</v>
      </c>
      <c r="H175" s="6">
        <v>1990</v>
      </c>
      <c r="I175" s="7">
        <v>3488</v>
      </c>
      <c r="J175" s="7">
        <v>1.25</v>
      </c>
    </row>
    <row r="176" spans="1:10">
      <c r="A176" s="6" t="s">
        <v>9695</v>
      </c>
      <c r="B176" s="7">
        <v>1.59</v>
      </c>
      <c r="D176" s="6" t="s">
        <v>652</v>
      </c>
      <c r="E176" s="7">
        <v>2.0699999999999998</v>
      </c>
      <c r="H176" s="6">
        <v>1995</v>
      </c>
      <c r="I176" s="7">
        <v>4787</v>
      </c>
      <c r="J176" s="7">
        <v>1.6</v>
      </c>
    </row>
    <row r="177" spans="1:10">
      <c r="A177" s="6" t="s">
        <v>12554</v>
      </c>
      <c r="B177" s="7">
        <v>0.33</v>
      </c>
      <c r="D177" s="6" t="s">
        <v>596</v>
      </c>
      <c r="E177" s="7">
        <v>1.22</v>
      </c>
      <c r="H177" s="6">
        <v>1999</v>
      </c>
      <c r="I177" s="7">
        <v>47308</v>
      </c>
      <c r="J177" s="7">
        <v>32.360000000000007</v>
      </c>
    </row>
    <row r="178" spans="1:10">
      <c r="A178" s="6" t="s">
        <v>9061</v>
      </c>
      <c r="B178" s="7">
        <v>3.5600000000000009</v>
      </c>
      <c r="D178" s="6" t="s">
        <v>2186</v>
      </c>
      <c r="E178" s="7">
        <v>0.45</v>
      </c>
      <c r="H178" s="6">
        <v>2000</v>
      </c>
      <c r="I178" s="7">
        <v>5245</v>
      </c>
      <c r="J178" s="7">
        <v>2.38</v>
      </c>
    </row>
    <row r="179" spans="1:10">
      <c r="A179" s="6" t="s">
        <v>11949</v>
      </c>
      <c r="B179" s="7">
        <v>0.08</v>
      </c>
      <c r="D179" s="6" t="s">
        <v>9488</v>
      </c>
      <c r="E179" s="7">
        <v>0.14000000000000001</v>
      </c>
      <c r="H179" s="6">
        <v>2095</v>
      </c>
      <c r="I179" s="7">
        <v>3944</v>
      </c>
      <c r="J179" s="7">
        <v>0.12</v>
      </c>
    </row>
    <row r="180" spans="1:10">
      <c r="A180" s="6" t="s">
        <v>11407</v>
      </c>
      <c r="B180" s="7">
        <v>0</v>
      </c>
      <c r="D180" s="6" t="s">
        <v>6028</v>
      </c>
      <c r="E180" s="7">
        <v>0.32</v>
      </c>
      <c r="H180" s="6">
        <v>2099</v>
      </c>
      <c r="I180" s="7">
        <v>1665</v>
      </c>
      <c r="J180" s="7">
        <v>0.21</v>
      </c>
    </row>
    <row r="181" spans="1:10">
      <c r="A181" s="6" t="s">
        <v>12695</v>
      </c>
      <c r="B181" s="7">
        <v>0.48</v>
      </c>
      <c r="D181" s="6" t="s">
        <v>5022</v>
      </c>
      <c r="E181" s="7">
        <v>0.54</v>
      </c>
      <c r="H181" s="6">
        <v>2100</v>
      </c>
      <c r="I181" s="7">
        <v>4895</v>
      </c>
      <c r="J181" s="7">
        <v>2.6700000000000004</v>
      </c>
    </row>
    <row r="182" spans="1:10">
      <c r="A182" s="6" t="s">
        <v>9284</v>
      </c>
      <c r="B182" s="7">
        <v>2.2000000000000002</v>
      </c>
      <c r="D182" s="6" t="s">
        <v>9549</v>
      </c>
      <c r="E182" s="7">
        <v>0.16</v>
      </c>
      <c r="H182" s="6">
        <v>2198</v>
      </c>
      <c r="I182" s="7">
        <v>1349</v>
      </c>
      <c r="J182" s="7">
        <v>0.39</v>
      </c>
    </row>
    <row r="183" spans="1:10">
      <c r="A183" s="6" t="s">
        <v>11990</v>
      </c>
      <c r="B183" s="7">
        <v>1.6</v>
      </c>
      <c r="D183" s="6" t="s">
        <v>5881</v>
      </c>
      <c r="E183" s="7">
        <v>0.4</v>
      </c>
      <c r="H183" s="6">
        <v>2199</v>
      </c>
      <c r="I183" s="7">
        <v>12079</v>
      </c>
      <c r="J183" s="7">
        <v>5.5</v>
      </c>
    </row>
    <row r="184" spans="1:10">
      <c r="A184" s="6" t="s">
        <v>11718</v>
      </c>
      <c r="B184" s="7">
        <v>0.55000000000000004</v>
      </c>
      <c r="D184" s="6" t="s">
        <v>6906</v>
      </c>
      <c r="E184" s="7">
        <v>0.64</v>
      </c>
      <c r="H184" s="6">
        <v>2290</v>
      </c>
      <c r="I184" s="7">
        <v>1399</v>
      </c>
      <c r="J184" s="7">
        <v>0.39</v>
      </c>
    </row>
    <row r="185" spans="1:10">
      <c r="A185" s="6" t="s">
        <v>8699</v>
      </c>
      <c r="B185" s="7">
        <v>8.2200000000000006</v>
      </c>
      <c r="D185" s="6" t="s">
        <v>4843</v>
      </c>
      <c r="E185" s="7">
        <v>0.33</v>
      </c>
      <c r="H185" s="6">
        <v>2295</v>
      </c>
      <c r="I185" s="7">
        <v>2835</v>
      </c>
      <c r="J185" s="7">
        <v>0.76</v>
      </c>
    </row>
    <row r="186" spans="1:10">
      <c r="A186" s="6" t="s">
        <v>8897</v>
      </c>
      <c r="B186" s="7">
        <v>2.8599999999999994</v>
      </c>
      <c r="D186" s="6" t="s">
        <v>6823</v>
      </c>
      <c r="E186" s="7">
        <v>0.46</v>
      </c>
      <c r="H186" s="6">
        <v>2299</v>
      </c>
      <c r="I186" s="7">
        <v>5424</v>
      </c>
      <c r="J186" s="7">
        <v>2.64</v>
      </c>
    </row>
    <row r="187" spans="1:10">
      <c r="A187" s="6" t="s">
        <v>8574</v>
      </c>
      <c r="B187" s="7">
        <v>11.290000000000001</v>
      </c>
      <c r="D187" s="6" t="s">
        <v>2044</v>
      </c>
      <c r="E187" s="7">
        <v>0.55000000000000004</v>
      </c>
      <c r="H187" s="6">
        <v>2300</v>
      </c>
      <c r="I187" s="7">
        <v>1498</v>
      </c>
      <c r="J187" s="7">
        <v>0.35</v>
      </c>
    </row>
    <row r="188" spans="1:10">
      <c r="A188" s="6" t="s">
        <v>9386</v>
      </c>
      <c r="B188" s="7">
        <v>1.33</v>
      </c>
      <c r="D188" s="6" t="s">
        <v>8091</v>
      </c>
      <c r="E188" s="7">
        <v>0.17</v>
      </c>
      <c r="H188" s="6">
        <v>2349</v>
      </c>
      <c r="I188" s="7">
        <v>1449</v>
      </c>
      <c r="J188" s="7">
        <v>0.38</v>
      </c>
    </row>
    <row r="189" spans="1:10">
      <c r="A189" s="6" t="s">
        <v>12815</v>
      </c>
      <c r="B189" s="7">
        <v>0.49</v>
      </c>
      <c r="D189" s="6" t="s">
        <v>10700</v>
      </c>
      <c r="E189" s="7">
        <v>0.38</v>
      </c>
      <c r="H189" s="6">
        <v>2360</v>
      </c>
      <c r="I189" s="7">
        <v>1999</v>
      </c>
      <c r="J189" s="7">
        <v>0.15</v>
      </c>
    </row>
    <row r="190" spans="1:10">
      <c r="A190" s="6" t="s">
        <v>9326</v>
      </c>
      <c r="B190" s="7">
        <v>1.1299999999999999</v>
      </c>
      <c r="D190" s="6" t="s">
        <v>6625</v>
      </c>
      <c r="E190" s="7">
        <v>0.4</v>
      </c>
      <c r="H190" s="6">
        <v>2380</v>
      </c>
      <c r="I190" s="7">
        <v>1804</v>
      </c>
      <c r="J190" s="7">
        <v>0.24</v>
      </c>
    </row>
    <row r="191" spans="1:10">
      <c r="A191" s="6" t="s">
        <v>8969</v>
      </c>
      <c r="B191" s="7">
        <v>3.02</v>
      </c>
      <c r="D191" s="6" t="s">
        <v>10529</v>
      </c>
      <c r="E191" s="7">
        <v>0.27</v>
      </c>
      <c r="H191" s="6">
        <v>2385</v>
      </c>
      <c r="I191" s="7">
        <v>949</v>
      </c>
      <c r="J191" s="7">
        <v>0.6</v>
      </c>
    </row>
    <row r="192" spans="1:10">
      <c r="A192" s="6" t="s">
        <v>11428</v>
      </c>
      <c r="B192" s="7">
        <v>0.9</v>
      </c>
      <c r="D192" s="6" t="s">
        <v>12793</v>
      </c>
      <c r="E192" s="7">
        <v>0.28000000000000003</v>
      </c>
      <c r="H192" s="6">
        <v>2399</v>
      </c>
      <c r="I192" s="7">
        <v>2528</v>
      </c>
      <c r="J192" s="7">
        <v>0.94</v>
      </c>
    </row>
    <row r="193" spans="1:10">
      <c r="A193" s="6" t="s">
        <v>9944</v>
      </c>
      <c r="B193" s="7">
        <v>2.6199999999999997</v>
      </c>
      <c r="D193" s="6" t="s">
        <v>4960</v>
      </c>
      <c r="E193" s="7">
        <v>0.68</v>
      </c>
      <c r="H193" s="6">
        <v>2400</v>
      </c>
      <c r="I193" s="7">
        <v>7840</v>
      </c>
      <c r="J193" s="7">
        <v>2.7199999999999998</v>
      </c>
    </row>
    <row r="194" spans="1:10">
      <c r="A194" s="6" t="s">
        <v>9644</v>
      </c>
      <c r="B194" s="7">
        <v>0.09</v>
      </c>
      <c r="D194" s="6" t="s">
        <v>2580</v>
      </c>
      <c r="E194" s="7">
        <v>0.61</v>
      </c>
      <c r="H194" s="6">
        <v>2485</v>
      </c>
      <c r="I194" s="7">
        <v>1400</v>
      </c>
      <c r="J194" s="7">
        <v>0.44</v>
      </c>
    </row>
    <row r="195" spans="1:10">
      <c r="A195" s="6" t="s">
        <v>10094</v>
      </c>
      <c r="B195" s="7">
        <v>5.0999999999999996</v>
      </c>
      <c r="D195" s="6" t="s">
        <v>8604</v>
      </c>
      <c r="E195" s="7">
        <v>0.6</v>
      </c>
      <c r="H195" s="6">
        <v>2490</v>
      </c>
      <c r="I195" s="7">
        <v>5066</v>
      </c>
      <c r="J195" s="7">
        <v>1.9700000000000002</v>
      </c>
    </row>
    <row r="196" spans="1:10">
      <c r="A196" s="6" t="s">
        <v>9633</v>
      </c>
      <c r="B196" s="7">
        <v>4.4899999999999993</v>
      </c>
      <c r="D196" s="6" t="s">
        <v>11305</v>
      </c>
      <c r="E196" s="7">
        <v>0.22</v>
      </c>
      <c r="H196" s="6">
        <v>2495</v>
      </c>
      <c r="I196" s="7">
        <v>5821</v>
      </c>
      <c r="J196" s="7">
        <v>1.67</v>
      </c>
    </row>
    <row r="197" spans="1:10">
      <c r="A197" s="6" t="s">
        <v>6681</v>
      </c>
      <c r="B197" s="7">
        <v>0.56999999999999995</v>
      </c>
      <c r="D197" s="6" t="s">
        <v>8453</v>
      </c>
      <c r="E197" s="7">
        <v>0.65</v>
      </c>
      <c r="H197" s="6">
        <v>2498</v>
      </c>
      <c r="I197" s="7">
        <v>1399</v>
      </c>
      <c r="J197" s="7">
        <v>0.44</v>
      </c>
    </row>
    <row r="198" spans="1:10">
      <c r="A198" s="6" t="s">
        <v>8219</v>
      </c>
      <c r="B198" s="7">
        <v>0.57999999999999996</v>
      </c>
      <c r="D198" s="6" t="s">
        <v>10103</v>
      </c>
      <c r="E198" s="7">
        <v>0.31</v>
      </c>
      <c r="H198" s="6">
        <v>2499</v>
      </c>
      <c r="I198" s="7">
        <v>24277</v>
      </c>
      <c r="J198" s="7">
        <v>9.2799999999999994</v>
      </c>
    </row>
    <row r="199" spans="1:10">
      <c r="A199" s="6" t="s">
        <v>5034</v>
      </c>
      <c r="B199" s="7">
        <v>0.91999999999999993</v>
      </c>
      <c r="D199" s="6" t="s">
        <v>9293</v>
      </c>
      <c r="E199" s="7">
        <v>0.44</v>
      </c>
      <c r="H199" s="6">
        <v>2500</v>
      </c>
      <c r="I199" s="7">
        <v>2179</v>
      </c>
      <c r="J199" s="7">
        <v>1.1200000000000001</v>
      </c>
    </row>
    <row r="200" spans="1:10">
      <c r="A200" s="6" t="s">
        <v>6060</v>
      </c>
      <c r="B200" s="7">
        <v>0</v>
      </c>
      <c r="D200" s="6" t="s">
        <v>11022</v>
      </c>
      <c r="E200" s="7">
        <v>0.17</v>
      </c>
      <c r="H200" s="6">
        <v>2545</v>
      </c>
      <c r="I200" s="7">
        <v>2439</v>
      </c>
      <c r="J200" s="7">
        <v>0.04</v>
      </c>
    </row>
    <row r="201" spans="1:10">
      <c r="A201" s="6" t="s">
        <v>7974</v>
      </c>
      <c r="B201" s="7">
        <v>0</v>
      </c>
      <c r="D201" s="6" t="s">
        <v>252</v>
      </c>
      <c r="E201" s="7">
        <v>1.44</v>
      </c>
      <c r="H201" s="6">
        <v>2550</v>
      </c>
      <c r="I201" s="7">
        <v>1190</v>
      </c>
      <c r="J201" s="7">
        <v>0.53</v>
      </c>
    </row>
    <row r="202" spans="1:10">
      <c r="A202" s="6" t="s">
        <v>5213</v>
      </c>
      <c r="B202" s="7">
        <v>0.05</v>
      </c>
      <c r="D202" s="6" t="s">
        <v>2642</v>
      </c>
      <c r="E202" s="7">
        <v>0.62</v>
      </c>
      <c r="H202" s="6">
        <v>2590</v>
      </c>
      <c r="I202" s="7">
        <v>1928</v>
      </c>
      <c r="J202" s="7">
        <v>0.26</v>
      </c>
    </row>
    <row r="203" spans="1:10">
      <c r="A203" s="6" t="s">
        <v>6712</v>
      </c>
      <c r="B203" s="7">
        <v>0</v>
      </c>
      <c r="D203" s="6" t="s">
        <v>9190</v>
      </c>
      <c r="E203" s="7">
        <v>0.27</v>
      </c>
      <c r="H203" s="6">
        <v>2595</v>
      </c>
      <c r="I203" s="7">
        <v>1990</v>
      </c>
      <c r="J203" s="7">
        <v>0.23</v>
      </c>
    </row>
    <row r="204" spans="1:10">
      <c r="A204" s="6" t="s">
        <v>7932</v>
      </c>
      <c r="B204" s="7">
        <v>0.53</v>
      </c>
      <c r="D204" s="6" t="s">
        <v>8730</v>
      </c>
      <c r="E204" s="7">
        <v>0.53</v>
      </c>
      <c r="H204" s="6">
        <v>2599</v>
      </c>
      <c r="I204" s="7">
        <v>3398</v>
      </c>
      <c r="J204" s="7">
        <v>0.69</v>
      </c>
    </row>
    <row r="205" spans="1:10">
      <c r="A205" s="6" t="s">
        <v>6273</v>
      </c>
      <c r="B205" s="7">
        <v>0.84</v>
      </c>
      <c r="D205" s="6" t="s">
        <v>12984</v>
      </c>
      <c r="E205" s="7">
        <v>0.25</v>
      </c>
      <c r="H205" s="6">
        <v>2600</v>
      </c>
      <c r="I205" s="7">
        <v>999</v>
      </c>
      <c r="J205" s="7">
        <v>0.62</v>
      </c>
    </row>
    <row r="206" spans="1:10">
      <c r="A206" s="6" t="s">
        <v>5755</v>
      </c>
      <c r="B206" s="7">
        <v>1.24</v>
      </c>
      <c r="D206" s="6" t="s">
        <v>11103</v>
      </c>
      <c r="E206" s="7">
        <v>0.37</v>
      </c>
      <c r="H206" s="6">
        <v>2660</v>
      </c>
      <c r="I206" s="7">
        <v>1399</v>
      </c>
      <c r="J206" s="7">
        <v>0.47</v>
      </c>
    </row>
    <row r="207" spans="1:10">
      <c r="A207" s="6" t="s">
        <v>5623</v>
      </c>
      <c r="B207" s="7">
        <v>0.23</v>
      </c>
      <c r="D207" s="6" t="s">
        <v>5610</v>
      </c>
      <c r="E207" s="7">
        <v>0.38</v>
      </c>
      <c r="H207" s="6">
        <v>2695</v>
      </c>
      <c r="I207" s="7">
        <v>4351</v>
      </c>
      <c r="J207" s="7">
        <v>0.39</v>
      </c>
    </row>
    <row r="208" spans="1:10">
      <c r="A208" s="6" t="s">
        <v>6232</v>
      </c>
      <c r="B208" s="7">
        <v>0.1</v>
      </c>
      <c r="D208" s="6" t="s">
        <v>6261</v>
      </c>
      <c r="E208" s="7">
        <v>0.3</v>
      </c>
      <c r="H208" s="6">
        <v>2699</v>
      </c>
      <c r="I208" s="7">
        <v>1889</v>
      </c>
      <c r="J208" s="7">
        <v>0.3</v>
      </c>
    </row>
    <row r="209" spans="1:10">
      <c r="A209" s="6" t="s">
        <v>8409</v>
      </c>
      <c r="B209" s="7">
        <v>0</v>
      </c>
      <c r="D209" s="6" t="s">
        <v>7397</v>
      </c>
      <c r="E209" s="7">
        <v>0.21</v>
      </c>
      <c r="H209" s="6">
        <v>2790</v>
      </c>
      <c r="I209" s="7">
        <v>1599</v>
      </c>
      <c r="J209" s="7">
        <v>0.43</v>
      </c>
    </row>
    <row r="210" spans="1:10">
      <c r="A210" s="6" t="s">
        <v>5058</v>
      </c>
      <c r="B210" s="7">
        <v>0</v>
      </c>
      <c r="D210" s="6" t="s">
        <v>8635</v>
      </c>
      <c r="E210" s="7">
        <v>0.48</v>
      </c>
      <c r="H210" s="6">
        <v>2796</v>
      </c>
      <c r="I210" s="7">
        <v>1249</v>
      </c>
      <c r="J210" s="7">
        <v>0.55000000000000004</v>
      </c>
    </row>
    <row r="211" spans="1:10">
      <c r="A211" s="6" t="s">
        <v>8298</v>
      </c>
      <c r="B211" s="7">
        <v>0.1</v>
      </c>
      <c r="D211" s="6" t="s">
        <v>12773</v>
      </c>
      <c r="E211" s="7">
        <v>0.5</v>
      </c>
      <c r="H211" s="6">
        <v>2799</v>
      </c>
      <c r="I211" s="7">
        <v>2588</v>
      </c>
      <c r="J211" s="7">
        <v>2.0700000000000003</v>
      </c>
    </row>
    <row r="212" spans="1:10">
      <c r="A212" s="6" t="s">
        <v>6314</v>
      </c>
      <c r="B212" s="7">
        <v>0.35</v>
      </c>
      <c r="D212" s="6" t="s">
        <v>11947</v>
      </c>
      <c r="E212" s="7">
        <v>0.08</v>
      </c>
      <c r="H212" s="6">
        <v>2800</v>
      </c>
      <c r="I212" s="7">
        <v>2758</v>
      </c>
      <c r="J212" s="7">
        <v>1.01</v>
      </c>
    </row>
    <row r="213" spans="1:10">
      <c r="A213" s="6" t="s">
        <v>7089</v>
      </c>
      <c r="B213" s="7">
        <v>0.39</v>
      </c>
      <c r="D213" s="6" t="s">
        <v>9070</v>
      </c>
      <c r="E213" s="7">
        <v>0.5</v>
      </c>
      <c r="H213" s="6">
        <v>2890</v>
      </c>
      <c r="I213" s="7">
        <v>2986</v>
      </c>
      <c r="J213" s="7">
        <v>0.96</v>
      </c>
    </row>
    <row r="214" spans="1:10">
      <c r="A214" s="6" t="s">
        <v>7734</v>
      </c>
      <c r="B214" s="7">
        <v>0</v>
      </c>
      <c r="D214" s="6" t="s">
        <v>9579</v>
      </c>
      <c r="E214" s="7">
        <v>0.4</v>
      </c>
      <c r="H214" s="6">
        <v>2895</v>
      </c>
      <c r="I214" s="7">
        <v>1995</v>
      </c>
      <c r="J214" s="7">
        <v>0.31</v>
      </c>
    </row>
    <row r="215" spans="1:10">
      <c r="A215" s="6" t="s">
        <v>13088</v>
      </c>
      <c r="B215" s="7"/>
      <c r="D215" s="6" t="s">
        <v>6038</v>
      </c>
      <c r="E215" s="7">
        <v>0.25</v>
      </c>
      <c r="H215" s="6">
        <v>2899</v>
      </c>
      <c r="I215" s="7">
        <v>2997</v>
      </c>
      <c r="J215" s="7">
        <v>1.98</v>
      </c>
    </row>
    <row r="216" spans="1:10">
      <c r="A216" s="6" t="s">
        <v>13089</v>
      </c>
      <c r="B216" s="7">
        <v>698.6800000000004</v>
      </c>
      <c r="D216" s="6" t="s">
        <v>11546</v>
      </c>
      <c r="E216" s="7">
        <v>0.45</v>
      </c>
      <c r="H216" s="6">
        <v>2900</v>
      </c>
      <c r="I216" s="7">
        <v>2928</v>
      </c>
      <c r="J216" s="7">
        <v>0.99</v>
      </c>
    </row>
    <row r="217" spans="1:10">
      <c r="D217" s="6" t="s">
        <v>5892</v>
      </c>
      <c r="E217" s="7">
        <v>0.59</v>
      </c>
      <c r="H217" s="6">
        <v>2911</v>
      </c>
      <c r="I217" s="7">
        <v>1799</v>
      </c>
      <c r="J217" s="7">
        <v>0.38</v>
      </c>
    </row>
    <row r="218" spans="1:10">
      <c r="D218" s="6" t="s">
        <v>526</v>
      </c>
      <c r="E218" s="7">
        <v>0.54</v>
      </c>
      <c r="H218" s="6">
        <v>2990</v>
      </c>
      <c r="I218" s="7">
        <v>9093</v>
      </c>
      <c r="J218" s="7">
        <v>2.9600000000000004</v>
      </c>
    </row>
    <row r="219" spans="1:10">
      <c r="D219" s="6" t="s">
        <v>8197</v>
      </c>
      <c r="E219" s="7">
        <v>0.5</v>
      </c>
      <c r="H219" s="6">
        <v>2995</v>
      </c>
      <c r="I219" s="7">
        <v>2807</v>
      </c>
      <c r="J219" s="7">
        <v>1.07</v>
      </c>
    </row>
    <row r="220" spans="1:10">
      <c r="D220" s="6" t="s">
        <v>8666</v>
      </c>
      <c r="E220" s="7">
        <v>0.5</v>
      </c>
      <c r="H220" s="6">
        <v>2999</v>
      </c>
      <c r="I220" s="7">
        <v>33472</v>
      </c>
      <c r="J220" s="7">
        <v>10.84</v>
      </c>
    </row>
    <row r="221" spans="1:10">
      <c r="D221" s="6" t="s">
        <v>6814</v>
      </c>
      <c r="E221" s="7">
        <v>0.22</v>
      </c>
      <c r="H221" s="6">
        <v>3000</v>
      </c>
      <c r="I221" s="7">
        <v>1299</v>
      </c>
      <c r="J221" s="7">
        <v>0.56999999999999995</v>
      </c>
    </row>
    <row r="222" spans="1:10">
      <c r="D222" s="6" t="s">
        <v>2260</v>
      </c>
      <c r="E222" s="7">
        <v>0.42</v>
      </c>
      <c r="H222" s="6">
        <v>3045</v>
      </c>
      <c r="I222" s="7">
        <v>4479</v>
      </c>
      <c r="J222" s="7">
        <v>0.53</v>
      </c>
    </row>
    <row r="223" spans="1:10">
      <c r="D223" s="6" t="s">
        <v>2526</v>
      </c>
      <c r="E223" s="7">
        <v>0.5</v>
      </c>
      <c r="H223" s="6">
        <v>3080</v>
      </c>
      <c r="I223" s="7">
        <v>2219</v>
      </c>
      <c r="J223" s="7">
        <v>0.28000000000000003</v>
      </c>
    </row>
    <row r="224" spans="1:10">
      <c r="D224" s="6" t="s">
        <v>9843</v>
      </c>
      <c r="E224" s="7">
        <v>0.38</v>
      </c>
      <c r="H224" s="6">
        <v>3098</v>
      </c>
      <c r="I224" s="7">
        <v>1563</v>
      </c>
      <c r="J224" s="7">
        <v>0.5</v>
      </c>
    </row>
    <row r="225" spans="4:10">
      <c r="D225" s="6" t="s">
        <v>9569</v>
      </c>
      <c r="E225" s="7">
        <v>0.39</v>
      </c>
      <c r="H225" s="6">
        <v>3099</v>
      </c>
      <c r="I225" s="7">
        <v>2079</v>
      </c>
      <c r="J225" s="7">
        <v>0.33</v>
      </c>
    </row>
    <row r="226" spans="4:10">
      <c r="D226" s="6" t="s">
        <v>1928</v>
      </c>
      <c r="E226" s="7">
        <v>0.65</v>
      </c>
      <c r="H226" s="6">
        <v>3100</v>
      </c>
      <c r="I226" s="7">
        <v>3805</v>
      </c>
      <c r="J226" s="7">
        <v>0.77</v>
      </c>
    </row>
    <row r="227" spans="4:10">
      <c r="D227" s="6" t="s">
        <v>5838</v>
      </c>
      <c r="E227" s="7">
        <v>0.43</v>
      </c>
      <c r="H227" s="6">
        <v>3190</v>
      </c>
      <c r="I227" s="7">
        <v>3655</v>
      </c>
      <c r="J227" s="7">
        <v>0.85000000000000009</v>
      </c>
    </row>
    <row r="228" spans="4:10">
      <c r="D228" s="6" t="s">
        <v>12462</v>
      </c>
      <c r="E228" s="7">
        <v>0.5</v>
      </c>
      <c r="H228" s="6">
        <v>3193</v>
      </c>
      <c r="I228" s="7">
        <v>1699</v>
      </c>
      <c r="J228" s="7">
        <v>0.47</v>
      </c>
    </row>
    <row r="229" spans="4:10">
      <c r="D229" s="6" t="s">
        <v>10799</v>
      </c>
      <c r="E229" s="7">
        <v>0.22</v>
      </c>
      <c r="H229" s="6">
        <v>3195</v>
      </c>
      <c r="I229" s="7">
        <v>2640</v>
      </c>
      <c r="J229" s="7">
        <v>0.17</v>
      </c>
    </row>
    <row r="230" spans="4:10">
      <c r="D230" s="6" t="s">
        <v>491</v>
      </c>
      <c r="E230" s="7">
        <v>0.64</v>
      </c>
      <c r="H230" s="6">
        <v>3199</v>
      </c>
      <c r="I230" s="7">
        <v>2669</v>
      </c>
      <c r="J230" s="7">
        <v>0.17</v>
      </c>
    </row>
    <row r="231" spans="4:10">
      <c r="D231" s="6" t="s">
        <v>2014</v>
      </c>
      <c r="E231" s="7">
        <v>0.88</v>
      </c>
      <c r="H231" s="6">
        <v>3210</v>
      </c>
      <c r="I231" s="7">
        <v>1999</v>
      </c>
      <c r="J231" s="7">
        <v>0.38</v>
      </c>
    </row>
    <row r="232" spans="4:10">
      <c r="D232" s="6" t="s">
        <v>10760</v>
      </c>
      <c r="E232" s="7">
        <v>0.47</v>
      </c>
      <c r="H232" s="6">
        <v>3250</v>
      </c>
      <c r="I232" s="7">
        <v>2099</v>
      </c>
      <c r="J232" s="7">
        <v>0.35</v>
      </c>
    </row>
    <row r="233" spans="4:10">
      <c r="D233" s="6" t="s">
        <v>1257</v>
      </c>
      <c r="E233" s="7">
        <v>0.5</v>
      </c>
      <c r="H233" s="6">
        <v>3279</v>
      </c>
      <c r="I233" s="7">
        <v>2169</v>
      </c>
      <c r="J233" s="7">
        <v>0.34</v>
      </c>
    </row>
    <row r="234" spans="4:10">
      <c r="D234" s="6" t="s">
        <v>1247</v>
      </c>
      <c r="E234" s="7">
        <v>0</v>
      </c>
      <c r="H234" s="6">
        <v>3290</v>
      </c>
      <c r="I234" s="7">
        <v>2320</v>
      </c>
      <c r="J234" s="7">
        <v>0.28999999999999998</v>
      </c>
    </row>
    <row r="235" spans="4:10">
      <c r="D235" s="6" t="s">
        <v>9456</v>
      </c>
      <c r="E235" s="7">
        <v>0</v>
      </c>
      <c r="H235" s="6">
        <v>3295</v>
      </c>
      <c r="I235" s="7">
        <v>7297</v>
      </c>
      <c r="J235" s="7">
        <v>0.78</v>
      </c>
    </row>
    <row r="236" spans="4:10">
      <c r="D236" s="6" t="s">
        <v>4814</v>
      </c>
      <c r="E236" s="7">
        <v>0.63</v>
      </c>
      <c r="H236" s="6">
        <v>3299</v>
      </c>
      <c r="I236" s="7">
        <v>4298</v>
      </c>
      <c r="J236" s="7">
        <v>0.69</v>
      </c>
    </row>
    <row r="237" spans="4:10">
      <c r="D237" s="6" t="s">
        <v>8051</v>
      </c>
      <c r="E237" s="7">
        <v>0.34</v>
      </c>
      <c r="H237" s="6">
        <v>3300</v>
      </c>
      <c r="I237" s="7">
        <v>3981.84</v>
      </c>
      <c r="J237" s="7">
        <v>0.79</v>
      </c>
    </row>
    <row r="238" spans="4:10">
      <c r="D238" s="6" t="s">
        <v>471</v>
      </c>
      <c r="E238" s="7">
        <v>1</v>
      </c>
      <c r="H238" s="6">
        <v>3390</v>
      </c>
      <c r="I238" s="7">
        <v>2449</v>
      </c>
      <c r="J238" s="7">
        <v>0.28000000000000003</v>
      </c>
    </row>
    <row r="239" spans="4:10">
      <c r="D239" s="6" t="s">
        <v>9764</v>
      </c>
      <c r="E239" s="7">
        <v>0.1</v>
      </c>
      <c r="H239" s="6">
        <v>3398</v>
      </c>
      <c r="I239" s="7">
        <v>1699</v>
      </c>
      <c r="J239" s="7">
        <v>0.5</v>
      </c>
    </row>
    <row r="240" spans="4:10">
      <c r="D240" s="6" t="s">
        <v>11335</v>
      </c>
      <c r="E240" s="7">
        <v>0.25</v>
      </c>
      <c r="H240" s="6">
        <v>3490</v>
      </c>
      <c r="I240" s="7">
        <v>2798</v>
      </c>
      <c r="J240" s="7">
        <v>1.2000000000000002</v>
      </c>
    </row>
    <row r="241" spans="4:10">
      <c r="D241" s="6" t="s">
        <v>6545</v>
      </c>
      <c r="E241" s="7">
        <v>0.51</v>
      </c>
      <c r="H241" s="6">
        <v>3495</v>
      </c>
      <c r="I241" s="7">
        <v>1699</v>
      </c>
      <c r="J241" s="7">
        <v>0.51</v>
      </c>
    </row>
    <row r="242" spans="4:10">
      <c r="D242" s="6" t="s">
        <v>3149</v>
      </c>
      <c r="E242" s="7">
        <v>0.65</v>
      </c>
      <c r="H242" s="6">
        <v>3499</v>
      </c>
      <c r="I242" s="7">
        <v>12463</v>
      </c>
      <c r="J242" s="7">
        <v>3.43</v>
      </c>
    </row>
    <row r="243" spans="4:10">
      <c r="D243" s="6" t="s">
        <v>7995</v>
      </c>
      <c r="E243" s="7">
        <v>0.24</v>
      </c>
      <c r="H243" s="6">
        <v>3500</v>
      </c>
      <c r="I243" s="7">
        <v>15175</v>
      </c>
      <c r="J243" s="7">
        <v>3.6699999999999995</v>
      </c>
    </row>
    <row r="244" spans="4:10">
      <c r="D244" s="6" t="s">
        <v>10860</v>
      </c>
      <c r="E244" s="7">
        <v>0.31</v>
      </c>
      <c r="H244" s="6">
        <v>3550</v>
      </c>
      <c r="I244" s="7">
        <v>2249</v>
      </c>
      <c r="J244" s="7">
        <v>0.37</v>
      </c>
    </row>
    <row r="245" spans="4:10">
      <c r="D245" s="6" t="s">
        <v>5727</v>
      </c>
      <c r="E245" s="7">
        <v>0.38</v>
      </c>
      <c r="H245" s="6">
        <v>3595</v>
      </c>
      <c r="I245" s="7">
        <v>4798</v>
      </c>
      <c r="J245" s="7">
        <v>0.67</v>
      </c>
    </row>
    <row r="246" spans="4:10">
      <c r="D246" s="6" t="s">
        <v>6058</v>
      </c>
      <c r="E246" s="7">
        <v>0</v>
      </c>
      <c r="H246" s="6">
        <v>3599</v>
      </c>
      <c r="I246" s="7">
        <v>1599</v>
      </c>
      <c r="J246" s="7">
        <v>0.56000000000000005</v>
      </c>
    </row>
    <row r="247" spans="4:10">
      <c r="D247" s="6" t="s">
        <v>6005</v>
      </c>
      <c r="E247" s="7">
        <v>0.57999999999999996</v>
      </c>
      <c r="H247" s="6">
        <v>3645</v>
      </c>
      <c r="I247" s="7">
        <v>2148</v>
      </c>
      <c r="J247" s="7">
        <v>0.41</v>
      </c>
    </row>
    <row r="248" spans="4:10">
      <c r="D248" s="6" t="s">
        <v>9653</v>
      </c>
      <c r="E248" s="7">
        <v>0.48</v>
      </c>
      <c r="H248" s="6">
        <v>3690</v>
      </c>
      <c r="I248" s="7">
        <v>2863</v>
      </c>
      <c r="J248" s="7">
        <v>0.22</v>
      </c>
    </row>
    <row r="249" spans="4:10">
      <c r="D249" s="6" t="s">
        <v>12522</v>
      </c>
      <c r="E249" s="7">
        <v>0.4</v>
      </c>
      <c r="H249" s="6">
        <v>3790</v>
      </c>
      <c r="I249" s="7">
        <v>1899</v>
      </c>
      <c r="J249" s="7">
        <v>0.5</v>
      </c>
    </row>
    <row r="250" spans="4:10">
      <c r="D250" s="6" t="s">
        <v>2147</v>
      </c>
      <c r="E250" s="7">
        <v>0.6</v>
      </c>
      <c r="H250" s="6">
        <v>3799</v>
      </c>
      <c r="I250" s="7">
        <v>5498</v>
      </c>
      <c r="J250" s="7">
        <v>0.55000000000000004</v>
      </c>
    </row>
    <row r="251" spans="4:10">
      <c r="D251" s="6" t="s">
        <v>6220</v>
      </c>
      <c r="E251" s="7">
        <v>0.36</v>
      </c>
      <c r="H251" s="6">
        <v>3875</v>
      </c>
      <c r="I251" s="7">
        <v>3498</v>
      </c>
      <c r="J251" s="7">
        <v>0.1</v>
      </c>
    </row>
    <row r="252" spans="4:10">
      <c r="D252" s="6" t="s">
        <v>8071</v>
      </c>
      <c r="E252" s="7">
        <v>0</v>
      </c>
      <c r="H252" s="6">
        <v>3890</v>
      </c>
      <c r="I252" s="7">
        <v>1601</v>
      </c>
      <c r="J252" s="7">
        <v>0.59</v>
      </c>
    </row>
    <row r="253" spans="4:10">
      <c r="D253" s="6" t="s">
        <v>9683</v>
      </c>
      <c r="E253" s="7">
        <v>0.36</v>
      </c>
      <c r="H253" s="6">
        <v>3895</v>
      </c>
      <c r="I253" s="7">
        <v>2199</v>
      </c>
      <c r="J253" s="7">
        <v>0.44</v>
      </c>
    </row>
    <row r="254" spans="4:10">
      <c r="D254" s="6" t="s">
        <v>11796</v>
      </c>
      <c r="E254" s="7">
        <v>0.3</v>
      </c>
      <c r="H254" s="6">
        <v>3899</v>
      </c>
      <c r="I254" s="7">
        <v>2237.81</v>
      </c>
      <c r="J254" s="7">
        <v>0.43</v>
      </c>
    </row>
    <row r="255" spans="4:10">
      <c r="D255" s="6" t="s">
        <v>12472</v>
      </c>
      <c r="E255" s="7">
        <v>0.24</v>
      </c>
      <c r="H255" s="6">
        <v>3945</v>
      </c>
      <c r="I255" s="7">
        <v>10892</v>
      </c>
      <c r="J255" s="7">
        <v>1.25</v>
      </c>
    </row>
    <row r="256" spans="4:10">
      <c r="D256" s="6" t="s">
        <v>2407</v>
      </c>
      <c r="E256" s="7">
        <v>0.6</v>
      </c>
      <c r="H256" s="6">
        <v>3990</v>
      </c>
      <c r="I256" s="7">
        <v>11404</v>
      </c>
      <c r="J256" s="7">
        <v>5.1400000000000006</v>
      </c>
    </row>
    <row r="257" spans="4:10">
      <c r="D257" s="6" t="s">
        <v>2345</v>
      </c>
      <c r="E257" s="7">
        <v>0.59</v>
      </c>
      <c r="H257" s="6">
        <v>3995</v>
      </c>
      <c r="I257" s="7">
        <v>6091</v>
      </c>
      <c r="J257" s="7">
        <v>0.47</v>
      </c>
    </row>
    <row r="258" spans="4:10">
      <c r="D258" s="6" t="s">
        <v>12171</v>
      </c>
      <c r="E258" s="7">
        <v>0.08</v>
      </c>
      <c r="H258" s="6">
        <v>3999</v>
      </c>
      <c r="I258" s="7">
        <v>28708</v>
      </c>
      <c r="J258" s="7">
        <v>9.85</v>
      </c>
    </row>
    <row r="259" spans="4:10">
      <c r="D259" s="6" t="s">
        <v>11656</v>
      </c>
      <c r="E259" s="7">
        <v>0.27</v>
      </c>
      <c r="H259" s="6">
        <v>4000</v>
      </c>
      <c r="I259" s="7">
        <v>6137</v>
      </c>
      <c r="J259" s="7">
        <v>1.4699999999999998</v>
      </c>
    </row>
    <row r="260" spans="4:10">
      <c r="D260" s="6" t="s">
        <v>5367</v>
      </c>
      <c r="E260" s="7">
        <v>0.67</v>
      </c>
      <c r="H260" s="6">
        <v>4005</v>
      </c>
      <c r="I260" s="7">
        <v>2899</v>
      </c>
      <c r="J260" s="7">
        <v>0.28000000000000003</v>
      </c>
    </row>
    <row r="261" spans="4:10">
      <c r="D261" s="6" t="s">
        <v>5032</v>
      </c>
      <c r="E261" s="7">
        <v>0.6</v>
      </c>
      <c r="H261" s="6">
        <v>4100</v>
      </c>
      <c r="I261" s="7">
        <v>3299</v>
      </c>
      <c r="J261" s="7">
        <v>0.2</v>
      </c>
    </row>
    <row r="262" spans="4:10">
      <c r="D262" s="6" t="s">
        <v>12844</v>
      </c>
      <c r="E262" s="7">
        <v>0.43</v>
      </c>
      <c r="H262" s="6">
        <v>4195</v>
      </c>
      <c r="I262" s="7">
        <v>3190</v>
      </c>
      <c r="J262" s="7">
        <v>0.24</v>
      </c>
    </row>
    <row r="263" spans="4:10">
      <c r="D263" s="6" t="s">
        <v>11866</v>
      </c>
      <c r="E263" s="7">
        <v>0.43</v>
      </c>
      <c r="H263" s="6">
        <v>4199</v>
      </c>
      <c r="I263" s="7">
        <v>999</v>
      </c>
      <c r="J263" s="7">
        <v>0.76</v>
      </c>
    </row>
    <row r="264" spans="4:10">
      <c r="D264" s="6" t="s">
        <v>5482</v>
      </c>
      <c r="E264" s="7">
        <v>0.18</v>
      </c>
      <c r="H264" s="6">
        <v>4200</v>
      </c>
      <c r="I264" s="7">
        <v>4989</v>
      </c>
      <c r="J264" s="7">
        <v>0.81</v>
      </c>
    </row>
    <row r="265" spans="4:10">
      <c r="D265" s="6" t="s">
        <v>292</v>
      </c>
      <c r="E265" s="7">
        <v>2.0999999999999996</v>
      </c>
      <c r="H265" s="6">
        <v>4290</v>
      </c>
      <c r="I265" s="7">
        <v>2599</v>
      </c>
      <c r="J265" s="7">
        <v>0.39</v>
      </c>
    </row>
    <row r="266" spans="4:10">
      <c r="D266" s="6" t="s">
        <v>122</v>
      </c>
      <c r="E266" s="7">
        <v>1.26</v>
      </c>
      <c r="H266" s="6">
        <v>4295</v>
      </c>
      <c r="I266" s="7">
        <v>5732</v>
      </c>
      <c r="J266" s="7">
        <v>0.67</v>
      </c>
    </row>
    <row r="267" spans="4:10">
      <c r="D267" s="6" t="s">
        <v>4604</v>
      </c>
      <c r="E267" s="7">
        <v>0.84</v>
      </c>
      <c r="H267" s="6">
        <v>4330</v>
      </c>
      <c r="I267" s="7">
        <v>3710</v>
      </c>
      <c r="J267" s="7">
        <v>0.14000000000000001</v>
      </c>
    </row>
    <row r="268" spans="4:10">
      <c r="D268" s="6" t="s">
        <v>10407</v>
      </c>
      <c r="E268" s="7">
        <v>0.28999999999999998</v>
      </c>
      <c r="H268" s="6">
        <v>4332.96</v>
      </c>
      <c r="I268" s="7">
        <v>3999</v>
      </c>
      <c r="J268" s="7">
        <v>0.08</v>
      </c>
    </row>
    <row r="269" spans="4:10">
      <c r="D269" s="6" t="s">
        <v>7315</v>
      </c>
      <c r="E269" s="7">
        <v>0.3</v>
      </c>
      <c r="H269" s="6">
        <v>4400</v>
      </c>
      <c r="I269" s="7">
        <v>2599</v>
      </c>
      <c r="J269" s="7">
        <v>0.41</v>
      </c>
    </row>
    <row r="270" spans="4:10">
      <c r="D270" s="6" t="s">
        <v>10651</v>
      </c>
      <c r="E270" s="7">
        <v>0.43</v>
      </c>
      <c r="H270" s="6">
        <v>4490</v>
      </c>
      <c r="I270" s="7">
        <v>1499</v>
      </c>
      <c r="J270" s="7">
        <v>0.67</v>
      </c>
    </row>
    <row r="271" spans="4:10">
      <c r="D271" s="6" t="s">
        <v>8719</v>
      </c>
      <c r="E271" s="7">
        <v>0.42</v>
      </c>
      <c r="H271" s="6">
        <v>4495</v>
      </c>
      <c r="I271" s="7">
        <v>5997</v>
      </c>
      <c r="J271" s="7">
        <v>0.66</v>
      </c>
    </row>
    <row r="272" spans="4:10">
      <c r="D272" s="6" t="s">
        <v>11626</v>
      </c>
      <c r="E272" s="7">
        <v>0.4</v>
      </c>
      <c r="H272" s="6">
        <v>4499</v>
      </c>
      <c r="I272" s="7">
        <v>1898</v>
      </c>
      <c r="J272" s="7">
        <v>1.58</v>
      </c>
    </row>
    <row r="273" spans="4:10">
      <c r="D273" s="6" t="s">
        <v>12653</v>
      </c>
      <c r="E273" s="7">
        <v>0.24</v>
      </c>
      <c r="H273" s="6">
        <v>4500</v>
      </c>
      <c r="I273" s="7">
        <v>1850</v>
      </c>
      <c r="J273" s="7">
        <v>0.59</v>
      </c>
    </row>
    <row r="274" spans="4:10">
      <c r="D274" s="6" t="s">
        <v>8957</v>
      </c>
      <c r="E274" s="7">
        <v>0.37</v>
      </c>
      <c r="H274" s="6">
        <v>4560</v>
      </c>
      <c r="I274" s="7">
        <v>2599</v>
      </c>
      <c r="J274" s="7">
        <v>0.43</v>
      </c>
    </row>
    <row r="275" spans="4:10">
      <c r="D275" s="6" t="s">
        <v>9170</v>
      </c>
      <c r="E275" s="7">
        <v>0.33</v>
      </c>
      <c r="H275" s="6">
        <v>4590</v>
      </c>
      <c r="I275" s="7">
        <v>2399</v>
      </c>
      <c r="J275" s="7">
        <v>0.48</v>
      </c>
    </row>
    <row r="276" spans="4:10">
      <c r="D276" s="6" t="s">
        <v>8494</v>
      </c>
      <c r="E276" s="7">
        <v>0.66</v>
      </c>
      <c r="H276" s="6">
        <v>4600</v>
      </c>
      <c r="I276" s="7">
        <v>2092</v>
      </c>
      <c r="J276" s="7">
        <v>0.55000000000000004</v>
      </c>
    </row>
    <row r="277" spans="4:10">
      <c r="D277" s="6" t="s">
        <v>12241</v>
      </c>
      <c r="E277" s="7">
        <v>0.31</v>
      </c>
      <c r="H277" s="6">
        <v>4650</v>
      </c>
      <c r="I277" s="7">
        <v>1474</v>
      </c>
      <c r="J277" s="7">
        <v>0.68</v>
      </c>
    </row>
    <row r="278" spans="4:10">
      <c r="D278" s="6" t="s">
        <v>11012</v>
      </c>
      <c r="E278" s="7">
        <v>0.06</v>
      </c>
      <c r="H278" s="6">
        <v>4699</v>
      </c>
      <c r="I278" s="7">
        <v>8002</v>
      </c>
      <c r="J278" s="7">
        <v>0.3</v>
      </c>
    </row>
    <row r="279" spans="4:10">
      <c r="D279" s="6" t="s">
        <v>2231</v>
      </c>
      <c r="E279" s="7">
        <v>0.63</v>
      </c>
      <c r="H279" s="6">
        <v>4700</v>
      </c>
      <c r="I279" s="7">
        <v>4698</v>
      </c>
      <c r="J279" s="7">
        <v>1</v>
      </c>
    </row>
    <row r="280" spans="4:10">
      <c r="D280" s="6" t="s">
        <v>641</v>
      </c>
      <c r="E280" s="7">
        <v>0.47</v>
      </c>
      <c r="H280" s="6">
        <v>4775</v>
      </c>
      <c r="I280" s="7">
        <v>1999</v>
      </c>
      <c r="J280" s="7">
        <v>0.57999999999999996</v>
      </c>
    </row>
    <row r="281" spans="4:10">
      <c r="D281" s="6" t="s">
        <v>10275</v>
      </c>
      <c r="E281" s="7">
        <v>0.36</v>
      </c>
      <c r="H281" s="6">
        <v>4780</v>
      </c>
      <c r="I281" s="7">
        <v>2599</v>
      </c>
      <c r="J281" s="7">
        <v>0.46</v>
      </c>
    </row>
    <row r="282" spans="4:10">
      <c r="D282" s="6" t="s">
        <v>6752</v>
      </c>
      <c r="E282" s="7">
        <v>0.3</v>
      </c>
      <c r="H282" s="6">
        <v>4799</v>
      </c>
      <c r="I282" s="7">
        <v>3349</v>
      </c>
      <c r="J282" s="7">
        <v>0.3</v>
      </c>
    </row>
    <row r="283" spans="4:10">
      <c r="D283" s="6" t="s">
        <v>8102</v>
      </c>
      <c r="E283" s="7">
        <v>0.34</v>
      </c>
      <c r="H283" s="6">
        <v>4849</v>
      </c>
      <c r="I283" s="7">
        <v>2949</v>
      </c>
      <c r="J283" s="7">
        <v>0.39</v>
      </c>
    </row>
    <row r="284" spans="4:10">
      <c r="D284" s="6" t="s">
        <v>5493</v>
      </c>
      <c r="E284" s="7">
        <v>0.54</v>
      </c>
      <c r="H284" s="6">
        <v>4890</v>
      </c>
      <c r="I284" s="7">
        <v>2790</v>
      </c>
      <c r="J284" s="7">
        <v>0.43</v>
      </c>
    </row>
    <row r="285" spans="4:10">
      <c r="D285" s="6" t="s">
        <v>566</v>
      </c>
      <c r="E285" s="7">
        <v>0.78</v>
      </c>
      <c r="H285" s="6">
        <v>4990</v>
      </c>
      <c r="I285" s="7">
        <v>5286.77</v>
      </c>
      <c r="J285" s="7">
        <v>0.94</v>
      </c>
    </row>
    <row r="286" spans="4:10">
      <c r="D286" s="6" t="s">
        <v>12402</v>
      </c>
      <c r="E286" s="7">
        <v>0.54</v>
      </c>
      <c r="H286" s="6">
        <v>4995</v>
      </c>
      <c r="I286" s="7">
        <v>3299</v>
      </c>
      <c r="J286" s="7">
        <v>0.34</v>
      </c>
    </row>
    <row r="287" spans="4:10">
      <c r="D287" s="6" t="s">
        <v>5983</v>
      </c>
      <c r="E287" s="7">
        <v>0.33</v>
      </c>
      <c r="H287" s="6">
        <v>4999</v>
      </c>
      <c r="I287" s="7">
        <v>30575</v>
      </c>
      <c r="J287" s="7">
        <v>10.879999999999999</v>
      </c>
    </row>
    <row r="288" spans="4:10">
      <c r="D288" s="6" t="s">
        <v>10829</v>
      </c>
      <c r="E288" s="7">
        <v>0.53</v>
      </c>
      <c r="H288" s="6">
        <v>5000</v>
      </c>
      <c r="I288" s="7">
        <v>7167</v>
      </c>
      <c r="J288" s="7">
        <v>1.57</v>
      </c>
    </row>
    <row r="289" spans="4:10">
      <c r="D289" s="6" t="s">
        <v>6292</v>
      </c>
      <c r="E289" s="7">
        <v>0.19</v>
      </c>
      <c r="H289" s="6">
        <v>5156</v>
      </c>
      <c r="I289" s="7">
        <v>3657.66</v>
      </c>
      <c r="J289" s="7">
        <v>0.28999999999999998</v>
      </c>
    </row>
    <row r="290" spans="4:10">
      <c r="D290" s="6" t="s">
        <v>5463</v>
      </c>
      <c r="E290" s="7">
        <v>0.28000000000000003</v>
      </c>
      <c r="H290" s="6">
        <v>5190</v>
      </c>
      <c r="I290" s="7">
        <v>3569</v>
      </c>
      <c r="J290" s="7">
        <v>0.31</v>
      </c>
    </row>
    <row r="291" spans="4:10">
      <c r="D291" s="6" t="s">
        <v>2274</v>
      </c>
      <c r="E291" s="7">
        <v>0.63</v>
      </c>
      <c r="H291" s="6">
        <v>5295</v>
      </c>
      <c r="I291" s="7">
        <v>6409</v>
      </c>
      <c r="J291" s="7">
        <v>0.79</v>
      </c>
    </row>
    <row r="292" spans="4:10">
      <c r="D292" s="6" t="s">
        <v>10890</v>
      </c>
      <c r="E292" s="7">
        <v>0.39</v>
      </c>
      <c r="H292" s="6">
        <v>5299</v>
      </c>
      <c r="I292" s="7">
        <v>3799</v>
      </c>
      <c r="J292" s="7">
        <v>0.28000000000000003</v>
      </c>
    </row>
    <row r="293" spans="4:10">
      <c r="D293" s="6" t="s">
        <v>2536</v>
      </c>
      <c r="E293" s="7">
        <v>0.59</v>
      </c>
      <c r="H293" s="6">
        <v>5490</v>
      </c>
      <c r="I293" s="7">
        <v>1890</v>
      </c>
      <c r="J293" s="7">
        <v>0.66</v>
      </c>
    </row>
    <row r="294" spans="4:10">
      <c r="D294" s="6" t="s">
        <v>1631</v>
      </c>
      <c r="E294" s="7">
        <v>0.57999999999999996</v>
      </c>
      <c r="H294" s="6">
        <v>5495</v>
      </c>
      <c r="I294" s="7">
        <v>3685</v>
      </c>
      <c r="J294" s="7">
        <v>0.33</v>
      </c>
    </row>
    <row r="295" spans="4:10">
      <c r="D295" s="6" t="s">
        <v>11786</v>
      </c>
      <c r="E295" s="7">
        <v>0.09</v>
      </c>
      <c r="H295" s="6">
        <v>5499</v>
      </c>
      <c r="I295" s="7">
        <v>4487</v>
      </c>
      <c r="J295" s="7">
        <v>2.1900000000000004</v>
      </c>
    </row>
    <row r="296" spans="4:10">
      <c r="D296" s="6" t="s">
        <v>12341</v>
      </c>
      <c r="E296" s="7">
        <v>0.25</v>
      </c>
      <c r="H296" s="6">
        <v>5500</v>
      </c>
      <c r="I296" s="7">
        <v>2899</v>
      </c>
      <c r="J296" s="7">
        <v>0.47</v>
      </c>
    </row>
    <row r="297" spans="4:10">
      <c r="D297" s="6" t="s">
        <v>1681</v>
      </c>
      <c r="E297" s="7">
        <v>0.65</v>
      </c>
      <c r="H297" s="6">
        <v>5550</v>
      </c>
      <c r="I297" s="7">
        <v>2088</v>
      </c>
      <c r="J297" s="7">
        <v>0.62</v>
      </c>
    </row>
    <row r="298" spans="4:10">
      <c r="D298" s="6" t="s">
        <v>5806</v>
      </c>
      <c r="E298" s="7">
        <v>0.47</v>
      </c>
      <c r="H298" s="6">
        <v>5734</v>
      </c>
      <c r="I298" s="7">
        <v>4449</v>
      </c>
      <c r="J298" s="7">
        <v>0.22</v>
      </c>
    </row>
    <row r="299" spans="4:10">
      <c r="D299" s="6" t="s">
        <v>9018</v>
      </c>
      <c r="E299" s="7">
        <v>0.4</v>
      </c>
      <c r="H299" s="6">
        <v>5795</v>
      </c>
      <c r="I299" s="7">
        <v>8298</v>
      </c>
      <c r="J299" s="7">
        <v>0.57000000000000006</v>
      </c>
    </row>
    <row r="300" spans="4:10">
      <c r="D300" s="6" t="s">
        <v>7559</v>
      </c>
      <c r="E300" s="7">
        <v>0.55000000000000004</v>
      </c>
      <c r="H300" s="6">
        <v>5799</v>
      </c>
      <c r="I300" s="7">
        <v>3290</v>
      </c>
      <c r="J300" s="7">
        <v>0.43</v>
      </c>
    </row>
    <row r="301" spans="4:10">
      <c r="D301" s="6" t="s">
        <v>3693</v>
      </c>
      <c r="E301" s="7">
        <v>1.54</v>
      </c>
      <c r="H301" s="6">
        <v>5890</v>
      </c>
      <c r="I301" s="7">
        <v>2599</v>
      </c>
      <c r="J301" s="7">
        <v>0.56000000000000005</v>
      </c>
    </row>
    <row r="302" spans="4:10">
      <c r="D302" s="6" t="s">
        <v>6502</v>
      </c>
      <c r="E302" s="7">
        <v>0.76</v>
      </c>
      <c r="H302" s="6">
        <v>5995</v>
      </c>
      <c r="I302" s="7">
        <v>4280</v>
      </c>
      <c r="J302" s="7">
        <v>0.28999999999999998</v>
      </c>
    </row>
    <row r="303" spans="4:10">
      <c r="D303" s="6" t="s">
        <v>935</v>
      </c>
      <c r="E303" s="7">
        <v>0.67</v>
      </c>
      <c r="H303" s="6">
        <v>5999</v>
      </c>
      <c r="I303" s="7">
        <v>39749.67</v>
      </c>
      <c r="J303" s="7">
        <v>10.360000000000001</v>
      </c>
    </row>
    <row r="304" spans="4:10">
      <c r="D304" s="6" t="s">
        <v>2279</v>
      </c>
      <c r="E304" s="7">
        <v>0.61</v>
      </c>
      <c r="H304" s="6">
        <v>6000</v>
      </c>
      <c r="I304" s="7">
        <v>6263</v>
      </c>
      <c r="J304" s="7">
        <v>0.96</v>
      </c>
    </row>
    <row r="305" spans="4:10">
      <c r="D305" s="6" t="s">
        <v>10315</v>
      </c>
      <c r="E305" s="7">
        <v>0.28999999999999998</v>
      </c>
      <c r="H305" s="6">
        <v>6070</v>
      </c>
      <c r="I305" s="7">
        <v>3645</v>
      </c>
      <c r="J305" s="7">
        <v>0.4</v>
      </c>
    </row>
    <row r="306" spans="4:10">
      <c r="D306" s="6" t="s">
        <v>10740</v>
      </c>
      <c r="E306" s="7">
        <v>0.13</v>
      </c>
      <c r="H306" s="6">
        <v>6100</v>
      </c>
      <c r="I306" s="7">
        <v>3307</v>
      </c>
      <c r="J306" s="7">
        <v>0.46</v>
      </c>
    </row>
    <row r="307" spans="4:10">
      <c r="D307" s="6" t="s">
        <v>2299</v>
      </c>
      <c r="E307" s="7">
        <v>0.7</v>
      </c>
      <c r="H307" s="6">
        <v>6190</v>
      </c>
      <c r="I307" s="7">
        <v>3600</v>
      </c>
      <c r="J307" s="7">
        <v>0.42</v>
      </c>
    </row>
    <row r="308" spans="4:10">
      <c r="D308" s="6" t="s">
        <v>12090</v>
      </c>
      <c r="E308" s="7">
        <v>0.38</v>
      </c>
      <c r="H308" s="6">
        <v>6295</v>
      </c>
      <c r="I308" s="7">
        <v>6498</v>
      </c>
      <c r="J308" s="7">
        <v>0.96</v>
      </c>
    </row>
    <row r="309" spans="4:10">
      <c r="D309" s="6" t="s">
        <v>11856</v>
      </c>
      <c r="E309" s="7">
        <v>0.6</v>
      </c>
      <c r="H309" s="6">
        <v>6299</v>
      </c>
      <c r="I309" s="7">
        <v>3249</v>
      </c>
      <c r="J309" s="7">
        <v>0.48</v>
      </c>
    </row>
    <row r="310" spans="4:10">
      <c r="D310" s="6" t="s">
        <v>12813</v>
      </c>
      <c r="E310" s="7">
        <v>0.49</v>
      </c>
      <c r="H310" s="6">
        <v>6355</v>
      </c>
      <c r="I310" s="7">
        <v>5299</v>
      </c>
      <c r="J310" s="7">
        <v>0.17</v>
      </c>
    </row>
    <row r="311" spans="4:10">
      <c r="D311" s="6" t="s">
        <v>12492</v>
      </c>
      <c r="E311" s="7">
        <v>0.33</v>
      </c>
      <c r="H311" s="6">
        <v>6375</v>
      </c>
      <c r="I311" s="7">
        <v>3249</v>
      </c>
      <c r="J311" s="7">
        <v>0.49</v>
      </c>
    </row>
    <row r="312" spans="4:10">
      <c r="D312" s="6" t="s">
        <v>10285</v>
      </c>
      <c r="E312" s="7">
        <v>0.49</v>
      </c>
      <c r="H312" s="6">
        <v>6499</v>
      </c>
      <c r="I312" s="7">
        <v>2799</v>
      </c>
      <c r="J312" s="7">
        <v>0.56999999999999995</v>
      </c>
    </row>
    <row r="313" spans="4:10">
      <c r="D313" s="6" t="s">
        <v>10092</v>
      </c>
      <c r="E313" s="7">
        <v>0</v>
      </c>
      <c r="H313" s="6">
        <v>6500</v>
      </c>
      <c r="I313" s="7">
        <v>3299</v>
      </c>
      <c r="J313" s="7">
        <v>0.49</v>
      </c>
    </row>
    <row r="314" spans="4:10">
      <c r="D314" s="6" t="s">
        <v>11978</v>
      </c>
      <c r="E314" s="7">
        <v>0.28999999999999998</v>
      </c>
      <c r="H314" s="6">
        <v>6700</v>
      </c>
      <c r="I314" s="7">
        <v>2575</v>
      </c>
      <c r="J314" s="7">
        <v>0.62</v>
      </c>
    </row>
    <row r="315" spans="4:10">
      <c r="D315" s="6" t="s">
        <v>6731</v>
      </c>
      <c r="E315" s="7">
        <v>0.41</v>
      </c>
      <c r="H315" s="6">
        <v>6990</v>
      </c>
      <c r="I315" s="7">
        <v>9594</v>
      </c>
      <c r="J315" s="7">
        <v>4.6400000000000006</v>
      </c>
    </row>
    <row r="316" spans="4:10">
      <c r="D316" s="6" t="s">
        <v>7649</v>
      </c>
      <c r="E316" s="7">
        <v>0.34</v>
      </c>
      <c r="H316" s="6">
        <v>6999</v>
      </c>
      <c r="I316" s="7">
        <v>17375</v>
      </c>
      <c r="J316" s="7">
        <v>2.5300000000000002</v>
      </c>
    </row>
    <row r="317" spans="4:10">
      <c r="D317" s="6" t="s">
        <v>12432</v>
      </c>
      <c r="E317" s="7">
        <v>0.37</v>
      </c>
      <c r="H317" s="6">
        <v>7005</v>
      </c>
      <c r="I317" s="7">
        <v>5899</v>
      </c>
      <c r="J317" s="7">
        <v>0.16</v>
      </c>
    </row>
    <row r="318" spans="4:10">
      <c r="D318" s="6" t="s">
        <v>10041</v>
      </c>
      <c r="E318" s="7">
        <v>0.39</v>
      </c>
      <c r="H318" s="6">
        <v>7200</v>
      </c>
      <c r="I318" s="7">
        <v>5490</v>
      </c>
      <c r="J318" s="7">
        <v>0.24</v>
      </c>
    </row>
    <row r="319" spans="4:10">
      <c r="D319" s="6" t="s">
        <v>9028</v>
      </c>
      <c r="E319" s="7">
        <v>0.62</v>
      </c>
      <c r="H319" s="6">
        <v>7290</v>
      </c>
      <c r="I319" s="7">
        <v>3599</v>
      </c>
      <c r="J319" s="7">
        <v>0.51</v>
      </c>
    </row>
    <row r="320" spans="4:10">
      <c r="D320" s="6" t="s">
        <v>4102</v>
      </c>
      <c r="E320" s="7">
        <v>0.4</v>
      </c>
      <c r="H320" s="6">
        <v>7299</v>
      </c>
      <c r="I320" s="7">
        <v>3599</v>
      </c>
      <c r="J320" s="7">
        <v>0.51</v>
      </c>
    </row>
    <row r="321" spans="4:10">
      <c r="D321" s="6" t="s">
        <v>3116</v>
      </c>
      <c r="E321" s="7">
        <v>0.65</v>
      </c>
      <c r="H321" s="6">
        <v>7350</v>
      </c>
      <c r="I321" s="7">
        <v>5599</v>
      </c>
      <c r="J321" s="7">
        <v>0.24</v>
      </c>
    </row>
    <row r="322" spans="4:10">
      <c r="D322" s="6" t="s">
        <v>3466</v>
      </c>
      <c r="E322" s="7">
        <v>0.62</v>
      </c>
      <c r="H322" s="6">
        <v>7445</v>
      </c>
      <c r="I322" s="7">
        <v>5365</v>
      </c>
      <c r="J322" s="7">
        <v>0.28000000000000003</v>
      </c>
    </row>
    <row r="323" spans="4:10">
      <c r="D323" s="6" t="s">
        <v>788</v>
      </c>
      <c r="E323" s="7">
        <v>1.5</v>
      </c>
      <c r="H323" s="6">
        <v>7500</v>
      </c>
      <c r="I323" s="7">
        <v>2299</v>
      </c>
      <c r="J323" s="7">
        <v>0.69</v>
      </c>
    </row>
    <row r="324" spans="4:10">
      <c r="D324" s="6" t="s">
        <v>5441</v>
      </c>
      <c r="E324" s="7">
        <v>0.5</v>
      </c>
      <c r="H324" s="6">
        <v>7506</v>
      </c>
      <c r="I324" s="7">
        <v>5890</v>
      </c>
      <c r="J324" s="7">
        <v>0.22</v>
      </c>
    </row>
    <row r="325" spans="4:10">
      <c r="D325" s="6" t="s">
        <v>11165</v>
      </c>
      <c r="E325" s="7">
        <v>0.14000000000000001</v>
      </c>
      <c r="H325" s="6">
        <v>7776</v>
      </c>
      <c r="I325" s="7">
        <v>5865</v>
      </c>
      <c r="J325" s="7">
        <v>0.25</v>
      </c>
    </row>
    <row r="326" spans="4:10">
      <c r="D326" s="6" t="s">
        <v>3493</v>
      </c>
      <c r="E326" s="7">
        <v>0.8</v>
      </c>
      <c r="H326" s="6">
        <v>7795</v>
      </c>
      <c r="I326" s="7">
        <v>3249</v>
      </c>
      <c r="J326" s="7">
        <v>0.57999999999999996</v>
      </c>
    </row>
    <row r="327" spans="4:10">
      <c r="D327" s="6" t="s">
        <v>8686</v>
      </c>
      <c r="E327" s="7">
        <v>0.5</v>
      </c>
      <c r="H327" s="6">
        <v>7950</v>
      </c>
      <c r="I327" s="7">
        <v>3599</v>
      </c>
      <c r="J327" s="7">
        <v>0.55000000000000004</v>
      </c>
    </row>
    <row r="328" spans="4:10">
      <c r="D328" s="6" t="s">
        <v>4765</v>
      </c>
      <c r="E328" s="7">
        <v>0.82</v>
      </c>
      <c r="H328" s="6">
        <v>7990</v>
      </c>
      <c r="I328" s="7">
        <v>25889</v>
      </c>
      <c r="J328" s="7">
        <v>7.74</v>
      </c>
    </row>
    <row r="329" spans="4:10">
      <c r="D329" s="6" t="s">
        <v>11746</v>
      </c>
      <c r="E329" s="7">
        <v>0.37</v>
      </c>
      <c r="H329" s="6">
        <v>7999</v>
      </c>
      <c r="I329" s="7">
        <v>37989</v>
      </c>
      <c r="J329" s="7">
        <v>5.25</v>
      </c>
    </row>
    <row r="330" spans="4:10">
      <c r="D330" s="6" t="s">
        <v>9221</v>
      </c>
      <c r="E330" s="7">
        <v>0.65</v>
      </c>
      <c r="H330" s="6">
        <v>8073</v>
      </c>
      <c r="I330" s="7">
        <v>6120</v>
      </c>
      <c r="J330" s="7">
        <v>0.24</v>
      </c>
    </row>
    <row r="331" spans="4:10">
      <c r="D331" s="6" t="s">
        <v>10670</v>
      </c>
      <c r="E331" s="7">
        <v>0.62</v>
      </c>
      <c r="H331" s="6">
        <v>8478</v>
      </c>
      <c r="I331" s="7">
        <v>6120</v>
      </c>
      <c r="J331" s="7">
        <v>0.28000000000000003</v>
      </c>
    </row>
    <row r="332" spans="4:10">
      <c r="D332" s="6" t="s">
        <v>7264</v>
      </c>
      <c r="E332" s="7">
        <v>0.65</v>
      </c>
      <c r="H332" s="6">
        <v>8499</v>
      </c>
      <c r="I332" s="7">
        <v>8498</v>
      </c>
      <c r="J332" s="7">
        <v>1</v>
      </c>
    </row>
    <row r="333" spans="4:10">
      <c r="D333" s="6" t="s">
        <v>12301</v>
      </c>
      <c r="E333" s="7">
        <v>0.53</v>
      </c>
      <c r="H333" s="6">
        <v>8500</v>
      </c>
      <c r="I333" s="7">
        <v>6499</v>
      </c>
      <c r="J333" s="7">
        <v>0.24</v>
      </c>
    </row>
    <row r="334" spans="4:10">
      <c r="D334" s="6" t="s">
        <v>1823</v>
      </c>
      <c r="E334" s="7">
        <v>0.42</v>
      </c>
      <c r="H334" s="6">
        <v>8820</v>
      </c>
      <c r="I334" s="7">
        <v>6525</v>
      </c>
      <c r="J334" s="7">
        <v>0.26</v>
      </c>
    </row>
    <row r="335" spans="4:10">
      <c r="D335" s="6" t="s">
        <v>12291</v>
      </c>
      <c r="E335" s="7">
        <v>0.5</v>
      </c>
      <c r="H335" s="6">
        <v>8990</v>
      </c>
      <c r="I335" s="7">
        <v>4789</v>
      </c>
      <c r="J335" s="7">
        <v>0.47</v>
      </c>
    </row>
    <row r="336" spans="4:10">
      <c r="D336" s="6" t="s">
        <v>6833</v>
      </c>
      <c r="E336" s="7">
        <v>0.55000000000000004</v>
      </c>
      <c r="H336" s="6">
        <v>8995</v>
      </c>
      <c r="I336" s="7">
        <v>22897</v>
      </c>
      <c r="J336" s="7">
        <v>0.45</v>
      </c>
    </row>
    <row r="337" spans="4:10">
      <c r="D337" s="6" t="s">
        <v>12954</v>
      </c>
      <c r="E337" s="7">
        <v>0.59</v>
      </c>
      <c r="H337" s="6">
        <v>8999</v>
      </c>
      <c r="I337" s="7">
        <v>25895</v>
      </c>
      <c r="J337" s="7">
        <v>2.13</v>
      </c>
    </row>
    <row r="338" spans="4:10">
      <c r="D338" s="6" t="s">
        <v>7470</v>
      </c>
      <c r="E338" s="7">
        <v>0.1</v>
      </c>
      <c r="H338" s="6">
        <v>9455</v>
      </c>
      <c r="I338" s="7">
        <v>3599</v>
      </c>
      <c r="J338" s="7">
        <v>0.62</v>
      </c>
    </row>
    <row r="339" spans="4:10">
      <c r="D339" s="6" t="s">
        <v>6635</v>
      </c>
      <c r="E339" s="7">
        <v>0.32</v>
      </c>
      <c r="H339" s="6">
        <v>9499</v>
      </c>
      <c r="I339" s="7">
        <v>7499</v>
      </c>
      <c r="J339" s="7">
        <v>0.21</v>
      </c>
    </row>
    <row r="340" spans="4:10">
      <c r="D340" s="6" t="s">
        <v>11144</v>
      </c>
      <c r="E340" s="7">
        <v>0.41</v>
      </c>
      <c r="H340" s="6">
        <v>9625</v>
      </c>
      <c r="I340" s="7">
        <v>8349</v>
      </c>
      <c r="J340" s="7">
        <v>0.13</v>
      </c>
    </row>
    <row r="341" spans="4:10">
      <c r="D341" s="6" t="s">
        <v>971</v>
      </c>
      <c r="E341" s="7">
        <v>0.65</v>
      </c>
      <c r="H341" s="6">
        <v>9650</v>
      </c>
      <c r="I341" s="7">
        <v>4999</v>
      </c>
      <c r="J341" s="7">
        <v>0.48</v>
      </c>
    </row>
    <row r="342" spans="4:10">
      <c r="D342" s="6" t="s">
        <v>823</v>
      </c>
      <c r="E342" s="7">
        <v>0.68</v>
      </c>
      <c r="H342" s="6">
        <v>9990</v>
      </c>
      <c r="I342" s="7">
        <v>6490</v>
      </c>
      <c r="J342" s="7">
        <v>0.35</v>
      </c>
    </row>
    <row r="343" spans="4:10">
      <c r="D343" s="6" t="s">
        <v>1949</v>
      </c>
      <c r="E343" s="7">
        <v>0.68</v>
      </c>
      <c r="H343" s="6">
        <v>9995</v>
      </c>
      <c r="I343" s="7">
        <v>16198</v>
      </c>
      <c r="J343" s="7">
        <v>0.38</v>
      </c>
    </row>
    <row r="344" spans="4:10">
      <c r="D344" s="6" t="s">
        <v>5284</v>
      </c>
      <c r="E344" s="7">
        <v>0.64</v>
      </c>
      <c r="H344" s="6">
        <v>9999</v>
      </c>
      <c r="I344" s="7">
        <v>64732</v>
      </c>
      <c r="J344" s="7">
        <v>12.530000000000001</v>
      </c>
    </row>
    <row r="345" spans="4:10">
      <c r="D345" s="6" t="s">
        <v>951</v>
      </c>
      <c r="E345" s="7">
        <v>0.65</v>
      </c>
      <c r="H345" s="6">
        <v>10295</v>
      </c>
      <c r="I345" s="7">
        <v>3859</v>
      </c>
      <c r="J345" s="7">
        <v>0.63</v>
      </c>
    </row>
    <row r="346" spans="4:10">
      <c r="D346" s="6" t="s">
        <v>1486</v>
      </c>
      <c r="E346" s="7">
        <v>0.69</v>
      </c>
      <c r="H346" s="6">
        <v>10400</v>
      </c>
      <c r="I346" s="7">
        <v>6199</v>
      </c>
      <c r="J346" s="7">
        <v>0.4</v>
      </c>
    </row>
    <row r="347" spans="4:10">
      <c r="D347" s="6" t="s">
        <v>5304</v>
      </c>
      <c r="E347" s="7">
        <v>0.56000000000000005</v>
      </c>
      <c r="H347" s="6">
        <v>10590</v>
      </c>
      <c r="I347" s="7">
        <v>6999</v>
      </c>
      <c r="J347" s="7">
        <v>0.34</v>
      </c>
    </row>
    <row r="348" spans="4:10">
      <c r="D348" s="6" t="s">
        <v>4939</v>
      </c>
      <c r="E348" s="7">
        <v>0.5</v>
      </c>
      <c r="H348" s="6">
        <v>10900</v>
      </c>
      <c r="I348" s="7">
        <v>7349</v>
      </c>
      <c r="J348" s="7">
        <v>0.33</v>
      </c>
    </row>
    <row r="349" spans="4:10">
      <c r="D349" s="6" t="s">
        <v>415</v>
      </c>
      <c r="E349" s="7">
        <v>0.64</v>
      </c>
      <c r="H349" s="6">
        <v>10995</v>
      </c>
      <c r="I349" s="7">
        <v>6790</v>
      </c>
      <c r="J349" s="7">
        <v>0.38</v>
      </c>
    </row>
    <row r="350" spans="4:10">
      <c r="D350" s="6" t="s">
        <v>16</v>
      </c>
      <c r="E350" s="7">
        <v>1.92</v>
      </c>
      <c r="H350" s="6">
        <v>10999</v>
      </c>
      <c r="I350" s="7">
        <v>14698</v>
      </c>
      <c r="J350" s="7">
        <v>0.67</v>
      </c>
    </row>
    <row r="351" spans="4:10">
      <c r="D351" s="6" t="s">
        <v>12372</v>
      </c>
      <c r="E351" s="7">
        <v>0.26</v>
      </c>
      <c r="H351" s="6">
        <v>11000</v>
      </c>
      <c r="I351" s="7">
        <v>5699</v>
      </c>
      <c r="J351" s="7">
        <v>0.48</v>
      </c>
    </row>
    <row r="352" spans="4:10">
      <c r="D352" s="6" t="s">
        <v>12904</v>
      </c>
      <c r="E352" s="7">
        <v>0.28999999999999998</v>
      </c>
      <c r="H352" s="6">
        <v>11495</v>
      </c>
      <c r="I352" s="7">
        <v>5999</v>
      </c>
      <c r="J352" s="7">
        <v>0.48</v>
      </c>
    </row>
    <row r="353" spans="4:10">
      <c r="D353" s="6" t="s">
        <v>11756</v>
      </c>
      <c r="E353" s="7">
        <v>0.37</v>
      </c>
      <c r="H353" s="6">
        <v>11500</v>
      </c>
      <c r="I353" s="7">
        <v>12299</v>
      </c>
      <c r="J353" s="7">
        <v>0.92999999999999994</v>
      </c>
    </row>
    <row r="354" spans="4:10">
      <c r="D354" s="6" t="s">
        <v>5056</v>
      </c>
      <c r="E354" s="7">
        <v>0</v>
      </c>
      <c r="H354" s="6">
        <v>11595</v>
      </c>
      <c r="I354" s="7">
        <v>8799</v>
      </c>
      <c r="J354" s="7">
        <v>0.24</v>
      </c>
    </row>
    <row r="355" spans="4:10">
      <c r="D355" s="6" t="s">
        <v>10750</v>
      </c>
      <c r="E355" s="7">
        <v>0.2</v>
      </c>
      <c r="H355" s="6">
        <v>11850</v>
      </c>
      <c r="I355" s="7">
        <v>8886</v>
      </c>
      <c r="J355" s="7">
        <v>0.25</v>
      </c>
    </row>
    <row r="356" spans="4:10">
      <c r="D356" s="6" t="s">
        <v>8251</v>
      </c>
      <c r="E356" s="7">
        <v>0.48</v>
      </c>
      <c r="H356" s="6">
        <v>11990</v>
      </c>
      <c r="I356" s="7">
        <v>6850</v>
      </c>
      <c r="J356" s="7">
        <v>0.43</v>
      </c>
    </row>
    <row r="357" spans="4:10">
      <c r="D357" s="6" t="s">
        <v>5861</v>
      </c>
      <c r="E357" s="7">
        <v>0.36</v>
      </c>
      <c r="H357" s="6">
        <v>11995</v>
      </c>
      <c r="I357" s="7">
        <v>8799</v>
      </c>
      <c r="J357" s="7">
        <v>0.27</v>
      </c>
    </row>
    <row r="358" spans="4:10">
      <c r="D358" s="6" t="s">
        <v>420</v>
      </c>
      <c r="E358" s="7">
        <v>0.76</v>
      </c>
      <c r="H358" s="6">
        <v>11999</v>
      </c>
      <c r="I358" s="7">
        <v>65491</v>
      </c>
      <c r="J358" s="7">
        <v>2.54</v>
      </c>
    </row>
    <row r="359" spans="4:10">
      <c r="D359" s="6" t="s">
        <v>1433</v>
      </c>
      <c r="E359" s="7">
        <v>0.32</v>
      </c>
      <c r="H359" s="6">
        <v>12150</v>
      </c>
      <c r="I359" s="7">
        <v>9799</v>
      </c>
      <c r="J359" s="7">
        <v>0.19</v>
      </c>
    </row>
    <row r="360" spans="4:10">
      <c r="D360" s="6" t="s">
        <v>127</v>
      </c>
      <c r="E360" s="7">
        <v>1.38</v>
      </c>
      <c r="H360" s="6">
        <v>12499</v>
      </c>
      <c r="I360" s="7">
        <v>4999</v>
      </c>
      <c r="J360" s="7">
        <v>0.6</v>
      </c>
    </row>
    <row r="361" spans="4:10">
      <c r="D361" s="6" t="s">
        <v>5078</v>
      </c>
      <c r="E361" s="7">
        <v>0.65</v>
      </c>
      <c r="H361" s="6">
        <v>12500</v>
      </c>
      <c r="I361" s="7">
        <v>7799</v>
      </c>
      <c r="J361" s="7">
        <v>0.38</v>
      </c>
    </row>
    <row r="362" spans="4:10">
      <c r="D362" s="6" t="s">
        <v>8132</v>
      </c>
      <c r="E362" s="7">
        <v>0.51</v>
      </c>
      <c r="H362" s="6">
        <v>12999</v>
      </c>
      <c r="I362" s="7">
        <v>35467</v>
      </c>
      <c r="J362" s="7">
        <v>1.27</v>
      </c>
    </row>
    <row r="363" spans="4:10">
      <c r="D363" s="6" t="s">
        <v>6792</v>
      </c>
      <c r="E363" s="7">
        <v>0.38</v>
      </c>
      <c r="H363" s="6">
        <v>13049</v>
      </c>
      <c r="I363" s="7">
        <v>8699</v>
      </c>
      <c r="J363" s="7">
        <v>0.33</v>
      </c>
    </row>
    <row r="364" spans="4:10">
      <c r="D364" s="6" t="s">
        <v>5571</v>
      </c>
      <c r="E364" s="7">
        <v>0.24</v>
      </c>
      <c r="H364" s="6">
        <v>13150</v>
      </c>
      <c r="I364" s="7">
        <v>5499</v>
      </c>
      <c r="J364" s="7">
        <v>0.57999999999999996</v>
      </c>
    </row>
    <row r="365" spans="4:10">
      <c r="D365" s="6" t="s">
        <v>5581</v>
      </c>
      <c r="E365" s="7">
        <v>0.56999999999999995</v>
      </c>
      <c r="H365" s="6">
        <v>13499</v>
      </c>
      <c r="I365" s="7">
        <v>32497</v>
      </c>
      <c r="J365" s="7">
        <v>0.59000000000000008</v>
      </c>
    </row>
    <row r="366" spans="4:10">
      <c r="D366" s="6" t="s">
        <v>7122</v>
      </c>
      <c r="E366" s="7">
        <v>0.4</v>
      </c>
      <c r="H366" s="6">
        <v>13750</v>
      </c>
      <c r="I366" s="7">
        <v>6299</v>
      </c>
      <c r="J366" s="7">
        <v>0.54</v>
      </c>
    </row>
    <row r="367" spans="4:10">
      <c r="D367" s="6" t="s">
        <v>12141</v>
      </c>
      <c r="E367" s="7">
        <v>0.31</v>
      </c>
      <c r="H367" s="6">
        <v>13999</v>
      </c>
      <c r="I367" s="7">
        <v>6549</v>
      </c>
      <c r="J367" s="7">
        <v>0.53</v>
      </c>
    </row>
    <row r="368" spans="4:10">
      <c r="D368" s="6" t="s">
        <v>12080</v>
      </c>
      <c r="E368" s="7">
        <v>0.28999999999999998</v>
      </c>
      <c r="H368" s="6">
        <v>14290</v>
      </c>
      <c r="I368" s="7">
        <v>6990</v>
      </c>
      <c r="J368" s="7">
        <v>0.51</v>
      </c>
    </row>
    <row r="369" spans="4:10">
      <c r="D369" s="6" t="s">
        <v>8397</v>
      </c>
      <c r="E369" s="7">
        <v>0</v>
      </c>
      <c r="H369" s="6">
        <v>14990</v>
      </c>
      <c r="I369" s="7">
        <v>7999</v>
      </c>
      <c r="J369" s="7">
        <v>0.47</v>
      </c>
    </row>
    <row r="370" spans="4:10">
      <c r="D370" s="6" t="s">
        <v>7985</v>
      </c>
      <c r="E370" s="7">
        <v>0.76</v>
      </c>
      <c r="H370" s="6">
        <v>14999</v>
      </c>
      <c r="I370" s="7">
        <v>43996</v>
      </c>
      <c r="J370" s="7">
        <v>1.07</v>
      </c>
    </row>
    <row r="371" spans="4:10">
      <c r="D371" s="6" t="s">
        <v>5388</v>
      </c>
      <c r="E371" s="7">
        <v>0.8</v>
      </c>
      <c r="H371" s="6">
        <v>15270</v>
      </c>
      <c r="I371" s="7">
        <v>6299</v>
      </c>
      <c r="J371" s="7">
        <v>0.59</v>
      </c>
    </row>
    <row r="372" spans="4:10">
      <c r="D372" s="6" t="s">
        <v>12039</v>
      </c>
      <c r="E372" s="7">
        <v>0.34</v>
      </c>
      <c r="H372" s="6">
        <v>15990</v>
      </c>
      <c r="I372" s="7">
        <v>26770</v>
      </c>
      <c r="J372" s="7">
        <v>1.3299999999999998</v>
      </c>
    </row>
    <row r="373" spans="4:10">
      <c r="D373" s="6" t="s">
        <v>756</v>
      </c>
      <c r="E373" s="7">
        <v>0.64</v>
      </c>
      <c r="H373" s="6">
        <v>15999</v>
      </c>
      <c r="I373" s="7">
        <v>67085</v>
      </c>
      <c r="J373" s="7">
        <v>1.8199999999999998</v>
      </c>
    </row>
    <row r="374" spans="4:10">
      <c r="D374" s="6" t="s">
        <v>1521</v>
      </c>
      <c r="E374" s="7">
        <v>0.44</v>
      </c>
      <c r="H374" s="6">
        <v>16000</v>
      </c>
      <c r="I374" s="7">
        <v>8199</v>
      </c>
      <c r="J374" s="7">
        <v>0.49</v>
      </c>
    </row>
    <row r="375" spans="4:10">
      <c r="D375" s="6" t="s">
        <v>1676</v>
      </c>
      <c r="E375" s="7">
        <v>0.48</v>
      </c>
      <c r="H375" s="6">
        <v>16490</v>
      </c>
      <c r="I375" s="7">
        <v>8499</v>
      </c>
      <c r="J375" s="7">
        <v>0.48</v>
      </c>
    </row>
    <row r="376" spans="4:10">
      <c r="D376" s="6" t="s">
        <v>506</v>
      </c>
      <c r="E376" s="7">
        <v>0.46</v>
      </c>
      <c r="H376" s="6">
        <v>16899</v>
      </c>
      <c r="I376" s="7">
        <v>8699</v>
      </c>
      <c r="J376" s="7">
        <v>0.49</v>
      </c>
    </row>
    <row r="377" spans="4:10">
      <c r="D377" s="6" t="s">
        <v>9262</v>
      </c>
      <c r="E377" s="7">
        <v>0.34</v>
      </c>
      <c r="H377" s="6">
        <v>16990</v>
      </c>
      <c r="I377" s="7">
        <v>6999</v>
      </c>
      <c r="J377" s="7">
        <v>0.59</v>
      </c>
    </row>
    <row r="378" spans="4:10">
      <c r="D378" s="6" t="s">
        <v>9873</v>
      </c>
      <c r="E378" s="7">
        <v>0.18</v>
      </c>
      <c r="H378" s="6">
        <v>16999</v>
      </c>
      <c r="I378" s="7">
        <v>7998</v>
      </c>
      <c r="J378" s="7">
        <v>1.52</v>
      </c>
    </row>
    <row r="379" spans="4:10">
      <c r="D379" s="6" t="s">
        <v>6460</v>
      </c>
      <c r="E379" s="7">
        <v>0.73</v>
      </c>
      <c r="H379" s="6">
        <v>17999</v>
      </c>
      <c r="I379" s="7">
        <v>42996</v>
      </c>
      <c r="J379" s="7">
        <v>1.62</v>
      </c>
    </row>
    <row r="380" spans="4:10">
      <c r="D380" s="6" t="s">
        <v>10418</v>
      </c>
      <c r="E380" s="7">
        <v>0.15</v>
      </c>
      <c r="H380" s="6">
        <v>18000</v>
      </c>
      <c r="I380" s="7">
        <v>9199</v>
      </c>
      <c r="J380" s="7">
        <v>0.49</v>
      </c>
    </row>
    <row r="381" spans="4:10">
      <c r="D381" s="6" t="s">
        <v>5164</v>
      </c>
      <c r="E381" s="7">
        <v>0.8</v>
      </c>
      <c r="H381" s="6">
        <v>18990</v>
      </c>
      <c r="I381" s="7">
        <v>18485</v>
      </c>
      <c r="J381" s="7">
        <v>1.03</v>
      </c>
    </row>
    <row r="382" spans="4:10">
      <c r="D382" s="6" t="s">
        <v>3725</v>
      </c>
      <c r="E382" s="7">
        <v>0.81</v>
      </c>
      <c r="H382" s="6">
        <v>18999</v>
      </c>
      <c r="I382" s="7">
        <v>78994</v>
      </c>
      <c r="J382" s="7">
        <v>1.85</v>
      </c>
    </row>
    <row r="383" spans="4:10">
      <c r="D383" s="6" t="s">
        <v>6669</v>
      </c>
      <c r="E383" s="7">
        <v>0.64</v>
      </c>
      <c r="H383" s="6">
        <v>19110</v>
      </c>
      <c r="I383" s="7">
        <v>10099</v>
      </c>
      <c r="J383" s="7">
        <v>0.47</v>
      </c>
    </row>
    <row r="384" spans="4:10">
      <c r="D384" s="6" t="s">
        <v>8572</v>
      </c>
      <c r="E384" s="7">
        <v>0.54</v>
      </c>
      <c r="H384" s="6">
        <v>19125</v>
      </c>
      <c r="I384" s="7">
        <v>7299</v>
      </c>
      <c r="J384" s="7">
        <v>0.62</v>
      </c>
    </row>
    <row r="385" spans="4:10">
      <c r="D385" s="6" t="s">
        <v>10387</v>
      </c>
      <c r="E385" s="7">
        <v>0.35</v>
      </c>
      <c r="H385" s="6">
        <v>19499</v>
      </c>
      <c r="I385" s="7">
        <v>66495</v>
      </c>
      <c r="J385" s="7">
        <v>1.58</v>
      </c>
    </row>
    <row r="386" spans="4:10">
      <c r="D386" s="6" t="s">
        <v>12762</v>
      </c>
      <c r="E386" s="7">
        <v>0.4</v>
      </c>
      <c r="H386" s="6">
        <v>19825</v>
      </c>
      <c r="I386" s="7">
        <v>12499</v>
      </c>
      <c r="J386" s="7">
        <v>0.37</v>
      </c>
    </row>
    <row r="387" spans="4:10">
      <c r="D387" s="6" t="s">
        <v>10134</v>
      </c>
      <c r="E387" s="7">
        <v>0.2</v>
      </c>
      <c r="H387" s="6">
        <v>19990</v>
      </c>
      <c r="I387" s="7">
        <v>27884</v>
      </c>
      <c r="J387" s="7">
        <v>1.6</v>
      </c>
    </row>
    <row r="388" spans="4:10">
      <c r="D388" s="6" t="s">
        <v>7753</v>
      </c>
      <c r="E388" s="7">
        <v>0.56000000000000005</v>
      </c>
      <c r="H388" s="6">
        <v>19999</v>
      </c>
      <c r="I388" s="7">
        <v>51992</v>
      </c>
      <c r="J388" s="7">
        <v>5.4</v>
      </c>
    </row>
    <row r="389" spans="4:10">
      <c r="D389" s="6" t="s">
        <v>12231</v>
      </c>
      <c r="E389" s="7">
        <v>0.04</v>
      </c>
      <c r="H389" s="6">
        <v>20000</v>
      </c>
      <c r="I389" s="7">
        <v>7390</v>
      </c>
      <c r="J389" s="7">
        <v>0.63</v>
      </c>
    </row>
    <row r="390" spans="4:10">
      <c r="D390" s="6" t="s">
        <v>7873</v>
      </c>
      <c r="E390" s="7">
        <v>0.73</v>
      </c>
      <c r="H390" s="6">
        <v>20049</v>
      </c>
      <c r="I390" s="7">
        <v>4995</v>
      </c>
      <c r="J390" s="7">
        <v>0.75</v>
      </c>
    </row>
    <row r="391" spans="4:10">
      <c r="D391" s="6" t="s">
        <v>481</v>
      </c>
      <c r="E391" s="7">
        <v>0.9</v>
      </c>
      <c r="H391" s="6">
        <v>20900</v>
      </c>
      <c r="I391" s="7">
        <v>15490</v>
      </c>
      <c r="J391" s="7">
        <v>0.26</v>
      </c>
    </row>
    <row r="392" spans="4:10">
      <c r="D392" s="6" t="s">
        <v>2034</v>
      </c>
      <c r="E392" s="7">
        <v>0.73</v>
      </c>
      <c r="H392" s="6">
        <v>20990</v>
      </c>
      <c r="I392" s="7">
        <v>47479</v>
      </c>
      <c r="J392" s="7">
        <v>0.73</v>
      </c>
    </row>
    <row r="393" spans="4:10">
      <c r="D393" s="6" t="s">
        <v>3273</v>
      </c>
      <c r="E393" s="7">
        <v>0.72</v>
      </c>
      <c r="H393" s="6">
        <v>20999</v>
      </c>
      <c r="I393" s="7">
        <v>98494</v>
      </c>
      <c r="J393" s="7">
        <v>1.2999999999999998</v>
      </c>
    </row>
    <row r="394" spans="4:10">
      <c r="D394" s="6" t="s">
        <v>5472</v>
      </c>
      <c r="E394" s="7">
        <v>0.8</v>
      </c>
      <c r="H394" s="6">
        <v>21990</v>
      </c>
      <c r="I394" s="7">
        <v>44979</v>
      </c>
      <c r="J394" s="7">
        <v>0.96000000000000008</v>
      </c>
    </row>
    <row r="395" spans="4:10">
      <c r="D395" s="6" t="s">
        <v>4922</v>
      </c>
      <c r="E395" s="7">
        <v>0.69</v>
      </c>
      <c r="H395" s="6">
        <v>21999</v>
      </c>
      <c r="I395" s="7">
        <v>15999</v>
      </c>
      <c r="J395" s="7">
        <v>0.27</v>
      </c>
    </row>
    <row r="396" spans="4:10">
      <c r="D396" s="6" t="s">
        <v>12009</v>
      </c>
      <c r="E396" s="7">
        <v>0.51</v>
      </c>
      <c r="H396" s="6">
        <v>22900</v>
      </c>
      <c r="I396" s="7">
        <v>26980</v>
      </c>
      <c r="J396" s="7">
        <v>0.82</v>
      </c>
    </row>
    <row r="397" spans="4:10">
      <c r="D397" s="6" t="s">
        <v>3982</v>
      </c>
      <c r="E397" s="7">
        <v>0.82</v>
      </c>
      <c r="H397" s="6">
        <v>22990</v>
      </c>
      <c r="I397" s="7">
        <v>12499</v>
      </c>
      <c r="J397" s="7">
        <v>0.46</v>
      </c>
    </row>
    <row r="398" spans="4:10">
      <c r="D398" s="6" t="s">
        <v>5324</v>
      </c>
      <c r="E398" s="7">
        <v>0.17</v>
      </c>
      <c r="H398" s="6">
        <v>23559</v>
      </c>
      <c r="I398" s="7">
        <v>14499</v>
      </c>
      <c r="J398" s="7">
        <v>0.38</v>
      </c>
    </row>
    <row r="399" spans="4:10">
      <c r="D399" s="6" t="s">
        <v>4745</v>
      </c>
      <c r="E399" s="7">
        <v>0.56999999999999995</v>
      </c>
      <c r="H399" s="6">
        <v>23990</v>
      </c>
      <c r="I399" s="7">
        <v>15990</v>
      </c>
      <c r="J399" s="7">
        <v>0.33</v>
      </c>
    </row>
    <row r="400" spans="4:10">
      <c r="D400" s="6" t="s">
        <v>8853</v>
      </c>
      <c r="E400" s="7">
        <v>0.56000000000000005</v>
      </c>
      <c r="H400" s="6">
        <v>23999</v>
      </c>
      <c r="I400" s="7">
        <v>12609</v>
      </c>
      <c r="J400" s="7">
        <v>0.47</v>
      </c>
    </row>
    <row r="401" spans="4:10">
      <c r="D401" s="6" t="s">
        <v>9724</v>
      </c>
      <c r="E401" s="7">
        <v>0.28999999999999998</v>
      </c>
      <c r="H401" s="6">
        <v>24500</v>
      </c>
      <c r="I401" s="7">
        <v>15999</v>
      </c>
      <c r="J401" s="7">
        <v>0.35</v>
      </c>
    </row>
    <row r="402" spans="4:10">
      <c r="D402" s="6" t="s">
        <v>8519</v>
      </c>
      <c r="E402" s="7">
        <v>0.7</v>
      </c>
      <c r="H402" s="6">
        <v>24850</v>
      </c>
      <c r="I402" s="7">
        <v>13999</v>
      </c>
      <c r="J402" s="7">
        <v>0.44</v>
      </c>
    </row>
    <row r="403" spans="4:10">
      <c r="D403" s="6" t="s">
        <v>5090</v>
      </c>
      <c r="E403" s="7">
        <v>0.69</v>
      </c>
      <c r="H403" s="6">
        <v>24990</v>
      </c>
      <c r="I403" s="7">
        <v>18999</v>
      </c>
      <c r="J403" s="7">
        <v>0.24</v>
      </c>
    </row>
    <row r="404" spans="4:10">
      <c r="D404" s="6" t="s">
        <v>11727</v>
      </c>
      <c r="E404" s="7">
        <v>0.47</v>
      </c>
      <c r="H404" s="6">
        <v>24999</v>
      </c>
      <c r="I404" s="7">
        <v>105992</v>
      </c>
      <c r="J404" s="7">
        <v>3.76</v>
      </c>
    </row>
    <row r="405" spans="4:10">
      <c r="D405" s="6" t="s">
        <v>8217</v>
      </c>
      <c r="E405" s="7">
        <v>0.57999999999999996</v>
      </c>
      <c r="H405" s="6">
        <v>25999</v>
      </c>
      <c r="I405" s="7">
        <v>35498</v>
      </c>
      <c r="J405" s="7">
        <v>0.6399999999999999</v>
      </c>
    </row>
    <row r="406" spans="4:10">
      <c r="D406" s="6" t="s">
        <v>10850</v>
      </c>
      <c r="E406" s="7">
        <v>0.38</v>
      </c>
      <c r="H406" s="6">
        <v>26999</v>
      </c>
      <c r="I406" s="7">
        <v>20999</v>
      </c>
      <c r="J406" s="7">
        <v>0.22</v>
      </c>
    </row>
    <row r="407" spans="4:10">
      <c r="D407" s="6" t="s">
        <v>3592</v>
      </c>
      <c r="E407" s="7">
        <v>0.56000000000000005</v>
      </c>
      <c r="H407" s="6">
        <v>27990</v>
      </c>
      <c r="I407" s="7">
        <v>29998</v>
      </c>
      <c r="J407" s="7">
        <v>0.92999999999999994</v>
      </c>
    </row>
    <row r="408" spans="4:10">
      <c r="D408" s="6" t="s">
        <v>2677</v>
      </c>
      <c r="E408" s="7">
        <v>0.45</v>
      </c>
      <c r="H408" s="6">
        <v>28900</v>
      </c>
      <c r="I408" s="7">
        <v>13990</v>
      </c>
      <c r="J408" s="7">
        <v>0.52</v>
      </c>
    </row>
    <row r="409" spans="4:10">
      <c r="D409" s="6" t="s">
        <v>10244</v>
      </c>
      <c r="E409" s="7">
        <v>0.26</v>
      </c>
      <c r="H409" s="6">
        <v>28999</v>
      </c>
      <c r="I409" s="7">
        <v>80997</v>
      </c>
      <c r="J409" s="7">
        <v>0.21</v>
      </c>
    </row>
    <row r="410" spans="4:10">
      <c r="D410" s="6" t="s">
        <v>2550</v>
      </c>
      <c r="E410" s="7">
        <v>0.59</v>
      </c>
      <c r="H410" s="6">
        <v>29990</v>
      </c>
      <c r="I410" s="7">
        <v>41998</v>
      </c>
      <c r="J410" s="7">
        <v>0.6</v>
      </c>
    </row>
    <row r="411" spans="4:10">
      <c r="D411" s="6" t="s">
        <v>8038</v>
      </c>
      <c r="E411" s="7">
        <v>0.59</v>
      </c>
      <c r="H411" s="6">
        <v>29999</v>
      </c>
      <c r="I411" s="7">
        <v>74997</v>
      </c>
      <c r="J411" s="7">
        <v>1.5100000000000002</v>
      </c>
    </row>
    <row r="412" spans="4:10">
      <c r="D412" s="6" t="s">
        <v>7172</v>
      </c>
      <c r="E412" s="7">
        <v>0.6</v>
      </c>
      <c r="H412" s="6">
        <v>30990</v>
      </c>
      <c r="I412" s="7">
        <v>10901</v>
      </c>
      <c r="J412" s="7">
        <v>0.65</v>
      </c>
    </row>
    <row r="413" spans="4:10">
      <c r="D413" s="6" t="s">
        <v>9059</v>
      </c>
      <c r="E413" s="7">
        <v>0</v>
      </c>
      <c r="H413" s="6">
        <v>31990</v>
      </c>
      <c r="I413" s="7">
        <v>11990</v>
      </c>
      <c r="J413" s="7">
        <v>0.63</v>
      </c>
    </row>
    <row r="414" spans="4:10">
      <c r="D414" s="6" t="s">
        <v>11416</v>
      </c>
      <c r="E414" s="7">
        <v>0.48</v>
      </c>
      <c r="H414" s="6">
        <v>31999</v>
      </c>
      <c r="I414" s="7">
        <v>24999</v>
      </c>
      <c r="J414" s="7">
        <v>0.22</v>
      </c>
    </row>
    <row r="415" spans="4:10">
      <c r="D415" s="6" t="s">
        <v>3715</v>
      </c>
      <c r="E415" s="7">
        <v>0.6</v>
      </c>
      <c r="H415" s="6">
        <v>32000</v>
      </c>
      <c r="I415" s="7">
        <v>10389</v>
      </c>
      <c r="J415" s="7">
        <v>0.68</v>
      </c>
    </row>
    <row r="416" spans="4:10">
      <c r="D416" s="6" t="s">
        <v>7087</v>
      </c>
      <c r="E416" s="7">
        <v>0</v>
      </c>
      <c r="H416" s="6">
        <v>32999</v>
      </c>
      <c r="I416" s="7">
        <v>23999</v>
      </c>
      <c r="J416" s="7">
        <v>0.27</v>
      </c>
    </row>
    <row r="417" spans="4:10">
      <c r="D417" s="6" t="s">
        <v>5187</v>
      </c>
      <c r="E417" s="7">
        <v>0.62</v>
      </c>
      <c r="H417" s="6">
        <v>33999</v>
      </c>
      <c r="I417" s="7">
        <v>33999</v>
      </c>
      <c r="J417" s="7">
        <v>0</v>
      </c>
    </row>
    <row r="418" spans="4:10">
      <c r="D418" s="6" t="s">
        <v>11215</v>
      </c>
      <c r="E418" s="7">
        <v>0.63</v>
      </c>
      <c r="H418" s="6">
        <v>34990</v>
      </c>
      <c r="I418" s="7">
        <v>45989</v>
      </c>
      <c r="J418" s="7">
        <v>0.67999999999999994</v>
      </c>
    </row>
    <row r="419" spans="4:10">
      <c r="D419" s="6" t="s">
        <v>10144</v>
      </c>
      <c r="E419" s="7">
        <v>0.47</v>
      </c>
      <c r="H419" s="6">
        <v>34999</v>
      </c>
      <c r="I419" s="7">
        <v>48998</v>
      </c>
      <c r="J419" s="7">
        <v>0.6</v>
      </c>
    </row>
    <row r="420" spans="4:10">
      <c r="D420" s="6" t="s">
        <v>8967</v>
      </c>
      <c r="E420" s="7">
        <v>0.21</v>
      </c>
      <c r="H420" s="6">
        <v>35000</v>
      </c>
      <c r="I420" s="7">
        <v>18999</v>
      </c>
      <c r="J420" s="7">
        <v>0.46</v>
      </c>
    </row>
    <row r="421" spans="4:10">
      <c r="D421" s="6" t="s">
        <v>7593</v>
      </c>
      <c r="E421" s="7">
        <v>0.18</v>
      </c>
      <c r="H421" s="6">
        <v>35999</v>
      </c>
      <c r="I421" s="7">
        <v>24999</v>
      </c>
      <c r="J421" s="7">
        <v>0.31</v>
      </c>
    </row>
    <row r="422" spans="4:10">
      <c r="D422" s="6" t="s">
        <v>12633</v>
      </c>
      <c r="E422" s="7">
        <v>0.59</v>
      </c>
      <c r="H422" s="6">
        <v>37999</v>
      </c>
      <c r="I422" s="7">
        <v>26999</v>
      </c>
      <c r="J422" s="7">
        <v>0.28999999999999998</v>
      </c>
    </row>
    <row r="423" spans="4:10">
      <c r="D423" s="6" t="s">
        <v>10234</v>
      </c>
      <c r="E423" s="7">
        <v>0.55000000000000004</v>
      </c>
      <c r="H423" s="6">
        <v>38999</v>
      </c>
      <c r="I423" s="7">
        <v>34999</v>
      </c>
      <c r="J423" s="7">
        <v>0.1</v>
      </c>
    </row>
    <row r="424" spans="4:10">
      <c r="D424" s="6" t="s">
        <v>4910</v>
      </c>
      <c r="E424" s="7">
        <v>0.63</v>
      </c>
      <c r="H424" s="6">
        <v>39990</v>
      </c>
      <c r="I424" s="7">
        <v>29990</v>
      </c>
      <c r="J424" s="7">
        <v>0.25</v>
      </c>
    </row>
    <row r="425" spans="4:10">
      <c r="D425" s="6" t="s">
        <v>7884</v>
      </c>
      <c r="E425" s="7">
        <v>0.57999999999999996</v>
      </c>
      <c r="H425" s="6">
        <v>39999</v>
      </c>
      <c r="I425" s="7">
        <v>29999</v>
      </c>
      <c r="J425" s="7">
        <v>0.25</v>
      </c>
    </row>
    <row r="426" spans="4:10">
      <c r="D426" s="6" t="s">
        <v>11896</v>
      </c>
      <c r="E426" s="7">
        <v>0.49</v>
      </c>
      <c r="H426" s="6">
        <v>40990</v>
      </c>
      <c r="I426" s="7">
        <v>46989</v>
      </c>
      <c r="J426" s="7">
        <v>0.8600000000000001</v>
      </c>
    </row>
    <row r="427" spans="4:10">
      <c r="D427" s="6" t="s">
        <v>4994</v>
      </c>
      <c r="E427" s="7">
        <v>0.67</v>
      </c>
      <c r="H427" s="6">
        <v>42999</v>
      </c>
      <c r="I427" s="7">
        <v>53998</v>
      </c>
      <c r="J427" s="7">
        <v>0.74</v>
      </c>
    </row>
    <row r="428" spans="4:10">
      <c r="D428" s="6" t="s">
        <v>7668</v>
      </c>
      <c r="E428" s="7">
        <v>0.23</v>
      </c>
      <c r="H428" s="6">
        <v>44990</v>
      </c>
      <c r="I428" s="7">
        <v>20990</v>
      </c>
      <c r="J428" s="7">
        <v>0.53</v>
      </c>
    </row>
    <row r="429" spans="4:10">
      <c r="D429" s="6" t="s">
        <v>5540</v>
      </c>
      <c r="E429" s="7">
        <v>0.56000000000000005</v>
      </c>
      <c r="H429" s="6">
        <v>44999</v>
      </c>
      <c r="I429" s="7">
        <v>32999</v>
      </c>
      <c r="J429" s="7">
        <v>0.27</v>
      </c>
    </row>
    <row r="430" spans="4:10">
      <c r="D430" s="6" t="s">
        <v>12191</v>
      </c>
      <c r="E430" s="7">
        <v>0.45</v>
      </c>
      <c r="H430" s="6">
        <v>45999</v>
      </c>
      <c r="I430" s="7">
        <v>32999</v>
      </c>
      <c r="J430" s="7">
        <v>0.28000000000000003</v>
      </c>
    </row>
    <row r="431" spans="4:10">
      <c r="D431" s="6" t="s">
        <v>11886</v>
      </c>
      <c r="E431" s="7">
        <v>0.43</v>
      </c>
      <c r="H431" s="6">
        <v>47900</v>
      </c>
      <c r="I431" s="7">
        <v>32990</v>
      </c>
      <c r="J431" s="7">
        <v>0.31</v>
      </c>
    </row>
    <row r="432" spans="4:10">
      <c r="D432" s="6" t="s">
        <v>2075</v>
      </c>
      <c r="E432" s="7">
        <v>0.75</v>
      </c>
      <c r="H432" s="6">
        <v>47990</v>
      </c>
      <c r="I432" s="7">
        <v>32999</v>
      </c>
      <c r="J432" s="7">
        <v>0.31</v>
      </c>
    </row>
    <row r="433" spans="4:10">
      <c r="D433" s="6" t="s">
        <v>6349</v>
      </c>
      <c r="E433" s="7">
        <v>0.39</v>
      </c>
      <c r="H433" s="6">
        <v>49990</v>
      </c>
      <c r="I433" s="7">
        <v>66989</v>
      </c>
      <c r="J433" s="7">
        <v>0.66</v>
      </c>
    </row>
    <row r="434" spans="4:10">
      <c r="D434" s="6" t="s">
        <v>2821</v>
      </c>
      <c r="E434" s="7">
        <v>0.5</v>
      </c>
      <c r="H434" s="6">
        <v>49999</v>
      </c>
      <c r="I434" s="7">
        <v>76998</v>
      </c>
      <c r="J434" s="7">
        <v>0.45999999999999996</v>
      </c>
    </row>
    <row r="435" spans="4:10">
      <c r="D435" s="6" t="s">
        <v>8615</v>
      </c>
      <c r="E435" s="7">
        <v>0.4</v>
      </c>
      <c r="H435" s="6">
        <v>50000</v>
      </c>
      <c r="I435" s="7">
        <v>24499</v>
      </c>
      <c r="J435" s="7">
        <v>0.51</v>
      </c>
    </row>
    <row r="436" spans="4:10">
      <c r="D436" s="6" t="s">
        <v>8594</v>
      </c>
      <c r="E436" s="7">
        <v>0.41</v>
      </c>
      <c r="H436" s="6">
        <v>50999</v>
      </c>
      <c r="I436" s="7">
        <v>29999</v>
      </c>
      <c r="J436" s="7">
        <v>0.41</v>
      </c>
    </row>
    <row r="437" spans="4:10">
      <c r="D437" s="6" t="s">
        <v>1413</v>
      </c>
      <c r="E437" s="7">
        <v>0.57999999999999996</v>
      </c>
      <c r="H437" s="6">
        <v>51990</v>
      </c>
      <c r="I437" s="7">
        <v>24990</v>
      </c>
      <c r="J437" s="7">
        <v>0.52</v>
      </c>
    </row>
    <row r="438" spans="4:10">
      <c r="D438" s="6" t="s">
        <v>6565</v>
      </c>
      <c r="E438" s="7">
        <v>0.24</v>
      </c>
      <c r="H438" s="6">
        <v>52900</v>
      </c>
      <c r="I438" s="7">
        <v>30990</v>
      </c>
      <c r="J438" s="7">
        <v>0.41</v>
      </c>
    </row>
    <row r="439" spans="4:10">
      <c r="D439" s="6" t="s">
        <v>7459</v>
      </c>
      <c r="E439" s="7">
        <v>0</v>
      </c>
      <c r="H439" s="6">
        <v>54990</v>
      </c>
      <c r="I439" s="7">
        <v>32990</v>
      </c>
      <c r="J439" s="7">
        <v>0.4</v>
      </c>
    </row>
    <row r="440" spans="4:10">
      <c r="D440" s="6" t="s">
        <v>2246</v>
      </c>
      <c r="E440" s="7">
        <v>0.76</v>
      </c>
      <c r="H440" s="6">
        <v>56790</v>
      </c>
      <c r="I440" s="7">
        <v>32990</v>
      </c>
      <c r="J440" s="7">
        <v>0.42</v>
      </c>
    </row>
    <row r="441" spans="4:10">
      <c r="D441" s="6" t="s">
        <v>8561</v>
      </c>
      <c r="E441" s="7">
        <v>0.4</v>
      </c>
      <c r="H441" s="6">
        <v>59890</v>
      </c>
      <c r="I441" s="7">
        <v>37247</v>
      </c>
      <c r="J441" s="7">
        <v>0.38</v>
      </c>
    </row>
    <row r="442" spans="4:10">
      <c r="D442" s="6" t="s">
        <v>11846</v>
      </c>
      <c r="E442" s="7">
        <v>0.38</v>
      </c>
      <c r="H442" s="6">
        <v>59900</v>
      </c>
      <c r="I442" s="7">
        <v>42300</v>
      </c>
      <c r="J442" s="7">
        <v>1.29</v>
      </c>
    </row>
    <row r="443" spans="4:10">
      <c r="D443" s="6" t="s">
        <v>12783</v>
      </c>
      <c r="E443" s="7">
        <v>0.18</v>
      </c>
      <c r="H443" s="6">
        <v>59999</v>
      </c>
      <c r="I443" s="7">
        <v>42999</v>
      </c>
      <c r="J443" s="7">
        <v>0.28000000000000003</v>
      </c>
    </row>
    <row r="444" spans="4:10">
      <c r="D444" s="6" t="s">
        <v>8418</v>
      </c>
      <c r="E444" s="7">
        <v>0.75</v>
      </c>
      <c r="H444" s="6">
        <v>65000</v>
      </c>
      <c r="I444" s="7">
        <v>67989</v>
      </c>
      <c r="J444" s="7">
        <v>0.96</v>
      </c>
    </row>
    <row r="445" spans="4:10">
      <c r="D445" s="6" t="s">
        <v>10641</v>
      </c>
      <c r="E445" s="7">
        <v>0.5</v>
      </c>
      <c r="H445" s="6">
        <v>69900</v>
      </c>
      <c r="I445" s="7">
        <v>45999</v>
      </c>
      <c r="J445" s="7">
        <v>0.34</v>
      </c>
    </row>
    <row r="446" spans="4:10">
      <c r="D446" s="6" t="s">
        <v>6187</v>
      </c>
      <c r="E446" s="7">
        <v>0.55000000000000004</v>
      </c>
      <c r="H446" s="6">
        <v>69999</v>
      </c>
      <c r="I446" s="7">
        <v>108998</v>
      </c>
      <c r="J446" s="7">
        <v>0.44</v>
      </c>
    </row>
    <row r="447" spans="4:10">
      <c r="D447" s="6" t="s">
        <v>8529</v>
      </c>
      <c r="E447" s="7">
        <v>0.5</v>
      </c>
      <c r="H447" s="6">
        <v>70900</v>
      </c>
      <c r="I447" s="7">
        <v>47990</v>
      </c>
      <c r="J447" s="7">
        <v>0.32</v>
      </c>
    </row>
    <row r="448" spans="4:10">
      <c r="D448" s="6" t="s">
        <v>8005</v>
      </c>
      <c r="E448" s="7">
        <v>0.38</v>
      </c>
      <c r="H448" s="6">
        <v>74999</v>
      </c>
      <c r="I448" s="7">
        <v>37990</v>
      </c>
      <c r="J448" s="7">
        <v>0.49</v>
      </c>
    </row>
    <row r="449" spans="4:10">
      <c r="D449" s="6" t="s">
        <v>3799</v>
      </c>
      <c r="E449" s="7">
        <v>0.3</v>
      </c>
      <c r="H449" s="6">
        <v>75990</v>
      </c>
      <c r="I449" s="7">
        <v>42990</v>
      </c>
      <c r="J449" s="7">
        <v>0.43</v>
      </c>
    </row>
    <row r="450" spans="4:10">
      <c r="D450" s="6" t="s">
        <v>3707</v>
      </c>
      <c r="E450" s="7">
        <v>0.18</v>
      </c>
      <c r="H450" s="6">
        <v>79990</v>
      </c>
      <c r="I450" s="7">
        <v>47990</v>
      </c>
      <c r="J450" s="7">
        <v>0.4</v>
      </c>
    </row>
    <row r="451" spans="4:10">
      <c r="D451" s="6" t="s">
        <v>3411</v>
      </c>
      <c r="E451" s="7">
        <v>0.17</v>
      </c>
      <c r="H451" s="6">
        <v>85000</v>
      </c>
      <c r="I451" s="7">
        <v>54990</v>
      </c>
      <c r="J451" s="7">
        <v>0.35</v>
      </c>
    </row>
    <row r="452" spans="4:10">
      <c r="D452" s="6" t="s">
        <v>3471</v>
      </c>
      <c r="E452" s="7">
        <v>0.3</v>
      </c>
      <c r="H452" s="6" t="s">
        <v>13035</v>
      </c>
      <c r="I452" s="7">
        <v>77990</v>
      </c>
      <c r="J452" s="7">
        <v>0.44</v>
      </c>
    </row>
    <row r="453" spans="4:10">
      <c r="D453" s="6" t="s">
        <v>4160</v>
      </c>
      <c r="E453" s="7">
        <v>0.28999999999999998</v>
      </c>
      <c r="H453" s="6" t="s">
        <v>13088</v>
      </c>
      <c r="I453" s="7"/>
      <c r="J453" s="7"/>
    </row>
    <row r="454" spans="4:10">
      <c r="D454" s="6" t="s">
        <v>3105</v>
      </c>
      <c r="E454" s="7">
        <v>1.46</v>
      </c>
      <c r="H454" s="6" t="s">
        <v>13089</v>
      </c>
      <c r="I454" s="7">
        <v>4578580.43</v>
      </c>
      <c r="J454" s="7">
        <v>698.68000000000029</v>
      </c>
    </row>
    <row r="455" spans="4:10">
      <c r="D455" s="6" t="s">
        <v>3235</v>
      </c>
      <c r="E455" s="7">
        <v>0.21</v>
      </c>
    </row>
    <row r="456" spans="4:10">
      <c r="D456" s="6" t="s">
        <v>9335</v>
      </c>
      <c r="E456" s="7">
        <v>0.28000000000000003</v>
      </c>
    </row>
    <row r="457" spans="4:10">
      <c r="D457" s="6" t="s">
        <v>4074</v>
      </c>
      <c r="E457" s="7">
        <v>0.26</v>
      </c>
    </row>
    <row r="458" spans="4:10">
      <c r="D458" s="6" t="s">
        <v>3755</v>
      </c>
      <c r="E458" s="7">
        <v>0.3</v>
      </c>
    </row>
    <row r="459" spans="4:10">
      <c r="D459" s="6" t="s">
        <v>3829</v>
      </c>
      <c r="E459" s="7">
        <v>0.18</v>
      </c>
    </row>
    <row r="460" spans="4:10">
      <c r="D460" s="6" t="s">
        <v>3703</v>
      </c>
      <c r="E460" s="7">
        <v>0.26</v>
      </c>
    </row>
    <row r="461" spans="4:10">
      <c r="D461" s="6" t="s">
        <v>4491</v>
      </c>
      <c r="E461" s="7">
        <v>0.25</v>
      </c>
    </row>
    <row r="462" spans="4:10">
      <c r="D462" s="6" t="s">
        <v>4136</v>
      </c>
      <c r="E462" s="7">
        <v>0.3</v>
      </c>
    </row>
    <row r="463" spans="4:10">
      <c r="D463" s="6" t="s">
        <v>3302</v>
      </c>
      <c r="E463" s="7">
        <v>0.18</v>
      </c>
    </row>
    <row r="464" spans="4:10">
      <c r="D464" s="6" t="s">
        <v>3908</v>
      </c>
      <c r="E464" s="7">
        <v>0.21</v>
      </c>
    </row>
    <row r="465" spans="4:5">
      <c r="D465" s="6" t="s">
        <v>9901</v>
      </c>
      <c r="E465" s="7">
        <v>0.48</v>
      </c>
    </row>
    <row r="466" spans="4:5">
      <c r="D466" s="6" t="s">
        <v>9824</v>
      </c>
      <c r="E466" s="7">
        <v>0.62</v>
      </c>
    </row>
    <row r="467" spans="4:5">
      <c r="D467" s="6" t="s">
        <v>6679</v>
      </c>
      <c r="E467" s="7">
        <v>0.56999999999999995</v>
      </c>
    </row>
    <row r="468" spans="4:5">
      <c r="D468" s="6" t="s">
        <v>8539</v>
      </c>
      <c r="E468" s="7">
        <v>0.48</v>
      </c>
    </row>
    <row r="469" spans="4:5">
      <c r="D469" s="6" t="s">
        <v>8998</v>
      </c>
      <c r="E469" s="7">
        <v>0.26</v>
      </c>
    </row>
    <row r="470" spans="4:5">
      <c r="D470" s="6" t="s">
        <v>10779</v>
      </c>
      <c r="E470" s="7">
        <v>0.34</v>
      </c>
    </row>
    <row r="471" spans="4:5">
      <c r="D471" s="6" t="s">
        <v>7101</v>
      </c>
      <c r="E471" s="7">
        <v>0.35</v>
      </c>
    </row>
    <row r="472" spans="4:5">
      <c r="D472" s="6" t="s">
        <v>7524</v>
      </c>
      <c r="E472" s="7">
        <v>0.64</v>
      </c>
    </row>
    <row r="473" spans="4:5">
      <c r="D473" s="6" t="s">
        <v>4899</v>
      </c>
      <c r="E473" s="7">
        <v>0.77</v>
      </c>
    </row>
    <row r="474" spans="4:5">
      <c r="D474" s="6" t="s">
        <v>7774</v>
      </c>
      <c r="E474" s="7">
        <v>0.16</v>
      </c>
    </row>
    <row r="475" spans="4:5">
      <c r="D475" s="6" t="s">
        <v>435</v>
      </c>
      <c r="E475" s="7">
        <v>1.34</v>
      </c>
    </row>
    <row r="476" spans="4:5">
      <c r="D476" s="6" t="s">
        <v>356</v>
      </c>
      <c r="E476" s="7">
        <v>1.59</v>
      </c>
    </row>
    <row r="477" spans="4:5">
      <c r="D477" s="6" t="s">
        <v>5902</v>
      </c>
      <c r="E477" s="7">
        <v>0.24</v>
      </c>
    </row>
    <row r="478" spans="4:5">
      <c r="D478" s="6" t="s">
        <v>12161</v>
      </c>
      <c r="E478" s="7">
        <v>0.53</v>
      </c>
    </row>
    <row r="479" spans="4:5">
      <c r="D479" s="6" t="s">
        <v>12512</v>
      </c>
      <c r="E479" s="7">
        <v>0.27</v>
      </c>
    </row>
    <row r="480" spans="4:5">
      <c r="D480" s="6" t="s">
        <v>11245</v>
      </c>
      <c r="E480" s="7">
        <v>0.26</v>
      </c>
    </row>
    <row r="481" spans="4:5">
      <c r="D481" s="6" t="s">
        <v>10459</v>
      </c>
      <c r="E481" s="7">
        <v>0.49</v>
      </c>
    </row>
    <row r="482" spans="4:5">
      <c r="D482" s="6" t="s">
        <v>10680</v>
      </c>
      <c r="E482" s="7">
        <v>0.39</v>
      </c>
    </row>
    <row r="483" spans="4:5">
      <c r="D483" s="6" t="s">
        <v>8142</v>
      </c>
      <c r="E483" s="7">
        <v>0.69</v>
      </c>
    </row>
    <row r="484" spans="4:5">
      <c r="D484" s="6" t="s">
        <v>6209</v>
      </c>
      <c r="E484" s="7">
        <v>0.45</v>
      </c>
    </row>
    <row r="485" spans="4:5">
      <c r="D485" s="6" t="s">
        <v>7386</v>
      </c>
      <c r="E485" s="7">
        <v>0.78</v>
      </c>
    </row>
    <row r="486" spans="4:5">
      <c r="D486" s="6" t="s">
        <v>5848</v>
      </c>
      <c r="E486" s="7">
        <v>0.45</v>
      </c>
    </row>
    <row r="487" spans="4:5">
      <c r="D487" s="6" t="s">
        <v>11526</v>
      </c>
      <c r="E487" s="7">
        <v>0.5</v>
      </c>
    </row>
    <row r="488" spans="4:5">
      <c r="D488" s="6" t="s">
        <v>8760</v>
      </c>
      <c r="E488" s="7">
        <v>0.4</v>
      </c>
    </row>
    <row r="489" spans="4:5">
      <c r="D489" s="6" t="s">
        <v>11876</v>
      </c>
      <c r="E489" s="7">
        <v>0.41</v>
      </c>
    </row>
    <row r="490" spans="4:5">
      <c r="D490" s="6" t="s">
        <v>1372</v>
      </c>
      <c r="E490" s="7">
        <v>0.62</v>
      </c>
    </row>
    <row r="491" spans="4:5">
      <c r="D491" s="6" t="s">
        <v>7355</v>
      </c>
      <c r="E491" s="7">
        <v>0.4</v>
      </c>
    </row>
    <row r="492" spans="4:5">
      <c r="D492" s="6" t="s">
        <v>6112</v>
      </c>
      <c r="E492" s="7">
        <v>0.7</v>
      </c>
    </row>
    <row r="493" spans="4:5">
      <c r="D493" s="6" t="s">
        <v>1983</v>
      </c>
      <c r="E493" s="7">
        <v>0.46</v>
      </c>
    </row>
    <row r="494" spans="4:5">
      <c r="D494" s="6" t="s">
        <v>6198</v>
      </c>
      <c r="E494" s="7">
        <v>0.55000000000000004</v>
      </c>
    </row>
    <row r="495" spans="4:5">
      <c r="D495" s="6" t="s">
        <v>6595</v>
      </c>
      <c r="E495" s="7">
        <v>0.55000000000000004</v>
      </c>
    </row>
    <row r="496" spans="4:5">
      <c r="D496" s="6" t="s">
        <v>7722</v>
      </c>
      <c r="E496" s="7">
        <v>0.55000000000000004</v>
      </c>
    </row>
    <row r="497" spans="4:5">
      <c r="D497" s="6" t="s">
        <v>5994</v>
      </c>
      <c r="E497" s="7">
        <v>0.73</v>
      </c>
    </row>
    <row r="498" spans="4:5">
      <c r="D498" s="6" t="s">
        <v>9942</v>
      </c>
      <c r="E498" s="7">
        <v>0.45</v>
      </c>
    </row>
    <row r="499" spans="4:5">
      <c r="D499" s="6" t="s">
        <v>7066</v>
      </c>
      <c r="E499" s="7">
        <v>0.63</v>
      </c>
    </row>
    <row r="500" spans="4:5">
      <c r="D500" s="6" t="s">
        <v>11315</v>
      </c>
      <c r="E500" s="7">
        <v>0.45</v>
      </c>
    </row>
    <row r="501" spans="4:5">
      <c r="D501" s="6" t="s">
        <v>6721</v>
      </c>
      <c r="E501" s="7">
        <v>0.5</v>
      </c>
    </row>
    <row r="502" spans="4:5">
      <c r="D502" s="6" t="s">
        <v>1774</v>
      </c>
      <c r="E502" s="7">
        <v>0.66</v>
      </c>
    </row>
    <row r="503" spans="4:5">
      <c r="D503" s="6" t="s">
        <v>10081</v>
      </c>
      <c r="E503" s="7">
        <v>0.23</v>
      </c>
    </row>
    <row r="504" spans="4:5">
      <c r="D504" s="6" t="s">
        <v>10819</v>
      </c>
      <c r="E504" s="7">
        <v>0.68</v>
      </c>
    </row>
    <row r="505" spans="4:5">
      <c r="D505" s="6" t="s">
        <v>8884</v>
      </c>
      <c r="E505" s="7">
        <v>0.65</v>
      </c>
    </row>
    <row r="506" spans="4:5">
      <c r="D506" s="6" t="s">
        <v>7503</v>
      </c>
      <c r="E506" s="7">
        <v>0.25</v>
      </c>
    </row>
    <row r="507" spans="4:5">
      <c r="D507" s="6" t="s">
        <v>5334</v>
      </c>
      <c r="E507" s="7">
        <v>0.27</v>
      </c>
    </row>
    <row r="508" spans="4:5">
      <c r="D508" s="6" t="s">
        <v>5550</v>
      </c>
      <c r="E508" s="7">
        <v>0.6</v>
      </c>
    </row>
    <row r="509" spans="4:5">
      <c r="D509" s="6" t="s">
        <v>11477</v>
      </c>
      <c r="E509" s="7">
        <v>0.57999999999999996</v>
      </c>
    </row>
    <row r="510" spans="4:5">
      <c r="D510" s="6" t="s">
        <v>1443</v>
      </c>
      <c r="E510" s="7">
        <v>0.66</v>
      </c>
    </row>
    <row r="511" spans="4:5">
      <c r="D511" s="6" t="s">
        <v>2143</v>
      </c>
      <c r="E511" s="7">
        <v>0.66</v>
      </c>
    </row>
    <row r="512" spans="4:5">
      <c r="D512" s="6" t="s">
        <v>1476</v>
      </c>
      <c r="E512" s="7">
        <v>0.75</v>
      </c>
    </row>
    <row r="513" spans="4:5">
      <c r="D513" s="6" t="s">
        <v>12623</v>
      </c>
      <c r="E513" s="7">
        <v>0.38</v>
      </c>
    </row>
    <row r="514" spans="4:5">
      <c r="D514" s="6" t="s">
        <v>11002</v>
      </c>
      <c r="E514" s="7">
        <v>0.15</v>
      </c>
    </row>
    <row r="515" spans="4:5">
      <c r="D515" s="6" t="s">
        <v>10325</v>
      </c>
      <c r="E515" s="7">
        <v>0.37</v>
      </c>
    </row>
    <row r="516" spans="4:5">
      <c r="D516" s="6" t="s">
        <v>6604</v>
      </c>
      <c r="E516" s="7">
        <v>0.5</v>
      </c>
    </row>
    <row r="517" spans="4:5">
      <c r="D517" s="6" t="s">
        <v>9201</v>
      </c>
      <c r="E517" s="7">
        <v>0.37</v>
      </c>
    </row>
    <row r="518" spans="4:5">
      <c r="D518" s="6" t="s">
        <v>178</v>
      </c>
      <c r="E518" s="7">
        <v>0.76</v>
      </c>
    </row>
    <row r="519" spans="4:5">
      <c r="D519" s="6" t="s">
        <v>107</v>
      </c>
      <c r="E519" s="7">
        <v>0.66</v>
      </c>
    </row>
    <row r="520" spans="4:5">
      <c r="D520" s="6" t="s">
        <v>1212</v>
      </c>
      <c r="E520" s="7">
        <v>0.54</v>
      </c>
    </row>
    <row r="521" spans="4:5">
      <c r="D521" s="6" t="s">
        <v>927</v>
      </c>
      <c r="E521" s="7">
        <v>0.53</v>
      </c>
    </row>
    <row r="522" spans="4:5">
      <c r="D522" s="6" t="s">
        <v>1312</v>
      </c>
      <c r="E522" s="7">
        <v>0.52</v>
      </c>
    </row>
    <row r="523" spans="4:5">
      <c r="D523" s="6" t="s">
        <v>496</v>
      </c>
      <c r="E523" s="7">
        <v>1.8599999999999999</v>
      </c>
    </row>
    <row r="524" spans="4:5">
      <c r="D524" s="6" t="s">
        <v>11816</v>
      </c>
      <c r="E524" s="7">
        <v>0.14000000000000001</v>
      </c>
    </row>
    <row r="525" spans="4:5">
      <c r="D525" s="6" t="s">
        <v>8988</v>
      </c>
      <c r="E525" s="7">
        <v>0.5</v>
      </c>
    </row>
    <row r="526" spans="4:5">
      <c r="D526" s="6" t="s">
        <v>157</v>
      </c>
      <c r="E526" s="7">
        <v>0.39</v>
      </c>
    </row>
    <row r="527" spans="4:5">
      <c r="D527" s="6" t="s">
        <v>10940</v>
      </c>
      <c r="E527" s="7">
        <v>0.57999999999999996</v>
      </c>
    </row>
    <row r="528" spans="4:5">
      <c r="D528" s="6" t="s">
        <v>8741</v>
      </c>
      <c r="E528" s="7">
        <v>0.46</v>
      </c>
    </row>
    <row r="529" spans="4:5">
      <c r="D529" s="6" t="s">
        <v>1964</v>
      </c>
      <c r="E529" s="7">
        <v>0.5</v>
      </c>
    </row>
    <row r="530" spans="4:5">
      <c r="D530" s="6" t="s">
        <v>10346</v>
      </c>
      <c r="E530" s="7">
        <v>0.6</v>
      </c>
    </row>
    <row r="531" spans="4:5">
      <c r="D531" s="6" t="s">
        <v>10031</v>
      </c>
      <c r="E531" s="7">
        <v>0.47</v>
      </c>
    </row>
    <row r="532" spans="4:5">
      <c r="D532" s="6" t="s">
        <v>9241</v>
      </c>
      <c r="E532" s="7">
        <v>0.47</v>
      </c>
    </row>
    <row r="533" spans="4:5">
      <c r="D533" s="6" t="s">
        <v>10113</v>
      </c>
      <c r="E533" s="7">
        <v>0.6</v>
      </c>
    </row>
    <row r="534" spans="4:5">
      <c r="D534" s="6" t="s">
        <v>5421</v>
      </c>
      <c r="E534" s="7">
        <v>0.43</v>
      </c>
    </row>
    <row r="535" spans="4:5">
      <c r="D535" s="6" t="s">
        <v>7035</v>
      </c>
      <c r="E535" s="7">
        <v>0.18</v>
      </c>
    </row>
    <row r="536" spans="4:5">
      <c r="D536" s="6" t="s">
        <v>8174</v>
      </c>
      <c r="E536" s="7">
        <v>0.25</v>
      </c>
    </row>
    <row r="537" spans="4:5">
      <c r="D537" s="6" t="s">
        <v>1888</v>
      </c>
      <c r="E537" s="7">
        <v>0.7</v>
      </c>
    </row>
    <row r="538" spans="4:5">
      <c r="D538" s="6" t="s">
        <v>3819</v>
      </c>
      <c r="E538" s="7">
        <v>0.22</v>
      </c>
    </row>
    <row r="539" spans="4:5">
      <c r="D539" s="6" t="s">
        <v>7962</v>
      </c>
      <c r="E539" s="7">
        <v>0.5</v>
      </c>
    </row>
    <row r="540" spans="4:5">
      <c r="D540" s="6" t="s">
        <v>5211</v>
      </c>
      <c r="E540" s="7">
        <v>0</v>
      </c>
    </row>
    <row r="541" spans="4:5">
      <c r="D541" s="6" t="s">
        <v>2831</v>
      </c>
      <c r="E541" s="7">
        <v>0</v>
      </c>
    </row>
    <row r="542" spans="4:5">
      <c r="D542" s="6" t="s">
        <v>8241</v>
      </c>
      <c r="E542" s="7">
        <v>0.14000000000000001</v>
      </c>
    </row>
    <row r="543" spans="4:5">
      <c r="D543" s="6" t="s">
        <v>8317</v>
      </c>
      <c r="E543" s="7">
        <v>0.36</v>
      </c>
    </row>
    <row r="544" spans="4:5">
      <c r="D544" s="6" t="s">
        <v>8387</v>
      </c>
      <c r="E544" s="7">
        <v>0.56999999999999995</v>
      </c>
    </row>
    <row r="545" spans="4:5">
      <c r="D545" s="6" t="s">
        <v>6994</v>
      </c>
      <c r="E545" s="7">
        <v>0.85</v>
      </c>
    </row>
    <row r="546" spans="4:5">
      <c r="D546" s="6" t="s">
        <v>4188</v>
      </c>
      <c r="E546" s="7">
        <v>0.67</v>
      </c>
    </row>
    <row r="547" spans="4:5">
      <c r="D547" s="6" t="s">
        <v>1734</v>
      </c>
      <c r="E547" s="7">
        <v>0.41</v>
      </c>
    </row>
    <row r="548" spans="4:5">
      <c r="D548" s="6" t="s">
        <v>1086</v>
      </c>
      <c r="E548" s="7">
        <v>0.2</v>
      </c>
    </row>
    <row r="549" spans="4:5">
      <c r="D549" s="6" t="s">
        <v>2089</v>
      </c>
      <c r="E549" s="7">
        <v>0.28999999999999998</v>
      </c>
    </row>
    <row r="550" spans="4:5">
      <c r="D550" s="6" t="s">
        <v>1397</v>
      </c>
      <c r="E550" s="7">
        <v>0.25</v>
      </c>
    </row>
    <row r="551" spans="4:5">
      <c r="D551" s="6" t="s">
        <v>1466</v>
      </c>
      <c r="E551" s="7">
        <v>0.28999999999999998</v>
      </c>
    </row>
    <row r="552" spans="4:5">
      <c r="D552" s="6" t="s">
        <v>2304</v>
      </c>
      <c r="E552" s="7">
        <v>0.35</v>
      </c>
    </row>
    <row r="553" spans="4:5">
      <c r="D553" s="6" t="s">
        <v>5679</v>
      </c>
      <c r="E553" s="7">
        <v>0.56999999999999995</v>
      </c>
    </row>
    <row r="554" spans="4:5">
      <c r="D554" s="6" t="s">
        <v>213</v>
      </c>
      <c r="E554" s="7">
        <v>0.88</v>
      </c>
    </row>
    <row r="555" spans="4:5">
      <c r="D555" s="6" t="s">
        <v>5503</v>
      </c>
      <c r="E555" s="7">
        <v>0.52</v>
      </c>
    </row>
    <row r="556" spans="4:5">
      <c r="D556" s="6" t="s">
        <v>5452</v>
      </c>
      <c r="E556" s="7">
        <v>0.64</v>
      </c>
    </row>
    <row r="557" spans="4:5">
      <c r="D557" s="6" t="s">
        <v>1272</v>
      </c>
      <c r="E557" s="7">
        <v>0.43</v>
      </c>
    </row>
    <row r="558" spans="4:5">
      <c r="D558" s="6" t="s">
        <v>4026</v>
      </c>
      <c r="E558" s="7">
        <v>0.17</v>
      </c>
    </row>
    <row r="559" spans="4:5">
      <c r="D559" s="6" t="s">
        <v>138</v>
      </c>
      <c r="E559" s="7">
        <v>1.83</v>
      </c>
    </row>
    <row r="560" spans="4:5">
      <c r="D560" s="6" t="s">
        <v>3517</v>
      </c>
      <c r="E560" s="7">
        <v>1.8</v>
      </c>
    </row>
    <row r="561" spans="4:5">
      <c r="D561" s="6" t="s">
        <v>11676</v>
      </c>
      <c r="E561" s="7">
        <v>0.41</v>
      </c>
    </row>
    <row r="562" spans="4:5">
      <c r="D562" s="6" t="s">
        <v>3578</v>
      </c>
      <c r="E562" s="7">
        <v>0.67</v>
      </c>
    </row>
    <row r="563" spans="4:5">
      <c r="D563" s="6" t="s">
        <v>12412</v>
      </c>
      <c r="E563" s="7">
        <v>0.3</v>
      </c>
    </row>
    <row r="564" spans="4:5">
      <c r="D564" s="6" t="s">
        <v>6645</v>
      </c>
      <c r="E564" s="7">
        <v>0.44</v>
      </c>
    </row>
    <row r="565" spans="4:5">
      <c r="D565" s="6" t="s">
        <v>11265</v>
      </c>
      <c r="E565" s="7">
        <v>0.5</v>
      </c>
    </row>
    <row r="566" spans="4:5">
      <c r="D566" s="6" t="s">
        <v>2916</v>
      </c>
      <c r="E566" s="7">
        <v>0.2</v>
      </c>
    </row>
    <row r="567" spans="4:5">
      <c r="D567" s="6" t="s">
        <v>8122</v>
      </c>
      <c r="E567" s="7">
        <v>0</v>
      </c>
    </row>
    <row r="568" spans="4:5">
      <c r="D568" s="6" t="s">
        <v>8377</v>
      </c>
      <c r="E568" s="7">
        <v>0</v>
      </c>
    </row>
    <row r="569" spans="4:5">
      <c r="D569" s="6" t="s">
        <v>5913</v>
      </c>
      <c r="E569" s="7">
        <v>0.8</v>
      </c>
    </row>
    <row r="570" spans="4:5">
      <c r="D570" s="6" t="s">
        <v>10770</v>
      </c>
      <c r="E570" s="7">
        <v>0.19</v>
      </c>
    </row>
    <row r="571" spans="4:5">
      <c r="D571" s="6" t="s">
        <v>7377</v>
      </c>
      <c r="E571" s="7">
        <v>0.63</v>
      </c>
    </row>
    <row r="572" spans="4:5">
      <c r="D572" s="6" t="s">
        <v>5154</v>
      </c>
      <c r="E572" s="7">
        <v>0.3</v>
      </c>
    </row>
    <row r="573" spans="4:5">
      <c r="D573" s="6" t="s">
        <v>2876</v>
      </c>
      <c r="E573" s="7">
        <v>0.51</v>
      </c>
    </row>
    <row r="574" spans="4:5">
      <c r="D574" s="6" t="s">
        <v>9160</v>
      </c>
      <c r="E574" s="7">
        <v>0.39</v>
      </c>
    </row>
    <row r="575" spans="4:5">
      <c r="D575" s="6" t="s">
        <v>10549</v>
      </c>
      <c r="E575" s="7">
        <v>0.28999999999999998</v>
      </c>
    </row>
    <row r="576" spans="4:5">
      <c r="D576" s="6" t="s">
        <v>7941</v>
      </c>
      <c r="E576" s="7">
        <v>0.46</v>
      </c>
    </row>
    <row r="577" spans="4:5">
      <c r="D577" s="6" t="s">
        <v>12361</v>
      </c>
      <c r="E577" s="7">
        <v>0.27</v>
      </c>
    </row>
    <row r="578" spans="4:5">
      <c r="D578" s="6" t="s">
        <v>1402</v>
      </c>
      <c r="E578" s="7">
        <v>0.41</v>
      </c>
    </row>
    <row r="579" spans="4:5">
      <c r="D579" s="6" t="s">
        <v>4785</v>
      </c>
      <c r="E579" s="7">
        <v>0.79</v>
      </c>
    </row>
    <row r="580" spans="4:5">
      <c r="D580" s="6" t="s">
        <v>8906</v>
      </c>
      <c r="E580" s="7">
        <v>0.44</v>
      </c>
    </row>
    <row r="581" spans="4:5">
      <c r="D581" s="6" t="s">
        <v>12724</v>
      </c>
      <c r="E581" s="7">
        <v>0.12</v>
      </c>
    </row>
    <row r="582" spans="4:5">
      <c r="D582" s="6" t="s">
        <v>3663</v>
      </c>
      <c r="E582" s="7">
        <v>0.62</v>
      </c>
    </row>
    <row r="583" spans="4:5">
      <c r="D583" s="6" t="s">
        <v>262</v>
      </c>
      <c r="E583" s="7">
        <v>0.25</v>
      </c>
    </row>
    <row r="584" spans="4:5">
      <c r="D584" s="6" t="s">
        <v>6927</v>
      </c>
      <c r="E584" s="7">
        <v>0.65</v>
      </c>
    </row>
    <row r="585" spans="4:5">
      <c r="D585" s="6" t="s">
        <v>4571</v>
      </c>
      <c r="E585" s="7">
        <v>1.76</v>
      </c>
    </row>
    <row r="586" spans="4:5">
      <c r="D586" s="6" t="s">
        <v>2811</v>
      </c>
      <c r="E586" s="7">
        <v>0.6</v>
      </c>
    </row>
    <row r="587" spans="4:5">
      <c r="D587" s="6" t="s">
        <v>11365</v>
      </c>
      <c r="E587" s="7">
        <v>0.44</v>
      </c>
    </row>
    <row r="588" spans="4:5">
      <c r="D588" s="6" t="s">
        <v>4448</v>
      </c>
      <c r="E588" s="7">
        <v>0</v>
      </c>
    </row>
    <row r="589" spans="4:5">
      <c r="D589" s="6" t="s">
        <v>6398</v>
      </c>
      <c r="E589" s="7">
        <v>0.49</v>
      </c>
    </row>
    <row r="590" spans="4:5">
      <c r="D590" s="6" t="s">
        <v>10981</v>
      </c>
      <c r="E590" s="7">
        <v>0.55000000000000004</v>
      </c>
    </row>
    <row r="591" spans="4:5">
      <c r="D591" s="6" t="s">
        <v>556</v>
      </c>
      <c r="E591" s="7">
        <v>1.1200000000000001</v>
      </c>
    </row>
    <row r="592" spans="4:5">
      <c r="D592" s="6" t="s">
        <v>57</v>
      </c>
      <c r="E592" s="7">
        <v>1.83</v>
      </c>
    </row>
    <row r="593" spans="4:5">
      <c r="D593" s="6" t="s">
        <v>112</v>
      </c>
      <c r="E593" s="7">
        <v>1.6500000000000001</v>
      </c>
    </row>
    <row r="594" spans="4:5">
      <c r="D594" s="6" t="s">
        <v>5591</v>
      </c>
      <c r="E594" s="7">
        <v>0.5</v>
      </c>
    </row>
    <row r="595" spans="4:5">
      <c r="D595" s="6" t="s">
        <v>6440</v>
      </c>
      <c r="E595" s="7">
        <v>0.85</v>
      </c>
    </row>
    <row r="596" spans="4:5">
      <c r="D596" s="6" t="s">
        <v>9211</v>
      </c>
      <c r="E596" s="7">
        <v>0.48</v>
      </c>
    </row>
    <row r="597" spans="4:5">
      <c r="D597" s="6" t="s">
        <v>11636</v>
      </c>
      <c r="E597" s="7">
        <v>0.62</v>
      </c>
    </row>
    <row r="598" spans="4:5">
      <c r="D598" s="6" t="s">
        <v>907</v>
      </c>
      <c r="E598" s="7">
        <v>0.52</v>
      </c>
    </row>
    <row r="599" spans="4:5">
      <c r="D599" s="6" t="s">
        <v>6127</v>
      </c>
      <c r="E599" s="7">
        <v>0.25</v>
      </c>
    </row>
    <row r="600" spans="4:5">
      <c r="D600" s="6" t="s">
        <v>1843</v>
      </c>
      <c r="E600" s="7">
        <v>0.66</v>
      </c>
    </row>
    <row r="601" spans="4:5">
      <c r="D601" s="6" t="s">
        <v>10971</v>
      </c>
      <c r="E601" s="7">
        <v>0.5</v>
      </c>
    </row>
    <row r="602" spans="4:5">
      <c r="D602" s="6" t="s">
        <v>7608</v>
      </c>
      <c r="E602" s="7">
        <v>0.6</v>
      </c>
    </row>
    <row r="603" spans="4:5">
      <c r="D603" s="6" t="s">
        <v>1292</v>
      </c>
      <c r="E603" s="7">
        <v>0.23</v>
      </c>
    </row>
    <row r="604" spans="4:5">
      <c r="D604" s="6" t="s">
        <v>2270</v>
      </c>
      <c r="E604" s="7">
        <v>0.7</v>
      </c>
    </row>
    <row r="605" spans="4:5">
      <c r="D605" s="6" t="s">
        <v>1540</v>
      </c>
      <c r="E605" s="7">
        <v>0.67</v>
      </c>
    </row>
    <row r="606" spans="4:5">
      <c r="D606" s="6" t="s">
        <v>7805</v>
      </c>
      <c r="E606" s="7">
        <v>0.75</v>
      </c>
    </row>
    <row r="607" spans="4:5">
      <c r="D607" s="6" t="s">
        <v>5707</v>
      </c>
      <c r="E607" s="7">
        <v>0.04</v>
      </c>
    </row>
    <row r="608" spans="4:5">
      <c r="D608" s="6" t="s">
        <v>5260</v>
      </c>
      <c r="E608" s="7">
        <v>0.06</v>
      </c>
    </row>
    <row r="609" spans="4:5">
      <c r="D609" s="6" t="s">
        <v>8473</v>
      </c>
      <c r="E609" s="7">
        <v>0.64</v>
      </c>
    </row>
    <row r="610" spans="4:5">
      <c r="D610" s="6" t="s">
        <v>5314</v>
      </c>
      <c r="E610" s="7">
        <v>0.83</v>
      </c>
    </row>
    <row r="611" spans="4:5">
      <c r="D611" s="6" t="s">
        <v>7132</v>
      </c>
      <c r="E611" s="7">
        <v>0.79</v>
      </c>
    </row>
    <row r="612" spans="4:5">
      <c r="D612" s="6" t="s">
        <v>9304</v>
      </c>
      <c r="E612" s="7">
        <v>0.61</v>
      </c>
    </row>
    <row r="613" spans="4:5">
      <c r="D613" s="6" t="s">
        <v>3528</v>
      </c>
      <c r="E613" s="7">
        <v>0.84</v>
      </c>
    </row>
    <row r="614" spans="4:5">
      <c r="D614" s="6" t="s">
        <v>3085</v>
      </c>
      <c r="E614" s="7">
        <v>0.76</v>
      </c>
    </row>
    <row r="615" spans="4:5">
      <c r="D615" s="6" t="s">
        <v>8016</v>
      </c>
      <c r="E615" s="7">
        <v>0.16</v>
      </c>
    </row>
    <row r="616" spans="4:5">
      <c r="D616" s="6" t="s">
        <v>7284</v>
      </c>
      <c r="E616" s="7">
        <v>0.08</v>
      </c>
    </row>
    <row r="617" spans="4:5">
      <c r="D617" s="6" t="s">
        <v>2004</v>
      </c>
      <c r="E617" s="7">
        <v>0.57999999999999996</v>
      </c>
    </row>
    <row r="618" spans="4:5">
      <c r="D618" s="6" t="s">
        <v>86</v>
      </c>
      <c r="E618" s="7">
        <v>0.69000000000000006</v>
      </c>
    </row>
    <row r="619" spans="4:5">
      <c r="D619" s="6" t="s">
        <v>193</v>
      </c>
      <c r="E619" s="7">
        <v>0.78</v>
      </c>
    </row>
    <row r="620" spans="4:5">
      <c r="D620" s="6" t="s">
        <v>9282</v>
      </c>
      <c r="E620" s="7">
        <v>0</v>
      </c>
    </row>
    <row r="621" spans="4:5">
      <c r="D621" s="6" t="s">
        <v>5871</v>
      </c>
      <c r="E621" s="7">
        <v>0.5</v>
      </c>
    </row>
    <row r="622" spans="4:5">
      <c r="D622" s="6" t="s">
        <v>2851</v>
      </c>
      <c r="E622" s="7">
        <v>0.52</v>
      </c>
    </row>
    <row r="623" spans="4:5">
      <c r="D623" s="6" t="s">
        <v>7744</v>
      </c>
      <c r="E623" s="7">
        <v>0.6</v>
      </c>
    </row>
    <row r="624" spans="4:5">
      <c r="D624" s="6" t="s">
        <v>3503</v>
      </c>
      <c r="E624" s="7">
        <v>0.7</v>
      </c>
    </row>
    <row r="625" spans="4:5">
      <c r="D625" s="6" t="s">
        <v>5131</v>
      </c>
      <c r="E625" s="7">
        <v>0.75</v>
      </c>
    </row>
    <row r="626" spans="4:5">
      <c r="D626" s="6" t="s">
        <v>7659</v>
      </c>
      <c r="E626" s="7">
        <v>0.74</v>
      </c>
    </row>
    <row r="627" spans="4:5">
      <c r="D627" s="6" t="s">
        <v>7846</v>
      </c>
      <c r="E627" s="7">
        <v>0.4</v>
      </c>
    </row>
    <row r="628" spans="4:5">
      <c r="D628" s="6" t="s">
        <v>2782</v>
      </c>
      <c r="E628" s="7">
        <v>0.63</v>
      </c>
    </row>
    <row r="629" spans="4:5">
      <c r="D629" s="6" t="s">
        <v>3388</v>
      </c>
      <c r="E629" s="7">
        <v>0.43</v>
      </c>
    </row>
    <row r="630" spans="4:5">
      <c r="D630" s="6" t="s">
        <v>2657</v>
      </c>
      <c r="E630" s="7">
        <v>0.78</v>
      </c>
    </row>
    <row r="631" spans="4:5">
      <c r="D631" s="6" t="s">
        <v>10204</v>
      </c>
      <c r="E631" s="7">
        <v>0.49</v>
      </c>
    </row>
    <row r="632" spans="4:5">
      <c r="D632" s="6" t="s">
        <v>10174</v>
      </c>
      <c r="E632" s="7">
        <v>0.76</v>
      </c>
    </row>
    <row r="633" spans="4:5">
      <c r="D633" s="6" t="s">
        <v>1694</v>
      </c>
      <c r="E633" s="7">
        <v>0.75</v>
      </c>
    </row>
    <row r="634" spans="4:5">
      <c r="D634" s="6" t="s">
        <v>10011</v>
      </c>
      <c r="E634" s="7">
        <v>0.51</v>
      </c>
    </row>
    <row r="635" spans="4:5">
      <c r="D635" s="6" t="s">
        <v>9180</v>
      </c>
      <c r="E635" s="7">
        <v>0.4</v>
      </c>
    </row>
    <row r="636" spans="4:5">
      <c r="D636" s="6" t="s">
        <v>7825</v>
      </c>
      <c r="E636" s="7">
        <v>0.68</v>
      </c>
    </row>
    <row r="637" spans="4:5">
      <c r="D637" s="6" t="s">
        <v>6513</v>
      </c>
      <c r="E637" s="7">
        <v>0.44</v>
      </c>
    </row>
    <row r="638" spans="4:5">
      <c r="D638" s="6" t="s">
        <v>4403</v>
      </c>
      <c r="E638" s="7">
        <v>0.13</v>
      </c>
    </row>
    <row r="639" spans="4:5">
      <c r="D639" s="6" t="s">
        <v>2716</v>
      </c>
      <c r="E639" s="7">
        <v>0.66</v>
      </c>
    </row>
    <row r="640" spans="4:5">
      <c r="D640" s="6" t="s">
        <v>10305</v>
      </c>
      <c r="E640" s="7">
        <v>0.57999999999999996</v>
      </c>
    </row>
    <row r="641" spans="4:5">
      <c r="D641" s="6" t="s">
        <v>11073</v>
      </c>
      <c r="E641" s="7">
        <v>0.16</v>
      </c>
    </row>
    <row r="642" spans="4:5">
      <c r="D642" s="6" t="s">
        <v>10880</v>
      </c>
      <c r="E642" s="7">
        <v>0.12</v>
      </c>
    </row>
    <row r="643" spans="4:5">
      <c r="D643" s="6" t="s">
        <v>5232</v>
      </c>
      <c r="E643" s="7">
        <v>0.69</v>
      </c>
    </row>
    <row r="644" spans="4:5">
      <c r="D644" s="6" t="s">
        <v>6360</v>
      </c>
      <c r="E644" s="7">
        <v>0.6</v>
      </c>
    </row>
    <row r="645" spans="4:5">
      <c r="D645" s="6" t="s">
        <v>10930</v>
      </c>
      <c r="E645" s="7">
        <v>0.55000000000000004</v>
      </c>
    </row>
    <row r="646" spans="4:5">
      <c r="D646" s="6" t="s">
        <v>843</v>
      </c>
      <c r="E646" s="7">
        <v>0.56999999999999995</v>
      </c>
    </row>
    <row r="647" spans="4:5">
      <c r="D647" s="6" t="s">
        <v>47</v>
      </c>
      <c r="E647" s="7">
        <v>1.59</v>
      </c>
    </row>
    <row r="648" spans="4:5">
      <c r="D648" s="6" t="s">
        <v>4561</v>
      </c>
      <c r="E648" s="7">
        <v>0.54</v>
      </c>
    </row>
    <row r="649" spans="4:5">
      <c r="D649" s="6" t="s">
        <v>10509</v>
      </c>
      <c r="E649" s="7">
        <v>0.61</v>
      </c>
    </row>
    <row r="650" spans="4:5">
      <c r="D650" s="6" t="s">
        <v>5430</v>
      </c>
      <c r="E650" s="7">
        <v>0.66</v>
      </c>
    </row>
    <row r="651" spans="4:5">
      <c r="D651" s="6" t="s">
        <v>6875</v>
      </c>
      <c r="E651" s="7">
        <v>0</v>
      </c>
    </row>
    <row r="652" spans="4:5">
      <c r="D652" s="6" t="s">
        <v>4214</v>
      </c>
      <c r="E652" s="7">
        <v>0.7</v>
      </c>
    </row>
    <row r="653" spans="4:5">
      <c r="D653" s="6" t="s">
        <v>2977</v>
      </c>
      <c r="E653" s="7">
        <v>7.0000000000000007E-2</v>
      </c>
    </row>
    <row r="654" spans="4:5">
      <c r="D654" s="6" t="s">
        <v>3745</v>
      </c>
      <c r="E654" s="7">
        <v>0.48</v>
      </c>
    </row>
    <row r="655" spans="4:5">
      <c r="D655" s="6" t="s">
        <v>3144</v>
      </c>
      <c r="E655" s="7">
        <v>0.48</v>
      </c>
    </row>
    <row r="656" spans="4:5">
      <c r="D656" s="6" t="s">
        <v>7764</v>
      </c>
      <c r="E656" s="7">
        <v>0.53</v>
      </c>
    </row>
    <row r="657" spans="4:5">
      <c r="D657" s="6" t="s">
        <v>10479</v>
      </c>
      <c r="E657" s="7">
        <v>0.53</v>
      </c>
    </row>
    <row r="658" spans="4:5">
      <c r="D658" s="6" t="s">
        <v>7712</v>
      </c>
      <c r="E658" s="7">
        <v>0.47</v>
      </c>
    </row>
    <row r="659" spans="4:5">
      <c r="D659" s="6" t="s">
        <v>6950</v>
      </c>
      <c r="E659" s="7">
        <v>0.22</v>
      </c>
    </row>
    <row r="660" spans="4:5">
      <c r="D660" s="6" t="s">
        <v>12120</v>
      </c>
      <c r="E660" s="7">
        <v>0.6</v>
      </c>
    </row>
    <row r="661" spans="4:5">
      <c r="D661" s="6" t="s">
        <v>6690</v>
      </c>
      <c r="E661" s="7">
        <v>0.6</v>
      </c>
    </row>
    <row r="662" spans="4:5">
      <c r="D662" s="6" t="s">
        <v>4865</v>
      </c>
      <c r="E662" s="7">
        <v>0.56999999999999995</v>
      </c>
    </row>
    <row r="663" spans="4:5">
      <c r="D663" s="6" t="s">
        <v>10356</v>
      </c>
      <c r="E663" s="7">
        <v>0.64</v>
      </c>
    </row>
    <row r="664" spans="4:5">
      <c r="D664" s="6" t="s">
        <v>4378</v>
      </c>
      <c r="E664" s="7">
        <v>0.46</v>
      </c>
    </row>
    <row r="665" spans="4:5">
      <c r="D665" s="6" t="s">
        <v>12070</v>
      </c>
      <c r="E665" s="7">
        <v>0.5</v>
      </c>
    </row>
    <row r="666" spans="4:5">
      <c r="D666" s="6" t="s">
        <v>4009</v>
      </c>
      <c r="E666" s="7">
        <v>1.3</v>
      </c>
    </row>
    <row r="667" spans="4:5">
      <c r="D667" s="6" t="s">
        <v>4021</v>
      </c>
      <c r="E667" s="7">
        <v>0.65</v>
      </c>
    </row>
    <row r="668" spans="4:5">
      <c r="D668" s="6" t="s">
        <v>7024</v>
      </c>
      <c r="E668" s="7">
        <v>0.43</v>
      </c>
    </row>
    <row r="669" spans="4:5">
      <c r="D669" s="6" t="s">
        <v>8708</v>
      </c>
      <c r="E669" s="7">
        <v>0.48</v>
      </c>
    </row>
    <row r="670" spans="4:5">
      <c r="D670" s="6" t="s">
        <v>6895</v>
      </c>
      <c r="E670" s="7">
        <v>0.35</v>
      </c>
    </row>
    <row r="671" spans="4:5">
      <c r="D671" s="6" t="s">
        <v>7481</v>
      </c>
      <c r="E671" s="7">
        <v>0.66</v>
      </c>
    </row>
    <row r="672" spans="4:5">
      <c r="D672" s="6" t="s">
        <v>12049</v>
      </c>
      <c r="E672" s="7">
        <v>0.41</v>
      </c>
    </row>
    <row r="673" spans="4:5">
      <c r="D673" s="6" t="s">
        <v>11154</v>
      </c>
      <c r="E673" s="7">
        <v>0.16</v>
      </c>
    </row>
    <row r="674" spans="4:5">
      <c r="D674" s="6" t="s">
        <v>1191</v>
      </c>
      <c r="E674" s="7">
        <v>0.73</v>
      </c>
    </row>
    <row r="675" spans="4:5">
      <c r="D675" s="6" t="s">
        <v>4434</v>
      </c>
      <c r="E675" s="7">
        <v>0.73</v>
      </c>
    </row>
    <row r="676" spans="4:5">
      <c r="D676" s="6" t="s">
        <v>3201</v>
      </c>
      <c r="E676" s="7">
        <v>0.47</v>
      </c>
    </row>
    <row r="677" spans="4:5">
      <c r="D677" s="6" t="s">
        <v>12974</v>
      </c>
      <c r="E677" s="7">
        <v>0.59</v>
      </c>
    </row>
    <row r="678" spans="4:5">
      <c r="D678" s="6" t="s">
        <v>5816</v>
      </c>
      <c r="E678" s="7">
        <v>0.54</v>
      </c>
    </row>
    <row r="679" spans="4:5">
      <c r="D679" s="6" t="s">
        <v>6555</v>
      </c>
      <c r="E679" s="7">
        <v>0.7</v>
      </c>
    </row>
    <row r="680" spans="4:5">
      <c r="D680" s="6" t="s">
        <v>887</v>
      </c>
      <c r="E680" s="7">
        <v>0.65</v>
      </c>
    </row>
    <row r="681" spans="4:5">
      <c r="D681" s="6" t="s">
        <v>5242</v>
      </c>
      <c r="E681" s="7">
        <v>0.6</v>
      </c>
    </row>
    <row r="682" spans="4:5">
      <c r="D682" s="6" t="s">
        <v>7491</v>
      </c>
      <c r="E682" s="7">
        <v>0.25</v>
      </c>
    </row>
    <row r="683" spans="4:5">
      <c r="D683" s="6" t="s">
        <v>12281</v>
      </c>
      <c r="E683" s="7">
        <v>0.28999999999999998</v>
      </c>
    </row>
    <row r="684" spans="4:5">
      <c r="D684" s="6" t="s">
        <v>7223</v>
      </c>
      <c r="E684" s="7">
        <v>0.5</v>
      </c>
    </row>
    <row r="685" spans="4:5">
      <c r="D685" s="6" t="s">
        <v>4531</v>
      </c>
      <c r="E685" s="7">
        <v>0.5</v>
      </c>
    </row>
    <row r="686" spans="4:5">
      <c r="D686" s="6" t="s">
        <v>3134</v>
      </c>
      <c r="E686" s="7">
        <v>0.4</v>
      </c>
    </row>
    <row r="687" spans="4:5">
      <c r="D687" s="6" t="s">
        <v>5410</v>
      </c>
      <c r="E687" s="7">
        <v>0.6</v>
      </c>
    </row>
    <row r="688" spans="4:5">
      <c r="D688" s="6" t="s">
        <v>3636</v>
      </c>
      <c r="E688" s="7">
        <v>1.2</v>
      </c>
    </row>
    <row r="689" spans="4:5">
      <c r="D689" s="6" t="s">
        <v>7619</v>
      </c>
      <c r="E689" s="7">
        <v>0.69</v>
      </c>
    </row>
    <row r="690" spans="4:5">
      <c r="D690" s="6" t="s">
        <v>9375</v>
      </c>
      <c r="E690" s="7">
        <v>0.36</v>
      </c>
    </row>
    <row r="691" spans="4:5">
      <c r="D691" s="6" t="s">
        <v>9467</v>
      </c>
      <c r="E691" s="7">
        <v>0.35</v>
      </c>
    </row>
    <row r="692" spans="4:5">
      <c r="D692" s="6" t="s">
        <v>11275</v>
      </c>
      <c r="E692" s="7">
        <v>0.38</v>
      </c>
    </row>
    <row r="693" spans="4:5">
      <c r="D693" s="6" t="s">
        <v>8207</v>
      </c>
      <c r="E693" s="7">
        <v>0.79</v>
      </c>
    </row>
    <row r="694" spans="4:5">
      <c r="D694" s="6" t="s">
        <v>11467</v>
      </c>
      <c r="E694" s="7">
        <v>0.28000000000000003</v>
      </c>
    </row>
    <row r="695" spans="4:5">
      <c r="D695" s="6" t="s">
        <v>10439</v>
      </c>
      <c r="E695" s="7">
        <v>0.37</v>
      </c>
    </row>
    <row r="696" spans="4:5">
      <c r="D696" s="6" t="s">
        <v>6048</v>
      </c>
      <c r="E696" s="7">
        <v>0.83</v>
      </c>
    </row>
    <row r="697" spans="4:5">
      <c r="D697" s="6" t="s">
        <v>2241</v>
      </c>
      <c r="E697" s="7">
        <v>0.7</v>
      </c>
    </row>
    <row r="698" spans="4:5">
      <c r="D698" s="6" t="s">
        <v>12752</v>
      </c>
      <c r="E698" s="7">
        <v>0.38</v>
      </c>
    </row>
    <row r="699" spans="4:5">
      <c r="D699" s="6" t="s">
        <v>2177</v>
      </c>
      <c r="E699" s="7">
        <v>0.63</v>
      </c>
    </row>
    <row r="700" spans="4:5">
      <c r="D700" s="6" t="s">
        <v>2762</v>
      </c>
      <c r="E700" s="7">
        <v>0.61</v>
      </c>
    </row>
    <row r="701" spans="4:5">
      <c r="D701" s="6" t="s">
        <v>1724</v>
      </c>
      <c r="E701" s="7">
        <v>0.48</v>
      </c>
    </row>
    <row r="702" spans="4:5">
      <c r="D702" s="6" t="s">
        <v>6241</v>
      </c>
      <c r="E702" s="7">
        <v>0.8</v>
      </c>
    </row>
    <row r="703" spans="4:5">
      <c r="D703" s="6" t="s">
        <v>2896</v>
      </c>
      <c r="E703" s="7">
        <v>0.61</v>
      </c>
    </row>
    <row r="704" spans="4:5">
      <c r="D704" s="6" t="s">
        <v>1918</v>
      </c>
      <c r="E704" s="7">
        <v>0.83</v>
      </c>
    </row>
    <row r="705" spans="4:5">
      <c r="D705" s="6" t="s">
        <v>1262</v>
      </c>
      <c r="E705" s="7">
        <v>0.64</v>
      </c>
    </row>
    <row r="706" spans="4:5">
      <c r="D706" s="6" t="s">
        <v>1576</v>
      </c>
      <c r="E706" s="7">
        <v>0.64</v>
      </c>
    </row>
    <row r="707" spans="4:5">
      <c r="D707" s="6" t="s">
        <v>1367</v>
      </c>
      <c r="E707" s="7">
        <v>0.26</v>
      </c>
    </row>
    <row r="708" spans="4:5">
      <c r="D708" s="6" t="s">
        <v>2397</v>
      </c>
      <c r="E708" s="7">
        <v>0.53</v>
      </c>
    </row>
    <row r="709" spans="4:5">
      <c r="D709" s="6" t="s">
        <v>6282</v>
      </c>
      <c r="E709" s="7">
        <v>0.14000000000000001</v>
      </c>
    </row>
    <row r="710" spans="4:5">
      <c r="D710" s="6" t="s">
        <v>11968</v>
      </c>
      <c r="E710" s="7">
        <v>0.43</v>
      </c>
    </row>
    <row r="711" spans="4:5">
      <c r="D711" s="6" t="s">
        <v>5561</v>
      </c>
      <c r="E711" s="7">
        <v>0.43</v>
      </c>
    </row>
    <row r="712" spans="4:5">
      <c r="D712" s="6" t="s">
        <v>320</v>
      </c>
      <c r="E712" s="7">
        <v>1.3</v>
      </c>
    </row>
    <row r="713" spans="4:5">
      <c r="D713" s="6" t="s">
        <v>1362</v>
      </c>
      <c r="E713" s="7">
        <v>0.69</v>
      </c>
    </row>
    <row r="714" spans="4:5">
      <c r="D714" s="6" t="s">
        <v>9992</v>
      </c>
      <c r="E714" s="7">
        <v>0.52</v>
      </c>
    </row>
    <row r="715" spans="4:5">
      <c r="D715" s="6" t="s">
        <v>768</v>
      </c>
      <c r="E715" s="7">
        <v>0.62</v>
      </c>
    </row>
    <row r="716" spans="4:5">
      <c r="D716" s="6" t="s">
        <v>687</v>
      </c>
      <c r="E716" s="7">
        <v>2.31</v>
      </c>
    </row>
    <row r="717" spans="4:5">
      <c r="D717" s="6" t="s">
        <v>1452</v>
      </c>
      <c r="E717" s="7">
        <v>0.7</v>
      </c>
    </row>
    <row r="718" spans="4:5">
      <c r="D718" s="6" t="s">
        <v>12311</v>
      </c>
      <c r="E718" s="7">
        <v>0.45</v>
      </c>
    </row>
    <row r="719" spans="4:5">
      <c r="D719" s="6" t="s">
        <v>1863</v>
      </c>
      <c r="E719" s="7">
        <v>0.61</v>
      </c>
    </row>
    <row r="720" spans="4:5">
      <c r="D720" s="6" t="s">
        <v>1061</v>
      </c>
      <c r="E720" s="7">
        <v>0.65</v>
      </c>
    </row>
    <row r="721" spans="4:5">
      <c r="D721" s="6" t="s">
        <v>1423</v>
      </c>
      <c r="E721" s="7">
        <v>0.56000000000000005</v>
      </c>
    </row>
    <row r="722" spans="4:5">
      <c r="D722" s="6" t="s">
        <v>1277</v>
      </c>
      <c r="E722" s="7">
        <v>0.4</v>
      </c>
    </row>
    <row r="723" spans="4:5">
      <c r="D723" s="6" t="s">
        <v>2491</v>
      </c>
      <c r="E723" s="7">
        <v>0.56999999999999995</v>
      </c>
    </row>
    <row r="724" spans="4:5">
      <c r="D724" s="6" t="s">
        <v>3809</v>
      </c>
      <c r="E724" s="7">
        <v>0.5</v>
      </c>
    </row>
    <row r="725" spans="4:5">
      <c r="D725" s="6" t="s">
        <v>10600</v>
      </c>
      <c r="E725" s="7">
        <v>0.39</v>
      </c>
    </row>
    <row r="726" spans="4:5">
      <c r="D726" s="6" t="s">
        <v>8504</v>
      </c>
      <c r="E726" s="7">
        <v>0.6</v>
      </c>
    </row>
    <row r="727" spans="4:5">
      <c r="D727" s="6" t="s">
        <v>10660</v>
      </c>
      <c r="E727" s="7">
        <v>0.66</v>
      </c>
    </row>
    <row r="728" spans="4:5">
      <c r="D728" s="6" t="s">
        <v>7836</v>
      </c>
      <c r="E728" s="7">
        <v>0.5</v>
      </c>
    </row>
    <row r="729" spans="4:5">
      <c r="D729" s="6" t="s">
        <v>6137</v>
      </c>
      <c r="E729" s="7">
        <v>0.53</v>
      </c>
    </row>
    <row r="730" spans="4:5">
      <c r="D730" s="6" t="s">
        <v>12482</v>
      </c>
      <c r="E730" s="7">
        <v>0.03</v>
      </c>
    </row>
    <row r="731" spans="4:5">
      <c r="D731" s="6" t="s">
        <v>11345</v>
      </c>
      <c r="E731" s="7">
        <v>0.52</v>
      </c>
    </row>
    <row r="732" spans="4:5">
      <c r="D732" s="6" t="s">
        <v>8356</v>
      </c>
      <c r="E732" s="7">
        <v>0.7</v>
      </c>
    </row>
    <row r="733" spans="4:5">
      <c r="D733" s="6" t="s">
        <v>12151</v>
      </c>
      <c r="E733" s="7">
        <v>0.71</v>
      </c>
    </row>
    <row r="734" spans="4:5">
      <c r="D734" s="6" t="s">
        <v>8153</v>
      </c>
      <c r="E734" s="7">
        <v>0</v>
      </c>
    </row>
    <row r="735" spans="4:5">
      <c r="D735" s="6" t="s">
        <v>5827</v>
      </c>
      <c r="E735" s="7">
        <v>0</v>
      </c>
    </row>
    <row r="736" spans="4:5">
      <c r="D736" s="6" t="s">
        <v>1237</v>
      </c>
      <c r="E736" s="7">
        <v>0.57999999999999996</v>
      </c>
    </row>
    <row r="737" spans="4:5">
      <c r="D737" s="6" t="s">
        <v>9130</v>
      </c>
      <c r="E737" s="7">
        <v>0.24</v>
      </c>
    </row>
    <row r="738" spans="4:5">
      <c r="D738" s="6" t="s">
        <v>7910</v>
      </c>
      <c r="E738" s="7">
        <v>0.8</v>
      </c>
    </row>
    <row r="739" spans="4:5">
      <c r="D739" s="6" t="s">
        <v>11506</v>
      </c>
      <c r="E739" s="7">
        <v>0.77</v>
      </c>
    </row>
    <row r="740" spans="4:5">
      <c r="D740" s="6" t="s">
        <v>10224</v>
      </c>
      <c r="E740" s="7">
        <v>0.42</v>
      </c>
    </row>
    <row r="741" spans="4:5">
      <c r="D741" s="6" t="s">
        <v>4889</v>
      </c>
      <c r="E741" s="7">
        <v>0.65</v>
      </c>
    </row>
    <row r="742" spans="4:5">
      <c r="D742" s="6" t="s">
        <v>2447</v>
      </c>
      <c r="E742" s="7">
        <v>0.5</v>
      </c>
    </row>
    <row r="743" spans="4:5">
      <c r="D743" s="6" t="s">
        <v>2891</v>
      </c>
      <c r="E743" s="7">
        <v>0.65</v>
      </c>
    </row>
    <row r="744" spans="4:5">
      <c r="D744" s="6" t="s">
        <v>3770</v>
      </c>
      <c r="E744" s="7">
        <v>0.26</v>
      </c>
    </row>
    <row r="745" spans="4:5">
      <c r="D745" s="6" t="s">
        <v>3358</v>
      </c>
      <c r="E745" s="7">
        <v>0.26</v>
      </c>
    </row>
    <row r="746" spans="4:5">
      <c r="D746" s="6" t="s">
        <v>4687</v>
      </c>
      <c r="E746" s="7">
        <v>0.49</v>
      </c>
    </row>
    <row r="747" spans="4:5">
      <c r="D747" s="6" t="s">
        <v>3378</v>
      </c>
      <c r="E747" s="7">
        <v>0.37</v>
      </c>
    </row>
    <row r="748" spans="4:5">
      <c r="D748" s="6" t="s">
        <v>3160</v>
      </c>
      <c r="E748" s="7">
        <v>0.28000000000000003</v>
      </c>
    </row>
    <row r="749" spans="4:5">
      <c r="D749" s="6" t="s">
        <v>11395</v>
      </c>
      <c r="E749" s="7">
        <v>0.21</v>
      </c>
    </row>
    <row r="750" spans="4:5">
      <c r="D750" s="6" t="s">
        <v>9498</v>
      </c>
      <c r="E750" s="7">
        <v>0.11</v>
      </c>
    </row>
    <row r="751" spans="4:5">
      <c r="D751" s="6" t="s">
        <v>10214</v>
      </c>
      <c r="E751" s="7">
        <v>0.6</v>
      </c>
    </row>
    <row r="752" spans="4:5">
      <c r="D752" s="6" t="s">
        <v>10991</v>
      </c>
      <c r="E752" s="7">
        <v>0.41</v>
      </c>
    </row>
    <row r="753" spans="4:5">
      <c r="D753" s="6" t="s">
        <v>6117</v>
      </c>
      <c r="E753" s="7">
        <v>0.43</v>
      </c>
    </row>
    <row r="754" spans="4:5">
      <c r="D754" s="6" t="s">
        <v>3451</v>
      </c>
      <c r="E754" s="7">
        <v>0.65</v>
      </c>
    </row>
    <row r="755" spans="4:5">
      <c r="D755" s="6" t="s">
        <v>4949</v>
      </c>
      <c r="E755" s="7">
        <v>0.9</v>
      </c>
    </row>
    <row r="756" spans="4:5">
      <c r="D756" s="6" t="s">
        <v>11052</v>
      </c>
      <c r="E756" s="7">
        <v>0.61</v>
      </c>
    </row>
    <row r="757" spans="4:5">
      <c r="D757" s="6" t="s">
        <v>6803</v>
      </c>
      <c r="E757" s="7">
        <v>0.59</v>
      </c>
    </row>
    <row r="758" spans="4:5">
      <c r="D758" s="6" t="s">
        <v>7305</v>
      </c>
      <c r="E758" s="7">
        <v>0.7</v>
      </c>
    </row>
    <row r="759" spans="4:5">
      <c r="D759" s="6" t="s">
        <v>8307</v>
      </c>
      <c r="E759" s="7">
        <v>0.55000000000000004</v>
      </c>
    </row>
    <row r="760" spans="4:5">
      <c r="D760" s="6" t="s">
        <v>7895</v>
      </c>
      <c r="E760" s="7">
        <v>0.66</v>
      </c>
    </row>
    <row r="761" spans="4:5">
      <c r="D761" s="6" t="s">
        <v>1656</v>
      </c>
      <c r="E761" s="7">
        <v>0.66</v>
      </c>
    </row>
    <row r="762" spans="4:5">
      <c r="D762" s="6" t="s">
        <v>7367</v>
      </c>
      <c r="E762" s="7">
        <v>0.53</v>
      </c>
    </row>
    <row r="763" spans="4:5">
      <c r="D763" s="6" t="s">
        <v>183</v>
      </c>
      <c r="E763" s="7">
        <v>1.2</v>
      </c>
    </row>
    <row r="764" spans="4:5">
      <c r="D764" s="6" t="s">
        <v>10254</v>
      </c>
      <c r="E764" s="7">
        <v>0.24</v>
      </c>
    </row>
    <row r="765" spans="4:5">
      <c r="D765" s="6" t="s">
        <v>76</v>
      </c>
      <c r="E765" s="7">
        <v>1.9500000000000002</v>
      </c>
    </row>
    <row r="766" spans="4:5">
      <c r="D766" s="6" t="s">
        <v>12704</v>
      </c>
      <c r="E766" s="7">
        <v>0.46</v>
      </c>
    </row>
    <row r="767" spans="4:5">
      <c r="D767" s="6" t="s">
        <v>7690</v>
      </c>
      <c r="E767" s="7">
        <v>0.9</v>
      </c>
    </row>
    <row r="768" spans="4:5">
      <c r="D768" s="6" t="s">
        <v>10870</v>
      </c>
      <c r="E768" s="7">
        <v>0.52</v>
      </c>
    </row>
    <row r="769" spans="4:5">
      <c r="D769" s="6" t="s">
        <v>1744</v>
      </c>
      <c r="E769" s="7">
        <v>0.55000000000000004</v>
      </c>
    </row>
    <row r="770" spans="4:5">
      <c r="D770" s="6" t="s">
        <v>1586</v>
      </c>
      <c r="E770" s="7">
        <v>0.6</v>
      </c>
    </row>
    <row r="771" spans="4:5">
      <c r="D771" s="6" t="s">
        <v>7930</v>
      </c>
      <c r="E771" s="7">
        <v>0.53</v>
      </c>
    </row>
    <row r="772" spans="4:5">
      <c r="D772" s="6" t="s">
        <v>2590</v>
      </c>
      <c r="E772" s="7">
        <v>0.41</v>
      </c>
    </row>
    <row r="773" spans="4:5">
      <c r="D773" s="6" t="s">
        <v>2516</v>
      </c>
      <c r="E773" s="7">
        <v>0.75</v>
      </c>
    </row>
    <row r="774" spans="4:5">
      <c r="D774" s="6" t="s">
        <v>350</v>
      </c>
      <c r="E774" s="7">
        <v>1.7</v>
      </c>
    </row>
    <row r="775" spans="4:5">
      <c r="D775" s="6" t="s">
        <v>66</v>
      </c>
      <c r="E775" s="7">
        <v>2.5499999999999998</v>
      </c>
    </row>
    <row r="776" spans="4:5">
      <c r="D776" s="6" t="s">
        <v>1126</v>
      </c>
      <c r="E776" s="7">
        <v>0.27</v>
      </c>
    </row>
    <row r="777" spans="4:5">
      <c r="D777" s="6" t="s">
        <v>7629</v>
      </c>
      <c r="E777" s="7">
        <v>0.42</v>
      </c>
    </row>
    <row r="778" spans="4:5">
      <c r="D778" s="6" t="s">
        <v>995</v>
      </c>
      <c r="E778" s="7">
        <v>0.88</v>
      </c>
    </row>
    <row r="779" spans="4:5">
      <c r="D779" s="6" t="s">
        <v>7539</v>
      </c>
      <c r="E779" s="7">
        <v>0.42</v>
      </c>
    </row>
    <row r="780" spans="4:5">
      <c r="D780" s="6" t="s">
        <v>9893</v>
      </c>
      <c r="E780" s="7">
        <v>0.31</v>
      </c>
    </row>
    <row r="781" spans="4:5">
      <c r="D781" s="6" t="s">
        <v>8367</v>
      </c>
      <c r="E781" s="7">
        <v>0.27</v>
      </c>
    </row>
    <row r="782" spans="4:5">
      <c r="D782" s="6" t="s">
        <v>6326</v>
      </c>
      <c r="E782" s="7">
        <v>0.6</v>
      </c>
    </row>
    <row r="783" spans="4:5">
      <c r="D783" s="6" t="s">
        <v>5142</v>
      </c>
      <c r="E783" s="7">
        <v>0.33</v>
      </c>
    </row>
    <row r="784" spans="4:5">
      <c r="D784" s="6" t="s">
        <v>11516</v>
      </c>
      <c r="E784" s="7">
        <v>0.56999999999999995</v>
      </c>
    </row>
    <row r="785" spans="4:5">
      <c r="D785" s="6" t="s">
        <v>12382</v>
      </c>
      <c r="E785" s="7">
        <v>0.48</v>
      </c>
    </row>
    <row r="786" spans="4:5">
      <c r="D786" s="6" t="s">
        <v>2792</v>
      </c>
      <c r="E786" s="7">
        <v>0.38</v>
      </c>
    </row>
    <row r="787" spans="4:5">
      <c r="D787" s="6" t="s">
        <v>11586</v>
      </c>
      <c r="E787" s="7">
        <v>0.28000000000000003</v>
      </c>
    </row>
    <row r="788" spans="4:5">
      <c r="D788" s="6" t="s">
        <v>5120</v>
      </c>
      <c r="E788" s="7">
        <v>0.18</v>
      </c>
    </row>
    <row r="789" spans="4:5">
      <c r="D789" s="6" t="s">
        <v>3343</v>
      </c>
      <c r="E789" s="7">
        <v>0.66</v>
      </c>
    </row>
    <row r="790" spans="4:5">
      <c r="D790" s="6" t="s">
        <v>12914</v>
      </c>
      <c r="E790" s="7">
        <v>0.5</v>
      </c>
    </row>
    <row r="791" spans="4:5">
      <c r="D791" s="6" t="s">
        <v>1954</v>
      </c>
      <c r="E791" s="7">
        <v>0.67</v>
      </c>
    </row>
    <row r="792" spans="4:5">
      <c r="D792" s="6" t="s">
        <v>9921</v>
      </c>
      <c r="E792" s="7">
        <v>0.42</v>
      </c>
    </row>
    <row r="793" spans="4:5">
      <c r="D793" s="6" t="s">
        <v>7014</v>
      </c>
      <c r="E793" s="7">
        <v>0.38</v>
      </c>
    </row>
    <row r="794" spans="4:5">
      <c r="D794" s="6" t="s">
        <v>7162</v>
      </c>
      <c r="E794" s="7">
        <v>0.62</v>
      </c>
    </row>
    <row r="795" spans="4:5">
      <c r="D795" s="6" t="s">
        <v>9673</v>
      </c>
      <c r="E795" s="7">
        <v>0.47</v>
      </c>
    </row>
    <row r="796" spans="4:5">
      <c r="D796" s="6" t="s">
        <v>9446</v>
      </c>
      <c r="E796" s="7">
        <v>0.23</v>
      </c>
    </row>
    <row r="797" spans="4:5">
      <c r="D797" s="6" t="s">
        <v>4064</v>
      </c>
      <c r="E797" s="7">
        <v>0.85</v>
      </c>
    </row>
    <row r="798" spans="4:5">
      <c r="D798" s="6" t="s">
        <v>808</v>
      </c>
      <c r="E798" s="7">
        <v>0.41</v>
      </c>
    </row>
    <row r="799" spans="4:5">
      <c r="D799" s="6" t="s">
        <v>2427</v>
      </c>
      <c r="E799" s="7">
        <v>0.34</v>
      </c>
    </row>
    <row r="800" spans="4:5">
      <c r="D800" s="6" t="s">
        <v>3938</v>
      </c>
      <c r="E800" s="7">
        <v>0.75</v>
      </c>
    </row>
    <row r="801" spans="4:5">
      <c r="D801" s="6" t="s">
        <v>12673</v>
      </c>
      <c r="E801" s="7">
        <v>0.37</v>
      </c>
    </row>
    <row r="802" spans="4:5">
      <c r="D802" s="6" t="s">
        <v>5201</v>
      </c>
      <c r="E802" s="7">
        <v>0.62</v>
      </c>
    </row>
    <row r="803" spans="4:5">
      <c r="D803" s="6" t="s">
        <v>867</v>
      </c>
      <c r="E803" s="7">
        <v>0.17</v>
      </c>
    </row>
    <row r="804" spans="4:5">
      <c r="D804" s="6" t="s">
        <v>877</v>
      </c>
      <c r="E804" s="7">
        <v>0.69</v>
      </c>
    </row>
    <row r="805" spans="4:5">
      <c r="D805" s="6" t="s">
        <v>2632</v>
      </c>
      <c r="E805" s="7">
        <v>0.71</v>
      </c>
    </row>
    <row r="806" spans="4:5">
      <c r="D806" s="6" t="s">
        <v>11706</v>
      </c>
      <c r="E806" s="7">
        <v>0.33</v>
      </c>
    </row>
    <row r="807" spans="4:5">
      <c r="D807" s="6" t="s">
        <v>9272</v>
      </c>
      <c r="E807" s="7">
        <v>0.6</v>
      </c>
    </row>
    <row r="808" spans="4:5">
      <c r="D808" s="6" t="s">
        <v>4122</v>
      </c>
      <c r="E808" s="7">
        <v>1.48</v>
      </c>
    </row>
    <row r="809" spans="4:5">
      <c r="D809" s="6" t="s">
        <v>6081</v>
      </c>
      <c r="E809" s="7">
        <v>0.63</v>
      </c>
    </row>
    <row r="810" spans="4:5">
      <c r="D810" s="6" t="s">
        <v>10061</v>
      </c>
      <c r="E810" s="7">
        <v>0.49</v>
      </c>
    </row>
    <row r="811" spans="4:5">
      <c r="D811" s="6" t="s">
        <v>7603</v>
      </c>
      <c r="E811" s="7">
        <v>0.57999999999999996</v>
      </c>
    </row>
    <row r="812" spans="4:5">
      <c r="D812" s="6" t="s">
        <v>272</v>
      </c>
      <c r="E812" s="7">
        <v>0.5</v>
      </c>
    </row>
    <row r="813" spans="4:5">
      <c r="D813" s="6" t="s">
        <v>6782</v>
      </c>
      <c r="E813" s="7">
        <v>0.28000000000000003</v>
      </c>
    </row>
    <row r="814" spans="4:5">
      <c r="D814" s="6" t="s">
        <v>3431</v>
      </c>
      <c r="E814" s="7">
        <v>1.6</v>
      </c>
    </row>
    <row r="815" spans="4:5">
      <c r="D815" s="6" t="s">
        <v>1833</v>
      </c>
      <c r="E815" s="7">
        <v>0.75</v>
      </c>
    </row>
    <row r="816" spans="4:5">
      <c r="D816" s="6" t="s">
        <v>2871</v>
      </c>
      <c r="E816" s="7">
        <v>0.11</v>
      </c>
    </row>
    <row r="817" spans="4:5">
      <c r="D817" s="6" t="s">
        <v>1908</v>
      </c>
      <c r="E817" s="7">
        <v>0.28000000000000003</v>
      </c>
    </row>
    <row r="818" spans="4:5">
      <c r="D818" s="6" t="s">
        <v>12059</v>
      </c>
      <c r="E818" s="7">
        <v>0.54</v>
      </c>
    </row>
    <row r="819" spans="4:5">
      <c r="D819" s="6" t="s">
        <v>11235</v>
      </c>
      <c r="E819" s="7">
        <v>0.24</v>
      </c>
    </row>
    <row r="820" spans="4:5">
      <c r="D820" s="6" t="s">
        <v>3775</v>
      </c>
      <c r="E820" s="7">
        <v>0.66</v>
      </c>
    </row>
    <row r="821" spans="4:5">
      <c r="D821" s="6" t="s">
        <v>6710</v>
      </c>
      <c r="E821" s="7">
        <v>0</v>
      </c>
    </row>
    <row r="822" spans="4:5">
      <c r="D822" s="6" t="s">
        <v>10710</v>
      </c>
      <c r="E822" s="7">
        <v>0.41</v>
      </c>
    </row>
    <row r="823" spans="4:5">
      <c r="D823" s="6" t="s">
        <v>37</v>
      </c>
      <c r="E823" s="7">
        <v>2.5</v>
      </c>
    </row>
    <row r="824" spans="4:5">
      <c r="D824" s="6" t="s">
        <v>11616</v>
      </c>
      <c r="E824" s="7">
        <v>0.35</v>
      </c>
    </row>
    <row r="825" spans="4:5">
      <c r="D825" s="6" t="s">
        <v>4338</v>
      </c>
      <c r="E825" s="7">
        <v>0.74</v>
      </c>
    </row>
    <row r="826" spans="4:5">
      <c r="D826" s="6" t="s">
        <v>3607</v>
      </c>
      <c r="E826" s="7">
        <v>1.24</v>
      </c>
    </row>
    <row r="827" spans="4:5">
      <c r="D827" s="6" t="s">
        <v>8812</v>
      </c>
      <c r="E827" s="7">
        <v>0.45</v>
      </c>
    </row>
    <row r="828" spans="4:5">
      <c r="D828" s="6" t="s">
        <v>3876</v>
      </c>
      <c r="E828" s="7">
        <v>0.52</v>
      </c>
    </row>
    <row r="829" spans="4:5">
      <c r="D829" s="6" t="s">
        <v>6148</v>
      </c>
      <c r="E829" s="7">
        <v>0.75</v>
      </c>
    </row>
    <row r="830" spans="4:5">
      <c r="D830" s="6" t="s">
        <v>1011</v>
      </c>
      <c r="E830" s="7">
        <v>0.73</v>
      </c>
    </row>
    <row r="831" spans="4:5">
      <c r="D831" s="6" t="s">
        <v>778</v>
      </c>
      <c r="E831" s="7">
        <v>0.63</v>
      </c>
    </row>
    <row r="832" spans="4:5">
      <c r="D832" s="6" t="s">
        <v>12693</v>
      </c>
      <c r="E832" s="7">
        <v>0.48</v>
      </c>
    </row>
    <row r="833" spans="4:5">
      <c r="D833" s="6" t="s">
        <v>2355</v>
      </c>
      <c r="E833" s="7">
        <v>0.36</v>
      </c>
    </row>
    <row r="834" spans="4:5">
      <c r="D834" s="6" t="s">
        <v>5696</v>
      </c>
      <c r="E834" s="7">
        <v>0.94</v>
      </c>
    </row>
    <row r="835" spans="4:5">
      <c r="D835" s="6" t="s">
        <v>6101</v>
      </c>
      <c r="E835" s="7">
        <v>0.64</v>
      </c>
    </row>
    <row r="836" spans="4:5">
      <c r="D836" s="6" t="s">
        <v>2741</v>
      </c>
      <c r="E836" s="7">
        <v>0.23</v>
      </c>
    </row>
    <row r="837" spans="4:5">
      <c r="D837" s="6" t="s">
        <v>12029</v>
      </c>
      <c r="E837" s="7">
        <v>0.39</v>
      </c>
    </row>
    <row r="838" spans="4:5">
      <c r="D838" s="6" t="s">
        <v>3786</v>
      </c>
      <c r="E838" s="7">
        <v>1.36</v>
      </c>
    </row>
    <row r="839" spans="4:5">
      <c r="D839" s="6" t="s">
        <v>8751</v>
      </c>
      <c r="E839" s="7">
        <v>0.56000000000000005</v>
      </c>
    </row>
    <row r="840" spans="4:5">
      <c r="D840" s="6" t="s">
        <v>9120</v>
      </c>
      <c r="E840" s="7">
        <v>0.59</v>
      </c>
    </row>
    <row r="841" spans="4:5">
      <c r="D841" s="6" t="s">
        <v>8771</v>
      </c>
      <c r="E841" s="7">
        <v>0.57999999999999996</v>
      </c>
    </row>
    <row r="842" spans="4:5">
      <c r="D842" s="6" t="s">
        <v>9252</v>
      </c>
      <c r="E842" s="7">
        <v>0.48</v>
      </c>
    </row>
    <row r="843" spans="4:5">
      <c r="D843" s="6" t="s">
        <v>9436</v>
      </c>
      <c r="E843" s="7">
        <v>0.24</v>
      </c>
    </row>
    <row r="844" spans="4:5">
      <c r="D844" s="6" t="s">
        <v>12019</v>
      </c>
      <c r="E844" s="7">
        <v>0.76</v>
      </c>
    </row>
    <row r="845" spans="4:5">
      <c r="D845" s="6" t="s">
        <v>9784</v>
      </c>
      <c r="E845" s="7">
        <v>0.59</v>
      </c>
    </row>
    <row r="846" spans="4:5">
      <c r="D846" s="6" t="s">
        <v>2098</v>
      </c>
      <c r="E846" s="7">
        <v>0.56000000000000005</v>
      </c>
    </row>
    <row r="847" spans="4:5">
      <c r="D847" s="6" t="s">
        <v>975</v>
      </c>
      <c r="E847" s="7">
        <v>0.7</v>
      </c>
    </row>
    <row r="848" spans="4:5">
      <c r="D848" s="6" t="s">
        <v>10489</v>
      </c>
      <c r="E848" s="7">
        <v>0.11</v>
      </c>
    </row>
    <row r="849" spans="4:5">
      <c r="D849" s="6" t="s">
        <v>6430</v>
      </c>
      <c r="E849" s="7">
        <v>0.66</v>
      </c>
    </row>
    <row r="850" spans="4:5">
      <c r="D850" s="6" t="s">
        <v>5667</v>
      </c>
      <c r="E850" s="7">
        <v>0.33</v>
      </c>
    </row>
    <row r="851" spans="4:5">
      <c r="D851" s="6" t="s">
        <v>2382</v>
      </c>
      <c r="E851" s="7">
        <v>0.65</v>
      </c>
    </row>
    <row r="852" spans="4:5">
      <c r="D852" s="6" t="s">
        <v>27</v>
      </c>
      <c r="E852" s="7">
        <v>1.29</v>
      </c>
    </row>
    <row r="853" spans="4:5">
      <c r="D853" s="6" t="s">
        <v>4755</v>
      </c>
      <c r="E853" s="7">
        <v>0.17</v>
      </c>
    </row>
    <row r="854" spans="4:5">
      <c r="D854" s="6" t="s">
        <v>6482</v>
      </c>
      <c r="E854" s="7">
        <v>0.56999999999999995</v>
      </c>
    </row>
    <row r="855" spans="4:5">
      <c r="D855" s="6" t="s">
        <v>10690</v>
      </c>
      <c r="E855" s="7">
        <v>0.7</v>
      </c>
    </row>
    <row r="856" spans="4:5">
      <c r="D856" s="6" t="s">
        <v>2167</v>
      </c>
      <c r="E856" s="7">
        <v>0.83</v>
      </c>
    </row>
    <row r="857" spans="4:5">
      <c r="D857" s="6" t="s">
        <v>7784</v>
      </c>
      <c r="E857" s="7">
        <v>0.76</v>
      </c>
    </row>
    <row r="858" spans="4:5">
      <c r="D858" s="6" t="s">
        <v>3564</v>
      </c>
      <c r="E858" s="7">
        <v>0.38</v>
      </c>
    </row>
    <row r="859" spans="4:5">
      <c r="D859" s="6" t="s">
        <v>586</v>
      </c>
      <c r="E859" s="7">
        <v>1.72</v>
      </c>
    </row>
    <row r="860" spans="4:5">
      <c r="D860" s="6" t="s">
        <v>7254</v>
      </c>
      <c r="E860" s="7">
        <v>0.88</v>
      </c>
    </row>
    <row r="861" spans="4:5">
      <c r="D861" s="6" t="s">
        <v>11124</v>
      </c>
      <c r="E861" s="7">
        <v>0.18</v>
      </c>
    </row>
    <row r="862" spans="4:5">
      <c r="D862" s="6" t="s">
        <v>1116</v>
      </c>
      <c r="E862" s="7">
        <v>0.53</v>
      </c>
    </row>
    <row r="863" spans="4:5">
      <c r="D863" s="6" t="s">
        <v>10194</v>
      </c>
      <c r="E863" s="7">
        <v>0.35</v>
      </c>
    </row>
    <row r="864" spans="4:5">
      <c r="D864" s="6" t="s">
        <v>7952</v>
      </c>
      <c r="E864" s="7">
        <v>0</v>
      </c>
    </row>
    <row r="865" spans="4:5">
      <c r="D865" s="6" t="s">
        <v>8284</v>
      </c>
      <c r="E865" s="7">
        <v>0.47</v>
      </c>
    </row>
    <row r="866" spans="4:5">
      <c r="D866" s="6" t="s">
        <v>10559</v>
      </c>
      <c r="E866" s="7">
        <v>0.41</v>
      </c>
    </row>
    <row r="867" spans="4:5">
      <c r="D867" s="6" t="s">
        <v>2211</v>
      </c>
      <c r="E867" s="7">
        <v>0.56000000000000005</v>
      </c>
    </row>
    <row r="868" spans="4:5">
      <c r="D868" s="6" t="s">
        <v>8272</v>
      </c>
      <c r="E868" s="7">
        <v>0.62</v>
      </c>
    </row>
    <row r="869" spans="4:5">
      <c r="D869" s="6" t="s">
        <v>4794</v>
      </c>
      <c r="E869" s="7">
        <v>0.72</v>
      </c>
    </row>
    <row r="870" spans="4:5">
      <c r="D870" s="6" t="s">
        <v>4635</v>
      </c>
      <c r="E870" s="7">
        <v>0.16</v>
      </c>
    </row>
    <row r="871" spans="4:5">
      <c r="D871" s="6" t="s">
        <v>12614</v>
      </c>
      <c r="E871" s="7">
        <v>0.11</v>
      </c>
    </row>
    <row r="872" spans="4:5">
      <c r="D872" s="6" t="s">
        <v>6524</v>
      </c>
      <c r="E872" s="7">
        <v>0.51</v>
      </c>
    </row>
    <row r="873" spans="4:5">
      <c r="D873" s="6" t="s">
        <v>4413</v>
      </c>
      <c r="E873" s="7">
        <v>0.56999999999999995</v>
      </c>
    </row>
    <row r="874" spans="4:5">
      <c r="D874" s="6" t="s">
        <v>7580</v>
      </c>
      <c r="E874" s="7">
        <v>0.24</v>
      </c>
    </row>
    <row r="875" spans="4:5">
      <c r="D875" s="6" t="s">
        <v>2191</v>
      </c>
      <c r="E875" s="7">
        <v>0.87</v>
      </c>
    </row>
    <row r="876" spans="4:5">
      <c r="D876" s="6" t="s">
        <v>917</v>
      </c>
      <c r="E876" s="7">
        <v>0.77</v>
      </c>
    </row>
    <row r="877" spans="4:5">
      <c r="D877" s="6" t="s">
        <v>1784</v>
      </c>
      <c r="E877" s="7">
        <v>0.65</v>
      </c>
    </row>
    <row r="878" spans="4:5">
      <c r="D878" s="6" t="s">
        <v>1704</v>
      </c>
      <c r="E878" s="7">
        <v>0.47</v>
      </c>
    </row>
    <row r="879" spans="4:5">
      <c r="D879" s="6" t="s">
        <v>1342</v>
      </c>
      <c r="E879" s="7">
        <v>0.47</v>
      </c>
    </row>
    <row r="880" spans="4:5">
      <c r="D880" s="6" t="s">
        <v>386</v>
      </c>
      <c r="E880" s="7">
        <v>1.02</v>
      </c>
    </row>
    <row r="881" spans="4:5">
      <c r="D881" s="6" t="s">
        <v>203</v>
      </c>
      <c r="E881" s="7">
        <v>1.3800000000000001</v>
      </c>
    </row>
    <row r="882" spans="4:5">
      <c r="D882" s="6" t="s">
        <v>9529</v>
      </c>
      <c r="E882" s="7">
        <v>0.18</v>
      </c>
    </row>
    <row r="883" spans="4:5">
      <c r="D883" s="6" t="s">
        <v>9754</v>
      </c>
      <c r="E883" s="7">
        <v>0.33</v>
      </c>
    </row>
    <row r="884" spans="4:5">
      <c r="D884" s="6" t="s">
        <v>312</v>
      </c>
      <c r="E884" s="7">
        <v>1.28</v>
      </c>
    </row>
    <row r="885" spans="4:5">
      <c r="D885" s="6" t="s">
        <v>707</v>
      </c>
      <c r="E885" s="7">
        <v>1.7999999999999998</v>
      </c>
    </row>
    <row r="886" spans="4:5">
      <c r="D886" s="6" t="s">
        <v>1321</v>
      </c>
      <c r="E886" s="7">
        <v>0.44</v>
      </c>
    </row>
    <row r="887" spans="4:5">
      <c r="D887" s="6" t="s">
        <v>4854</v>
      </c>
      <c r="E887" s="7">
        <v>0.08</v>
      </c>
    </row>
    <row r="888" spans="4:5">
      <c r="D888" s="6" t="s">
        <v>10720</v>
      </c>
      <c r="E888" s="7">
        <v>0.28000000000000003</v>
      </c>
    </row>
    <row r="889" spans="4:5">
      <c r="D889" s="6" t="s">
        <v>7639</v>
      </c>
      <c r="E889" s="7">
        <v>0.25</v>
      </c>
    </row>
    <row r="890" spans="4:5">
      <c r="D890" s="6" t="s">
        <v>1051</v>
      </c>
      <c r="E890" s="7">
        <v>0.35</v>
      </c>
    </row>
    <row r="891" spans="4:5">
      <c r="D891" s="6" t="s">
        <v>5777</v>
      </c>
      <c r="E891" s="7">
        <v>0.6</v>
      </c>
    </row>
    <row r="892" spans="4:5">
      <c r="D892" s="6" t="s">
        <v>9833</v>
      </c>
      <c r="E892" s="7">
        <v>0.48</v>
      </c>
    </row>
    <row r="893" spans="4:5">
      <c r="D893" s="6" t="s">
        <v>11093</v>
      </c>
      <c r="E893" s="7">
        <v>0.4</v>
      </c>
    </row>
    <row r="894" spans="4:5">
      <c r="D894" s="6" t="s">
        <v>2886</v>
      </c>
      <c r="E894" s="7">
        <v>0.46</v>
      </c>
    </row>
    <row r="895" spans="4:5">
      <c r="D895" s="6" t="s">
        <v>7513</v>
      </c>
      <c r="E895" s="7">
        <v>0.65</v>
      </c>
    </row>
    <row r="896" spans="4:5">
      <c r="D896" s="6" t="s">
        <v>8431</v>
      </c>
      <c r="E896" s="7">
        <v>0.13</v>
      </c>
    </row>
    <row r="897" spans="4:5">
      <c r="D897" s="6" t="s">
        <v>2309</v>
      </c>
      <c r="E897" s="7">
        <v>0.6</v>
      </c>
    </row>
    <row r="898" spans="4:5">
      <c r="D898" s="6" t="s">
        <v>10051</v>
      </c>
      <c r="E898" s="7">
        <v>0.49</v>
      </c>
    </row>
    <row r="899" spans="4:5">
      <c r="D899" s="6" t="s">
        <v>223</v>
      </c>
      <c r="E899" s="7">
        <v>0.82</v>
      </c>
    </row>
    <row r="900" spans="4:5">
      <c r="D900" s="6" t="s">
        <v>1001</v>
      </c>
      <c r="E900" s="7">
        <v>0.63</v>
      </c>
    </row>
    <row r="901" spans="4:5">
      <c r="D901" s="6" t="s">
        <v>606</v>
      </c>
      <c r="E901" s="7">
        <v>0.88</v>
      </c>
    </row>
    <row r="902" spans="4:5">
      <c r="D902" s="6" t="s">
        <v>3323</v>
      </c>
      <c r="E902" s="7">
        <v>0.49</v>
      </c>
    </row>
    <row r="903" spans="4:5">
      <c r="D903" s="6" t="s">
        <v>12321</v>
      </c>
      <c r="E903" s="7">
        <v>0.56999999999999995</v>
      </c>
    </row>
    <row r="904" spans="4:5">
      <c r="D904" s="6" t="s">
        <v>3735</v>
      </c>
      <c r="E904" s="7">
        <v>0.06</v>
      </c>
    </row>
    <row r="905" spans="4:5">
      <c r="D905" s="6" t="s">
        <v>12563</v>
      </c>
      <c r="E905" s="7">
        <v>0.35</v>
      </c>
    </row>
    <row r="906" spans="4:5">
      <c r="D906" s="6" t="s">
        <v>10071</v>
      </c>
      <c r="E906" s="7">
        <v>0.4</v>
      </c>
    </row>
    <row r="907" spans="4:5">
      <c r="D907" s="6" t="s">
        <v>11716</v>
      </c>
      <c r="E907" s="7">
        <v>0.55000000000000004</v>
      </c>
    </row>
    <row r="908" spans="4:5">
      <c r="D908" s="6" t="s">
        <v>2118</v>
      </c>
      <c r="E908" s="7">
        <v>0.68</v>
      </c>
    </row>
    <row r="909" spans="4:5">
      <c r="D909" s="6" t="s">
        <v>5635</v>
      </c>
      <c r="E909" s="7">
        <v>0.33</v>
      </c>
    </row>
    <row r="910" spans="4:5">
      <c r="D910" s="6" t="s">
        <v>7863</v>
      </c>
      <c r="E910" s="7">
        <v>0.36</v>
      </c>
    </row>
    <row r="911" spans="4:5">
      <c r="D911" s="6" t="s">
        <v>3260</v>
      </c>
      <c r="E911" s="7">
        <v>0.24</v>
      </c>
    </row>
    <row r="912" spans="4:5">
      <c r="D912" s="6" t="s">
        <v>3956</v>
      </c>
      <c r="E912" s="7">
        <v>0.19</v>
      </c>
    </row>
    <row r="913" spans="4:5">
      <c r="D913" s="6" t="s">
        <v>6700</v>
      </c>
      <c r="E913" s="7">
        <v>0.62</v>
      </c>
    </row>
    <row r="914" spans="4:5">
      <c r="D914" s="6" t="s">
        <v>4673</v>
      </c>
      <c r="E914" s="7">
        <v>0.21</v>
      </c>
    </row>
    <row r="915" spans="4:5">
      <c r="D915" s="6" t="s">
        <v>3250</v>
      </c>
      <c r="E915" s="7">
        <v>0.23</v>
      </c>
    </row>
    <row r="916" spans="4:5">
      <c r="D916" s="6" t="s">
        <v>6762</v>
      </c>
      <c r="E916" s="7">
        <v>0.67</v>
      </c>
    </row>
    <row r="917" spans="4:5">
      <c r="D917" s="6" t="s">
        <v>4348</v>
      </c>
      <c r="E917" s="7">
        <v>0.7</v>
      </c>
    </row>
    <row r="918" spans="4:5">
      <c r="D918" s="6" t="s">
        <v>9508</v>
      </c>
      <c r="E918" s="7">
        <v>0.54</v>
      </c>
    </row>
    <row r="919" spans="4:5">
      <c r="D919" s="6" t="s">
        <v>11185</v>
      </c>
      <c r="E919" s="7">
        <v>0.46</v>
      </c>
    </row>
    <row r="920" spans="4:5">
      <c r="D920" s="6" t="s">
        <v>1994</v>
      </c>
      <c r="E920" s="7">
        <v>0.56999999999999995</v>
      </c>
    </row>
    <row r="921" spans="4:5">
      <c r="D921" s="6" t="s">
        <v>10154</v>
      </c>
      <c r="E921" s="7">
        <v>0.79</v>
      </c>
    </row>
    <row r="922" spans="4:5">
      <c r="D922" s="6" t="s">
        <v>12803</v>
      </c>
      <c r="E922" s="7">
        <v>0.17</v>
      </c>
    </row>
    <row r="923" spans="4:5">
      <c r="D923" s="6" t="s">
        <v>2731</v>
      </c>
      <c r="E923" s="7">
        <v>0.63</v>
      </c>
    </row>
    <row r="924" spans="4:5">
      <c r="D924" s="6" t="s">
        <v>2600</v>
      </c>
      <c r="E924" s="7">
        <v>0.5</v>
      </c>
    </row>
    <row r="925" spans="4:5">
      <c r="D925" s="6" t="s">
        <v>2612</v>
      </c>
      <c r="E925" s="7">
        <v>0.59</v>
      </c>
    </row>
    <row r="926" spans="4:5">
      <c r="D926" s="6" t="s">
        <v>2442</v>
      </c>
      <c r="E926" s="7">
        <v>0.27</v>
      </c>
    </row>
    <row r="927" spans="4:5">
      <c r="D927" s="6" t="s">
        <v>12542</v>
      </c>
      <c r="E927" s="7">
        <v>0.51</v>
      </c>
    </row>
    <row r="928" spans="4:5">
      <c r="D928" s="6" t="s">
        <v>4620</v>
      </c>
      <c r="E928" s="7">
        <v>0.21</v>
      </c>
    </row>
    <row r="929" spans="4:5">
      <c r="D929" s="6" t="s">
        <v>2392</v>
      </c>
      <c r="E929" s="7">
        <v>0.52</v>
      </c>
    </row>
    <row r="930" spans="4:5">
      <c r="D930" s="6" t="s">
        <v>3971</v>
      </c>
      <c r="E930" s="7">
        <v>0.81</v>
      </c>
    </row>
    <row r="931" spans="4:5">
      <c r="D931" s="6" t="s">
        <v>11195</v>
      </c>
      <c r="E931" s="7">
        <v>0.56999999999999995</v>
      </c>
    </row>
    <row r="932" spans="4:5">
      <c r="D932" s="6" t="s">
        <v>8936</v>
      </c>
      <c r="E932" s="7">
        <v>0.61</v>
      </c>
    </row>
    <row r="933" spans="4:5">
      <c r="D933" s="6" t="s">
        <v>10900</v>
      </c>
      <c r="E933" s="7">
        <v>0.39</v>
      </c>
    </row>
    <row r="934" spans="4:5">
      <c r="D934" s="6" t="s">
        <v>12131</v>
      </c>
      <c r="E934" s="7">
        <v>0.86</v>
      </c>
    </row>
    <row r="935" spans="4:5">
      <c r="D935" s="6" t="s">
        <v>1491</v>
      </c>
      <c r="E935" s="7">
        <v>0.83</v>
      </c>
    </row>
    <row r="936" spans="4:5">
      <c r="D936" s="6" t="s">
        <v>9539</v>
      </c>
      <c r="E936" s="7">
        <v>0.56999999999999995</v>
      </c>
    </row>
    <row r="937" spans="4:5">
      <c r="D937" s="6" t="s">
        <v>406</v>
      </c>
      <c r="E937" s="7">
        <v>0.43</v>
      </c>
    </row>
    <row r="938" spans="4:5">
      <c r="D938" s="6" t="s">
        <v>3835</v>
      </c>
      <c r="E938" s="7">
        <v>0.14000000000000001</v>
      </c>
    </row>
    <row r="939" spans="4:5">
      <c r="D939" s="6" t="s">
        <v>4261</v>
      </c>
      <c r="E939" s="7">
        <v>0.14000000000000001</v>
      </c>
    </row>
    <row r="940" spans="4:5">
      <c r="D940" s="6" t="s">
        <v>1939</v>
      </c>
      <c r="E940" s="7">
        <v>0.43</v>
      </c>
    </row>
    <row r="941" spans="4:5">
      <c r="D941" s="6" t="s">
        <v>3865</v>
      </c>
      <c r="E941" s="7">
        <v>1.3</v>
      </c>
    </row>
    <row r="942" spans="4:5">
      <c r="D942" s="6" t="s">
        <v>1041</v>
      </c>
      <c r="E942" s="7">
        <v>0.47</v>
      </c>
    </row>
    <row r="943" spans="4:5">
      <c r="D943" s="6" t="s">
        <v>148</v>
      </c>
      <c r="E943" s="7">
        <v>1.7999999999999998</v>
      </c>
    </row>
    <row r="944" spans="4:5">
      <c r="D944" s="6" t="s">
        <v>8832</v>
      </c>
      <c r="E944" s="7">
        <v>0.8</v>
      </c>
    </row>
    <row r="945" spans="4:5">
      <c r="D945" s="6" t="s">
        <v>10397</v>
      </c>
      <c r="E945" s="7">
        <v>0.53</v>
      </c>
    </row>
    <row r="946" spans="4:5">
      <c r="D946" s="6" t="s">
        <v>11175</v>
      </c>
      <c r="E946" s="7">
        <v>0.37</v>
      </c>
    </row>
    <row r="947" spans="4:5">
      <c r="D947" s="6" t="s">
        <v>2157</v>
      </c>
      <c r="E947" s="7">
        <v>0.5</v>
      </c>
    </row>
    <row r="948" spans="4:5">
      <c r="D948" s="6" t="s">
        <v>460</v>
      </c>
      <c r="E948" s="7">
        <v>0.6</v>
      </c>
    </row>
    <row r="949" spans="4:5">
      <c r="D949" s="6" t="s">
        <v>1596</v>
      </c>
      <c r="E949" s="7">
        <v>0.59</v>
      </c>
    </row>
    <row r="950" spans="4:5">
      <c r="D950" s="6" t="s">
        <v>7529</v>
      </c>
      <c r="E950" s="7">
        <v>0.38</v>
      </c>
    </row>
    <row r="951" spans="4:5">
      <c r="D951" s="6" t="s">
        <v>11988</v>
      </c>
      <c r="E951" s="7">
        <v>0.55000000000000004</v>
      </c>
    </row>
    <row r="952" spans="4:5">
      <c r="D952" s="6" t="s">
        <v>1560</v>
      </c>
      <c r="E952" s="7">
        <v>0.6</v>
      </c>
    </row>
    <row r="953" spans="4:5">
      <c r="D953" s="6" t="s">
        <v>4150</v>
      </c>
      <c r="E953" s="7">
        <v>0.19</v>
      </c>
    </row>
    <row r="954" spans="4:5">
      <c r="D954" s="6" t="s">
        <v>4388</v>
      </c>
      <c r="E954" s="7">
        <v>0.19</v>
      </c>
    </row>
    <row r="955" spans="4:5">
      <c r="D955" s="6" t="s">
        <v>4224</v>
      </c>
      <c r="E955" s="7">
        <v>0.19</v>
      </c>
    </row>
    <row r="956" spans="4:5">
      <c r="D956" s="6" t="s">
        <v>12854</v>
      </c>
      <c r="E956" s="7">
        <v>0.43</v>
      </c>
    </row>
    <row r="957" spans="4:5">
      <c r="D957" s="6" t="s">
        <v>8822</v>
      </c>
      <c r="E957" s="7">
        <v>0.5</v>
      </c>
    </row>
    <row r="958" spans="4:5">
      <c r="D958" s="6" t="s">
        <v>2319</v>
      </c>
      <c r="E958" s="7">
        <v>0</v>
      </c>
    </row>
    <row r="959" spans="4:5">
      <c r="D959" s="6" t="s">
        <v>2366</v>
      </c>
      <c r="E959" s="7">
        <v>0.43</v>
      </c>
    </row>
    <row r="960" spans="4:5">
      <c r="D960" s="6" t="s">
        <v>2417</v>
      </c>
      <c r="E960" s="7">
        <v>0.6</v>
      </c>
    </row>
    <row r="961" spans="4:5">
      <c r="D961" s="6" t="s">
        <v>9080</v>
      </c>
      <c r="E961" s="7">
        <v>0.55000000000000004</v>
      </c>
    </row>
    <row r="962" spans="4:5">
      <c r="D962" s="6" t="s">
        <v>11836</v>
      </c>
      <c r="E962" s="7">
        <v>0.5</v>
      </c>
    </row>
    <row r="963" spans="4:5">
      <c r="D963" s="6" t="s">
        <v>6178</v>
      </c>
      <c r="E963" s="7">
        <v>0.43</v>
      </c>
    </row>
    <row r="964" spans="4:5">
      <c r="D964" s="6" t="s">
        <v>6585</v>
      </c>
      <c r="E964" s="7">
        <v>0.38</v>
      </c>
    </row>
    <row r="965" spans="4:5">
      <c r="D965" s="6" t="s">
        <v>11958</v>
      </c>
      <c r="E965" s="7">
        <v>0.45</v>
      </c>
    </row>
    <row r="966" spans="4:5">
      <c r="D966" s="6" t="s">
        <v>7794</v>
      </c>
      <c r="E966" s="7">
        <v>0.78</v>
      </c>
    </row>
    <row r="967" spans="4:5">
      <c r="D967" s="6" t="s">
        <v>12502</v>
      </c>
      <c r="E967" s="7">
        <v>0.49</v>
      </c>
    </row>
    <row r="968" spans="4:5">
      <c r="D968" s="6" t="s">
        <v>2055</v>
      </c>
      <c r="E968" s="7">
        <v>0.36</v>
      </c>
    </row>
    <row r="969" spans="4:5">
      <c r="D969" s="6" t="s">
        <v>8028</v>
      </c>
      <c r="E969" s="7">
        <v>0.48</v>
      </c>
    </row>
    <row r="970" spans="4:5">
      <c r="D970" s="6" t="s">
        <v>4368</v>
      </c>
      <c r="E970" s="7">
        <v>0.35</v>
      </c>
    </row>
    <row r="971" spans="4:5">
      <c r="D971" s="6" t="s">
        <v>1161</v>
      </c>
      <c r="E971" s="7">
        <v>0.42</v>
      </c>
    </row>
    <row r="972" spans="4:5">
      <c r="D972" s="6" t="s">
        <v>2602</v>
      </c>
      <c r="E972" s="7">
        <v>0.5</v>
      </c>
    </row>
    <row r="973" spans="4:5">
      <c r="D973" s="6" t="s">
        <v>11766</v>
      </c>
      <c r="E973" s="7">
        <v>0.51</v>
      </c>
    </row>
    <row r="974" spans="4:5">
      <c r="D974" s="6" t="s">
        <v>3421</v>
      </c>
      <c r="E974" s="7">
        <v>1.42</v>
      </c>
    </row>
    <row r="975" spans="4:5">
      <c r="D975" s="6" t="s">
        <v>3588</v>
      </c>
      <c r="E975" s="7">
        <v>0.68</v>
      </c>
    </row>
    <row r="976" spans="4:5">
      <c r="D976" s="6" t="s">
        <v>3441</v>
      </c>
      <c r="E976" s="7">
        <v>1.45</v>
      </c>
    </row>
    <row r="977" spans="4:5">
      <c r="D977" s="6" t="s">
        <v>10377</v>
      </c>
      <c r="E977" s="7">
        <v>0.57999999999999996</v>
      </c>
    </row>
    <row r="978" spans="4:5">
      <c r="D978" s="6" t="s">
        <v>9774</v>
      </c>
      <c r="E978" s="7">
        <v>0.55000000000000004</v>
      </c>
    </row>
    <row r="979" spans="4:5">
      <c r="D979" s="6" t="s">
        <v>4657</v>
      </c>
      <c r="E979" s="7">
        <v>0.74</v>
      </c>
    </row>
    <row r="980" spans="4:5">
      <c r="D980" s="6" t="s">
        <v>6772</v>
      </c>
      <c r="E980" s="7">
        <v>0.5</v>
      </c>
    </row>
    <row r="981" spans="4:5">
      <c r="D981" s="6" t="s">
        <v>3761</v>
      </c>
      <c r="E981" s="7">
        <v>0.38</v>
      </c>
    </row>
    <row r="982" spans="4:5">
      <c r="D982" s="6" t="s">
        <v>11083</v>
      </c>
      <c r="E982" s="7">
        <v>0.52</v>
      </c>
    </row>
    <row r="983" spans="4:5">
      <c r="D983" s="6" t="s">
        <v>4818</v>
      </c>
      <c r="E983" s="7">
        <v>0.67</v>
      </c>
    </row>
    <row r="984" spans="4:5">
      <c r="D984" s="6" t="s">
        <v>6470</v>
      </c>
      <c r="E984" s="7">
        <v>0.1</v>
      </c>
    </row>
    <row r="985" spans="4:5">
      <c r="D985" s="6" t="s">
        <v>9911</v>
      </c>
      <c r="E985" s="7">
        <v>0.48</v>
      </c>
    </row>
    <row r="986" spans="4:5">
      <c r="D986" s="6" t="s">
        <v>7182</v>
      </c>
      <c r="E986" s="7">
        <v>0.57999999999999996</v>
      </c>
    </row>
    <row r="987" spans="4:5">
      <c r="D987" s="6" t="s">
        <v>7233</v>
      </c>
      <c r="E987" s="7">
        <v>0.82</v>
      </c>
    </row>
    <row r="988" spans="4:5">
      <c r="D988" s="6" t="s">
        <v>12834</v>
      </c>
      <c r="E988" s="7">
        <v>0.39</v>
      </c>
    </row>
    <row r="989" spans="4:5">
      <c r="D989" s="6" t="s">
        <v>233</v>
      </c>
      <c r="E989" s="7">
        <v>2.0999999999999996</v>
      </c>
    </row>
    <row r="990" spans="4:5">
      <c r="D990" s="6" t="s">
        <v>430</v>
      </c>
      <c r="E990" s="7">
        <v>0.7</v>
      </c>
    </row>
    <row r="991" spans="4:5">
      <c r="D991" s="6" t="s">
        <v>762</v>
      </c>
      <c r="E991" s="7">
        <v>0.44</v>
      </c>
    </row>
    <row r="992" spans="4:5">
      <c r="D992" s="6" t="s">
        <v>4273</v>
      </c>
      <c r="E992" s="7">
        <v>0.57999999999999996</v>
      </c>
    </row>
    <row r="993" spans="4:5">
      <c r="D993" s="6" t="s">
        <v>4050</v>
      </c>
      <c r="E993" s="7">
        <v>0.44</v>
      </c>
    </row>
    <row r="994" spans="4:5">
      <c r="D994" s="6" t="s">
        <v>9100</v>
      </c>
      <c r="E994" s="7">
        <v>0.45</v>
      </c>
    </row>
    <row r="995" spans="4:5">
      <c r="D995" s="6" t="s">
        <v>2065</v>
      </c>
      <c r="E995" s="7">
        <v>0.42</v>
      </c>
    </row>
    <row r="996" spans="4:5">
      <c r="D996" s="6" t="s">
        <v>7274</v>
      </c>
      <c r="E996" s="7">
        <v>0.56999999999999995</v>
      </c>
    </row>
    <row r="997" spans="4:5">
      <c r="D997" s="6" t="s">
        <v>2706</v>
      </c>
      <c r="E997" s="7">
        <v>0.45</v>
      </c>
    </row>
    <row r="998" spans="4:5">
      <c r="D998" s="6" t="s">
        <v>12583</v>
      </c>
      <c r="E998" s="7">
        <v>0.55000000000000004</v>
      </c>
    </row>
    <row r="999" spans="4:5">
      <c r="D999" s="6" t="s">
        <v>5294</v>
      </c>
      <c r="E999" s="7">
        <v>0.76</v>
      </c>
    </row>
    <row r="1000" spans="4:5">
      <c r="D1000" s="6" t="s">
        <v>11906</v>
      </c>
      <c r="E1000" s="7">
        <v>0.43</v>
      </c>
    </row>
    <row r="1001" spans="4:5">
      <c r="D1001" s="6" t="s">
        <v>9704</v>
      </c>
      <c r="E1001" s="7">
        <v>0.2</v>
      </c>
    </row>
    <row r="1002" spans="4:5">
      <c r="D1002" s="6" t="s">
        <v>4721</v>
      </c>
      <c r="E1002" s="7">
        <v>0.5</v>
      </c>
    </row>
    <row r="1003" spans="4:5">
      <c r="D1003" s="6" t="s">
        <v>3171</v>
      </c>
      <c r="E1003" s="7">
        <v>1.2</v>
      </c>
    </row>
    <row r="1004" spans="4:5">
      <c r="D1004" s="6" t="s">
        <v>4711</v>
      </c>
      <c r="E1004" s="7">
        <v>0.28999999999999998</v>
      </c>
    </row>
    <row r="1005" spans="4:5">
      <c r="D1005" s="6" t="s">
        <v>4511</v>
      </c>
      <c r="E1005" s="7">
        <v>0.33</v>
      </c>
    </row>
    <row r="1006" spans="4:5">
      <c r="D1006" s="6" t="s">
        <v>12442</v>
      </c>
      <c r="E1006" s="7">
        <v>0.43</v>
      </c>
    </row>
    <row r="1007" spans="4:5">
      <c r="D1007" s="6" t="s">
        <v>5947</v>
      </c>
      <c r="E1007" s="7">
        <v>0.5</v>
      </c>
    </row>
    <row r="1008" spans="4:5">
      <c r="D1008" s="6" t="s">
        <v>11295</v>
      </c>
      <c r="E1008" s="7">
        <v>0.67</v>
      </c>
    </row>
    <row r="1009" spans="4:5">
      <c r="D1009" s="6" t="s">
        <v>7325</v>
      </c>
      <c r="E1009" s="7">
        <v>0.66</v>
      </c>
    </row>
    <row r="1010" spans="4:5">
      <c r="D1010" s="6" t="s">
        <v>6450</v>
      </c>
      <c r="E1010" s="7">
        <v>0.85</v>
      </c>
    </row>
    <row r="1011" spans="4:5">
      <c r="D1011" s="6" t="s">
        <v>3683</v>
      </c>
      <c r="E1011" s="7">
        <v>0.76</v>
      </c>
    </row>
    <row r="1012" spans="4:5">
      <c r="D1012" s="6" t="s">
        <v>2801</v>
      </c>
      <c r="E1012" s="7">
        <v>0.54</v>
      </c>
    </row>
    <row r="1013" spans="4:5">
      <c r="D1013" s="6" t="s">
        <v>11666</v>
      </c>
      <c r="E1013" s="7">
        <v>0.62</v>
      </c>
    </row>
    <row r="1014" spans="4:5">
      <c r="D1014" s="6" t="s">
        <v>5657</v>
      </c>
      <c r="E1014" s="7">
        <v>0.47</v>
      </c>
    </row>
    <row r="1015" spans="4:5">
      <c r="D1015" s="6" t="s">
        <v>2686</v>
      </c>
      <c r="E1015" s="7">
        <v>0.37</v>
      </c>
    </row>
    <row r="1016" spans="4:5">
      <c r="D1016" s="6" t="s">
        <v>4087</v>
      </c>
      <c r="E1016" s="7">
        <v>0.6</v>
      </c>
    </row>
    <row r="1017" spans="4:5">
      <c r="D1017" s="6" t="s">
        <v>3398</v>
      </c>
      <c r="E1017" s="7">
        <v>0.5</v>
      </c>
    </row>
    <row r="1018" spans="4:5">
      <c r="D1018" s="6" t="s">
        <v>1511</v>
      </c>
      <c r="E1018" s="7">
        <v>0.38</v>
      </c>
    </row>
    <row r="1019" spans="4:5">
      <c r="D1019" s="6" t="s">
        <v>2467</v>
      </c>
      <c r="E1019" s="7">
        <v>0.38</v>
      </c>
    </row>
    <row r="1020" spans="4:5">
      <c r="D1020" s="6" t="s">
        <v>8262</v>
      </c>
      <c r="E1020" s="7">
        <v>0.73</v>
      </c>
    </row>
    <row r="1021" spans="4:5">
      <c r="D1021" s="6" t="s">
        <v>838</v>
      </c>
      <c r="E1021" s="7">
        <v>0.22</v>
      </c>
    </row>
    <row r="1022" spans="4:5">
      <c r="D1022" s="6" t="s">
        <v>541</v>
      </c>
      <c r="E1022" s="7">
        <v>0.27</v>
      </c>
    </row>
    <row r="1023" spans="4:5">
      <c r="D1023" s="6" t="s">
        <v>621</v>
      </c>
      <c r="E1023" s="7">
        <v>1.24</v>
      </c>
    </row>
    <row r="1024" spans="4:5">
      <c r="D1024" s="6" t="s">
        <v>1974</v>
      </c>
      <c r="E1024" s="7">
        <v>0.5</v>
      </c>
    </row>
    <row r="1025" spans="4:5">
      <c r="D1025" s="6" t="s">
        <v>961</v>
      </c>
      <c r="E1025" s="7">
        <v>0.6</v>
      </c>
    </row>
    <row r="1026" spans="4:5">
      <c r="D1026" s="6" t="s">
        <v>1186</v>
      </c>
      <c r="E1026" s="7">
        <v>0.6</v>
      </c>
    </row>
    <row r="1027" spans="4:5">
      <c r="D1027" s="6" t="s">
        <v>3647</v>
      </c>
      <c r="E1027" s="7">
        <v>0.28000000000000003</v>
      </c>
    </row>
    <row r="1028" spans="4:5">
      <c r="D1028" s="6" t="s">
        <v>4592</v>
      </c>
      <c r="E1028" s="7">
        <v>0.32</v>
      </c>
    </row>
    <row r="1029" spans="4:5">
      <c r="D1029" s="6" t="s">
        <v>4211</v>
      </c>
      <c r="E1029" s="7">
        <v>0.32</v>
      </c>
    </row>
    <row r="1030" spans="4:5">
      <c r="D1030" s="6" t="s">
        <v>4164</v>
      </c>
      <c r="E1030" s="7">
        <v>0.32</v>
      </c>
    </row>
    <row r="1031" spans="4:5">
      <c r="D1031" s="6" t="s">
        <v>11999</v>
      </c>
      <c r="E1031" s="7">
        <v>0.64</v>
      </c>
    </row>
    <row r="1032" spans="4:5">
      <c r="D1032" s="6" t="s">
        <v>10264</v>
      </c>
      <c r="E1032" s="7">
        <v>0.41</v>
      </c>
    </row>
    <row r="1033" spans="4:5">
      <c r="D1033" s="6" t="s">
        <v>6615</v>
      </c>
      <c r="E1033" s="7">
        <v>0.77</v>
      </c>
    </row>
    <row r="1034" spans="4:5">
      <c r="D1034" s="6" t="s">
        <v>4541</v>
      </c>
      <c r="E1034" s="7">
        <v>0.74</v>
      </c>
    </row>
    <row r="1035" spans="4:5">
      <c r="D1035" s="6" t="s">
        <v>682</v>
      </c>
      <c r="E1035" s="7">
        <v>0.37</v>
      </c>
    </row>
    <row r="1036" spans="4:5">
      <c r="D1036" s="6" t="s">
        <v>6885</v>
      </c>
      <c r="E1036" s="7">
        <v>0.75</v>
      </c>
    </row>
    <row r="1037" spans="4:5">
      <c r="D1037" s="6" t="s">
        <v>3333</v>
      </c>
      <c r="E1037" s="7">
        <v>0.19</v>
      </c>
    </row>
    <row r="1038" spans="4:5">
      <c r="D1038" s="6" t="s">
        <v>2221</v>
      </c>
      <c r="E1038" s="7">
        <v>0.44</v>
      </c>
    </row>
    <row r="1039" spans="4:5">
      <c r="D1039" s="6" t="s">
        <v>2926</v>
      </c>
      <c r="E1039" s="7">
        <v>0.33</v>
      </c>
    </row>
    <row r="1040" spans="4:5">
      <c r="D1040" s="6" t="s">
        <v>697</v>
      </c>
      <c r="E1040" s="7">
        <v>1.2</v>
      </c>
    </row>
    <row r="1041" spans="4:5">
      <c r="D1041" s="6" t="s">
        <v>1026</v>
      </c>
      <c r="E1041" s="7">
        <v>0.6</v>
      </c>
    </row>
    <row r="1042" spans="4:5">
      <c r="D1042" s="6" t="s">
        <v>366</v>
      </c>
      <c r="E1042" s="7">
        <v>1.6</v>
      </c>
    </row>
    <row r="1043" spans="4:5">
      <c r="D1043" s="6" t="s">
        <v>2752</v>
      </c>
      <c r="E1043" s="7">
        <v>0.78</v>
      </c>
    </row>
    <row r="1044" spans="4:5">
      <c r="D1044" s="6" t="s">
        <v>11596</v>
      </c>
      <c r="E1044" s="7">
        <v>0.45</v>
      </c>
    </row>
    <row r="1045" spans="4:5">
      <c r="D1045" s="6" t="s">
        <v>10124</v>
      </c>
      <c r="E1045" s="7">
        <v>0.4</v>
      </c>
    </row>
    <row r="1046" spans="4:5">
      <c r="D1046" s="6" t="s">
        <v>6980</v>
      </c>
      <c r="E1046" s="7">
        <v>0.6</v>
      </c>
    </row>
    <row r="1047" spans="4:5">
      <c r="D1047" s="6" t="s">
        <v>4471</v>
      </c>
      <c r="E1047" s="7">
        <v>0.9</v>
      </c>
    </row>
    <row r="1048" spans="4:5">
      <c r="D1048" s="6" t="s">
        <v>10336</v>
      </c>
      <c r="E1048" s="7">
        <v>0.38</v>
      </c>
    </row>
    <row r="1049" spans="4:5">
      <c r="D1049" s="6" t="s">
        <v>10611</v>
      </c>
      <c r="E1049" s="7">
        <v>0.46</v>
      </c>
    </row>
    <row r="1050" spans="4:5">
      <c r="D1050" s="6" t="s">
        <v>3711</v>
      </c>
      <c r="E1050" s="7">
        <v>0.21</v>
      </c>
    </row>
    <row r="1051" spans="4:5">
      <c r="D1051" s="6" t="s">
        <v>3658</v>
      </c>
      <c r="E1051" s="7">
        <v>0.22</v>
      </c>
    </row>
    <row r="1052" spans="4:5">
      <c r="D1052" s="6" t="s">
        <v>4668</v>
      </c>
      <c r="E1052" s="7">
        <v>0.6</v>
      </c>
    </row>
    <row r="1053" spans="4:5">
      <c r="D1053" s="6" t="s">
        <v>3368</v>
      </c>
      <c r="E1053" s="7">
        <v>0.2</v>
      </c>
    </row>
    <row r="1054" spans="4:5">
      <c r="D1054" s="6" t="s">
        <v>5100</v>
      </c>
      <c r="E1054" s="7">
        <v>0.44</v>
      </c>
    </row>
    <row r="1055" spans="4:5">
      <c r="D1055" s="6" t="s">
        <v>857</v>
      </c>
      <c r="E1055" s="7">
        <v>0.54</v>
      </c>
    </row>
    <row r="1056" spans="4:5">
      <c r="D1056" s="6" t="s">
        <v>7900</v>
      </c>
      <c r="E1056" s="7">
        <v>0.25</v>
      </c>
    </row>
    <row r="1057" spans="4:5">
      <c r="D1057" s="6" t="s">
        <v>7449</v>
      </c>
      <c r="E1057" s="7">
        <v>0.56999999999999995</v>
      </c>
    </row>
    <row r="1058" spans="4:5">
      <c r="D1058" s="6" t="s">
        <v>4112</v>
      </c>
      <c r="E1058" s="7">
        <v>0.82</v>
      </c>
    </row>
    <row r="1059" spans="4:5">
      <c r="D1059" s="6" t="s">
        <v>1031</v>
      </c>
      <c r="E1059" s="7">
        <v>0.8</v>
      </c>
    </row>
    <row r="1060" spans="4:5">
      <c r="D1060" s="6" t="s">
        <v>3230</v>
      </c>
      <c r="E1060" s="7">
        <v>0.32</v>
      </c>
    </row>
    <row r="1061" spans="4:5">
      <c r="D1061" s="6" t="s">
        <v>3191</v>
      </c>
      <c r="E1061" s="7">
        <v>0.28999999999999998</v>
      </c>
    </row>
    <row r="1062" spans="4:5">
      <c r="D1062" s="6" t="s">
        <v>2541</v>
      </c>
      <c r="E1062" s="7">
        <v>0.48</v>
      </c>
    </row>
    <row r="1063" spans="4:5">
      <c r="D1063" s="6" t="s">
        <v>3054</v>
      </c>
      <c r="E1063" s="7">
        <v>1.58</v>
      </c>
    </row>
    <row r="1064" spans="4:5">
      <c r="D1064" s="6" t="s">
        <v>4132</v>
      </c>
      <c r="E1064" s="7">
        <v>0.79</v>
      </c>
    </row>
    <row r="1065" spans="4:5">
      <c r="D1065" s="6" t="s">
        <v>3847</v>
      </c>
      <c r="E1065" s="7">
        <v>0.79</v>
      </c>
    </row>
    <row r="1066" spans="4:5">
      <c r="D1066" s="6" t="s">
        <v>3574</v>
      </c>
      <c r="E1066" s="7">
        <v>0.19</v>
      </c>
    </row>
    <row r="1067" spans="4:5">
      <c r="D1067" s="6" t="s">
        <v>3043</v>
      </c>
      <c r="E1067" s="7">
        <v>0.19</v>
      </c>
    </row>
    <row r="1068" spans="4:5">
      <c r="D1068" s="6" t="s">
        <v>7004</v>
      </c>
      <c r="E1068" s="7">
        <v>0.69</v>
      </c>
    </row>
    <row r="1069" spans="4:5">
      <c r="D1069" s="6" t="s">
        <v>798</v>
      </c>
      <c r="E1069" s="7">
        <v>0.25</v>
      </c>
    </row>
    <row r="1070" spans="4:5">
      <c r="D1070" s="6" t="s">
        <v>4735</v>
      </c>
      <c r="E1070" s="7">
        <v>0.56000000000000005</v>
      </c>
    </row>
    <row r="1071" spans="4:5">
      <c r="D1071" s="6" t="s">
        <v>10840</v>
      </c>
      <c r="E1071" s="7">
        <v>0.27</v>
      </c>
    </row>
    <row r="1072" spans="4:5">
      <c r="D1072" s="6" t="s">
        <v>2432</v>
      </c>
      <c r="E1072" s="7">
        <v>0.6</v>
      </c>
    </row>
    <row r="1073" spans="4:5">
      <c r="D1073" s="6" t="s">
        <v>9384</v>
      </c>
      <c r="E1073" s="7">
        <v>0.47</v>
      </c>
    </row>
    <row r="1074" spans="4:5">
      <c r="D1074" s="6" t="s">
        <v>11486</v>
      </c>
      <c r="E1074" s="7">
        <v>0.43</v>
      </c>
    </row>
    <row r="1075" spans="4:5">
      <c r="D1075" s="6" t="s">
        <v>11937</v>
      </c>
      <c r="E1075" s="7">
        <v>0.54</v>
      </c>
    </row>
    <row r="1076" spans="4:5">
      <c r="D1076" s="6" t="s">
        <v>847</v>
      </c>
      <c r="E1076" s="7">
        <v>0.8</v>
      </c>
    </row>
    <row r="1077" spans="4:5">
      <c r="D1077" s="6" t="s">
        <v>4312</v>
      </c>
      <c r="E1077" s="7">
        <v>0.8</v>
      </c>
    </row>
    <row r="1078" spans="4:5">
      <c r="D1078" s="6" t="s">
        <v>282</v>
      </c>
      <c r="E1078" s="7">
        <v>1.53</v>
      </c>
    </row>
    <row r="1079" spans="4:5">
      <c r="D1079" s="6" t="s">
        <v>12261</v>
      </c>
      <c r="E1079" s="7">
        <v>0.62</v>
      </c>
    </row>
    <row r="1080" spans="4:5">
      <c r="D1080" s="6" t="s">
        <v>12663</v>
      </c>
      <c r="E1080" s="7">
        <v>0.31</v>
      </c>
    </row>
    <row r="1081" spans="4:5">
      <c r="D1081" s="6" t="s">
        <v>9853</v>
      </c>
      <c r="E1081" s="7">
        <v>0.41</v>
      </c>
    </row>
    <row r="1082" spans="4:5">
      <c r="D1082" s="6" t="s">
        <v>2201</v>
      </c>
      <c r="E1082" s="7">
        <v>0.44</v>
      </c>
    </row>
    <row r="1083" spans="4:5">
      <c r="D1083" s="6" t="s">
        <v>3542</v>
      </c>
      <c r="E1083" s="7">
        <v>0.1</v>
      </c>
    </row>
    <row r="1084" spans="4:5">
      <c r="D1084" s="6" t="s">
        <v>1151</v>
      </c>
      <c r="E1084" s="7">
        <v>0.64</v>
      </c>
    </row>
    <row r="1085" spans="4:5">
      <c r="D1085" s="6" t="s">
        <v>8782</v>
      </c>
      <c r="E1085" s="7">
        <v>0.63</v>
      </c>
    </row>
    <row r="1086" spans="4:5">
      <c r="D1086" s="6" t="s">
        <v>11062</v>
      </c>
      <c r="E1086" s="7">
        <v>0.54</v>
      </c>
    </row>
    <row r="1087" spans="4:5">
      <c r="D1087" s="6" t="s">
        <v>7152</v>
      </c>
      <c r="E1087" s="7">
        <v>0.54</v>
      </c>
    </row>
    <row r="1088" spans="4:5">
      <c r="D1088" s="6" t="s">
        <v>1202</v>
      </c>
      <c r="E1088" s="7">
        <v>0.4</v>
      </c>
    </row>
    <row r="1089" spans="4:5">
      <c r="D1089" s="6" t="s">
        <v>7203</v>
      </c>
      <c r="E1089" s="7">
        <v>0.48</v>
      </c>
    </row>
    <row r="1090" spans="4:5">
      <c r="D1090" s="6" t="s">
        <v>9883</v>
      </c>
      <c r="E1090" s="7">
        <v>0.78</v>
      </c>
    </row>
    <row r="1091" spans="4:5">
      <c r="D1091" s="6" t="s">
        <v>3269</v>
      </c>
      <c r="E1091" s="7">
        <v>0.25</v>
      </c>
    </row>
    <row r="1092" spans="4:5">
      <c r="D1092" s="6" t="s">
        <v>3319</v>
      </c>
      <c r="E1092" s="7">
        <v>0.25</v>
      </c>
    </row>
    <row r="1093" spans="4:5">
      <c r="D1093" s="6" t="s">
        <v>3095</v>
      </c>
      <c r="E1093" s="7">
        <v>0.25</v>
      </c>
    </row>
    <row r="1094" spans="4:5">
      <c r="D1094" s="6" t="s">
        <v>3624</v>
      </c>
      <c r="E1094" s="7">
        <v>0.35</v>
      </c>
    </row>
    <row r="1095" spans="4:5">
      <c r="D1095" s="6" t="s">
        <v>12211</v>
      </c>
      <c r="E1095" s="7">
        <v>0.33</v>
      </c>
    </row>
    <row r="1096" spans="4:5">
      <c r="D1096" s="6" t="s">
        <v>1387</v>
      </c>
      <c r="E1096" s="7">
        <v>0.5</v>
      </c>
    </row>
    <row r="1097" spans="4:5">
      <c r="D1097" s="6" t="s">
        <v>4481</v>
      </c>
      <c r="E1097" s="7">
        <v>0.27</v>
      </c>
    </row>
    <row r="1098" spans="4:5">
      <c r="D1098" s="6" t="s">
        <v>11205</v>
      </c>
      <c r="E1098" s="7">
        <v>0.55000000000000004</v>
      </c>
    </row>
    <row r="1099" spans="4:5">
      <c r="D1099" s="6" t="s">
        <v>12271</v>
      </c>
      <c r="E1099" s="7">
        <v>0.17</v>
      </c>
    </row>
    <row r="1100" spans="4:5">
      <c r="D1100" s="6" t="s">
        <v>5600</v>
      </c>
      <c r="E1100" s="7">
        <v>0.55000000000000004</v>
      </c>
    </row>
    <row r="1101" spans="4:5">
      <c r="D1101" s="6" t="s">
        <v>8163</v>
      </c>
      <c r="E1101" s="7">
        <v>0.28999999999999998</v>
      </c>
    </row>
    <row r="1102" spans="4:5">
      <c r="D1102" s="6" t="s">
        <v>6379</v>
      </c>
      <c r="E1102" s="7">
        <v>0.8</v>
      </c>
    </row>
    <row r="1103" spans="4:5">
      <c r="D1103" s="6" t="s">
        <v>11826</v>
      </c>
      <c r="E1103" s="7">
        <v>0.53</v>
      </c>
    </row>
    <row r="1104" spans="4:5">
      <c r="D1104" s="6" t="s">
        <v>8926</v>
      </c>
      <c r="E1104" s="7">
        <v>0.48</v>
      </c>
    </row>
    <row r="1105" spans="4:5">
      <c r="D1105" s="6" t="s">
        <v>5787</v>
      </c>
      <c r="E1105" s="7">
        <v>0.63</v>
      </c>
    </row>
    <row r="1106" spans="4:5">
      <c r="D1106" s="6" t="s">
        <v>3750</v>
      </c>
      <c r="E1106" s="7">
        <v>0.22</v>
      </c>
    </row>
    <row r="1107" spans="4:5">
      <c r="D1107" s="6" t="s">
        <v>3796</v>
      </c>
      <c r="E1107" s="7">
        <v>0.22</v>
      </c>
    </row>
    <row r="1108" spans="4:5">
      <c r="D1108" s="6" t="s">
        <v>2772</v>
      </c>
      <c r="E1108" s="7">
        <v>0.59</v>
      </c>
    </row>
    <row r="1109" spans="4:5">
      <c r="D1109" s="6" t="s">
        <v>1016</v>
      </c>
      <c r="E1109" s="7">
        <v>0.33</v>
      </c>
    </row>
    <row r="1110" spans="4:5">
      <c r="D1110" s="6" t="s">
        <v>7345</v>
      </c>
      <c r="E1110" s="7">
        <v>0.43</v>
      </c>
    </row>
    <row r="1111" spans="4:5">
      <c r="D1111" s="6" t="s">
        <v>10809</v>
      </c>
      <c r="E1111" s="7">
        <v>0.49</v>
      </c>
    </row>
    <row r="1112" spans="4:5">
      <c r="D1112" s="6" t="s">
        <v>2139</v>
      </c>
      <c r="E1112" s="7">
        <v>0.55000000000000004</v>
      </c>
    </row>
    <row r="1113" spans="4:5">
      <c r="D1113" s="6" t="s">
        <v>717</v>
      </c>
      <c r="E1113" s="7">
        <v>1.6500000000000001</v>
      </c>
    </row>
    <row r="1114" spans="4:5">
      <c r="D1114" s="6" t="s">
        <v>1535</v>
      </c>
      <c r="E1114" s="7">
        <v>0.63</v>
      </c>
    </row>
    <row r="1115" spans="4:5">
      <c r="D1115" s="6" t="s">
        <v>4036</v>
      </c>
      <c r="E1115" s="7">
        <v>0.78</v>
      </c>
    </row>
    <row r="1116" spans="4:5">
      <c r="D1116" s="6" t="s">
        <v>4630</v>
      </c>
      <c r="E1116" s="7">
        <v>0.81</v>
      </c>
    </row>
    <row r="1117" spans="4:5">
      <c r="D1117" s="6" t="s">
        <v>4266</v>
      </c>
      <c r="E1117" s="7">
        <v>0.85</v>
      </c>
    </row>
    <row r="1118" spans="4:5">
      <c r="D1118" s="6" t="s">
        <v>3220</v>
      </c>
      <c r="E1118" s="7">
        <v>1.56</v>
      </c>
    </row>
    <row r="1119" spans="4:5">
      <c r="D1119" s="6" t="s">
        <v>3181</v>
      </c>
      <c r="E1119" s="7">
        <v>1.62</v>
      </c>
    </row>
    <row r="1120" spans="4:5">
      <c r="D1120" s="6" t="s">
        <v>7213</v>
      </c>
      <c r="E1120" s="7">
        <v>0.75</v>
      </c>
    </row>
    <row r="1121" spans="4:5">
      <c r="D1121" s="6" t="s">
        <v>6071</v>
      </c>
      <c r="E1121" s="7">
        <v>0.85</v>
      </c>
    </row>
    <row r="1122" spans="4:5">
      <c r="D1122" s="6" t="s">
        <v>4040</v>
      </c>
      <c r="E1122" s="7">
        <v>1.62</v>
      </c>
    </row>
    <row r="1123" spans="4:5">
      <c r="D1123" s="6" t="s">
        <v>7045</v>
      </c>
      <c r="E1123" s="7">
        <v>0.62</v>
      </c>
    </row>
    <row r="1124" spans="4:5">
      <c r="D1124" s="6" t="s">
        <v>12201</v>
      </c>
      <c r="E1124" s="7">
        <v>0.44</v>
      </c>
    </row>
    <row r="1125" spans="4:5">
      <c r="D1125" s="6" t="s">
        <v>6388</v>
      </c>
      <c r="E1125" s="7">
        <v>0.5</v>
      </c>
    </row>
    <row r="1126" spans="4:5">
      <c r="D1126" s="6" t="s">
        <v>9863</v>
      </c>
      <c r="E1126" s="7">
        <v>0.52</v>
      </c>
    </row>
    <row r="1127" spans="4:5">
      <c r="D1127" s="6" t="s">
        <v>1814</v>
      </c>
      <c r="E1127" s="7">
        <v>0.63</v>
      </c>
    </row>
    <row r="1128" spans="4:5">
      <c r="D1128" s="6" t="s">
        <v>3554</v>
      </c>
      <c r="E1128" s="7">
        <v>0.6</v>
      </c>
    </row>
    <row r="1129" spans="4:5">
      <c r="D1129" s="6" t="s">
        <v>726</v>
      </c>
      <c r="E1129" s="7">
        <v>0.65</v>
      </c>
    </row>
    <row r="1130" spans="4:5">
      <c r="D1130" s="6" t="s">
        <v>3290</v>
      </c>
      <c r="E1130" s="7">
        <v>1</v>
      </c>
    </row>
    <row r="1131" spans="4:5">
      <c r="D1131" s="6" t="s">
        <v>9231</v>
      </c>
      <c r="E1131" s="7">
        <v>0.38</v>
      </c>
    </row>
    <row r="1132" spans="4:5">
      <c r="D1132" s="6" t="s">
        <v>12110</v>
      </c>
      <c r="E1132" s="7">
        <v>0.22</v>
      </c>
    </row>
    <row r="1133" spans="4:5">
      <c r="D1133" s="6" t="s">
        <v>5513</v>
      </c>
      <c r="E1133" s="7">
        <v>0.54</v>
      </c>
    </row>
    <row r="1134" spans="4:5">
      <c r="D1134" s="6" t="s">
        <v>3552</v>
      </c>
      <c r="E1134" s="7">
        <v>0.32</v>
      </c>
    </row>
    <row r="1135" spans="4:5">
      <c r="D1135" s="6" t="s">
        <v>576</v>
      </c>
      <c r="E1135" s="7">
        <v>0.31</v>
      </c>
    </row>
    <row r="1136" spans="4:5">
      <c r="D1136" s="6" t="s">
        <v>1690</v>
      </c>
      <c r="E1136" s="7">
        <v>0.32</v>
      </c>
    </row>
    <row r="1137" spans="4:5">
      <c r="D1137" s="6" t="s">
        <v>1106</v>
      </c>
      <c r="E1137" s="7">
        <v>0.47</v>
      </c>
    </row>
    <row r="1138" spans="4:5">
      <c r="D1138" s="6" t="s">
        <v>11426</v>
      </c>
      <c r="E1138" s="7">
        <v>0.53</v>
      </c>
    </row>
    <row r="1139" spans="4:5">
      <c r="D1139" s="6" t="s">
        <v>5378</v>
      </c>
      <c r="E1139" s="7">
        <v>0.78</v>
      </c>
    </row>
    <row r="1140" spans="4:5">
      <c r="D1140" s="6" t="s">
        <v>11496</v>
      </c>
      <c r="E1140" s="7">
        <v>0.49</v>
      </c>
    </row>
    <row r="1141" spans="4:5">
      <c r="D1141" s="6" t="s">
        <v>4594</v>
      </c>
      <c r="E1141" s="7">
        <v>0.38</v>
      </c>
    </row>
    <row r="1142" spans="4:5">
      <c r="D1142" s="6" t="s">
        <v>243</v>
      </c>
      <c r="E1142" s="7">
        <v>0.42</v>
      </c>
    </row>
    <row r="1143" spans="4:5">
      <c r="D1143" s="6" t="s">
        <v>1182</v>
      </c>
      <c r="E1143" s="7">
        <v>0.31</v>
      </c>
    </row>
    <row r="1144" spans="4:5">
      <c r="D1144" s="6" t="s">
        <v>1531</v>
      </c>
      <c r="E1144" s="7">
        <v>0.31</v>
      </c>
    </row>
    <row r="1145" spans="4:5">
      <c r="D1145" s="6" t="s">
        <v>803</v>
      </c>
      <c r="E1145" s="7">
        <v>0.32</v>
      </c>
    </row>
    <row r="1146" spans="4:5">
      <c r="D1146" s="6" t="s">
        <v>5973</v>
      </c>
      <c r="E1146" s="7">
        <v>0.55000000000000004</v>
      </c>
    </row>
    <row r="1147" spans="4:5">
      <c r="D1147" s="6" t="s">
        <v>1076</v>
      </c>
      <c r="E1147" s="7">
        <v>0.75</v>
      </c>
    </row>
    <row r="1148" spans="4:5">
      <c r="D1148" s="6" t="s">
        <v>2457</v>
      </c>
      <c r="E1148" s="7">
        <v>0.37</v>
      </c>
    </row>
    <row r="1149" spans="4:5">
      <c r="D1149" s="6" t="s">
        <v>3855</v>
      </c>
      <c r="E1149" s="7">
        <v>0.66</v>
      </c>
    </row>
    <row r="1150" spans="4:5">
      <c r="D1150" s="6" t="s">
        <v>3924</v>
      </c>
      <c r="E1150" s="7">
        <v>0.66</v>
      </c>
    </row>
    <row r="1151" spans="4:5">
      <c r="D1151" s="6" t="s">
        <v>9416</v>
      </c>
      <c r="E1151" s="7">
        <v>0.71</v>
      </c>
    </row>
    <row r="1152" spans="4:5">
      <c r="D1152" s="6" t="s">
        <v>8441</v>
      </c>
      <c r="E1152" s="7">
        <v>0.46</v>
      </c>
    </row>
    <row r="1153" spans="4:5">
      <c r="D1153" s="6" t="s">
        <v>7439</v>
      </c>
      <c r="E1153" s="7">
        <v>0.76</v>
      </c>
    </row>
    <row r="1154" spans="4:5">
      <c r="D1154" s="6" t="s">
        <v>4980</v>
      </c>
      <c r="E1154" s="7">
        <v>0.5</v>
      </c>
    </row>
    <row r="1155" spans="4:5">
      <c r="D1155" s="6" t="s">
        <v>4677</v>
      </c>
      <c r="E1155" s="7">
        <v>0.73</v>
      </c>
    </row>
    <row r="1156" spans="4:5">
      <c r="D1156" s="6" t="s">
        <v>2560</v>
      </c>
      <c r="E1156" s="7">
        <v>0.4</v>
      </c>
    </row>
    <row r="1157" spans="4:5">
      <c r="D1157" s="6" t="s">
        <v>7920</v>
      </c>
      <c r="E1157" s="7">
        <v>0.75</v>
      </c>
    </row>
    <row r="1158" spans="4:5">
      <c r="D1158" s="6" t="s">
        <v>11325</v>
      </c>
      <c r="E1158" s="7">
        <v>0.4</v>
      </c>
    </row>
    <row r="1159" spans="4:5">
      <c r="D1159" s="6" t="s">
        <v>9600</v>
      </c>
      <c r="E1159" s="7">
        <v>0.35</v>
      </c>
    </row>
    <row r="1160" spans="4:5">
      <c r="D1160" s="6" t="s">
        <v>6168</v>
      </c>
      <c r="E1160" s="7">
        <v>0.54</v>
      </c>
    </row>
    <row r="1161" spans="4:5">
      <c r="D1161" s="6" t="s">
        <v>10910</v>
      </c>
      <c r="E1161" s="7">
        <v>0.33</v>
      </c>
    </row>
    <row r="1162" spans="4:5">
      <c r="D1162" s="6" t="s">
        <v>4327</v>
      </c>
      <c r="E1162" s="7">
        <v>0.66</v>
      </c>
    </row>
    <row r="1163" spans="4:5">
      <c r="D1163" s="6" t="s">
        <v>736</v>
      </c>
      <c r="E1163" s="7">
        <v>1.1599999999999999</v>
      </c>
    </row>
    <row r="1164" spans="4:5">
      <c r="D1164" s="6" t="s">
        <v>9049</v>
      </c>
      <c r="E1164" s="7">
        <v>0.42</v>
      </c>
    </row>
    <row r="1165" spans="4:5">
      <c r="D1165" s="6" t="s">
        <v>6492</v>
      </c>
      <c r="E1165" s="7">
        <v>0.77</v>
      </c>
    </row>
    <row r="1166" spans="4:5">
      <c r="D1166" s="6" t="s">
        <v>8483</v>
      </c>
      <c r="E1166" s="7">
        <v>0.38</v>
      </c>
    </row>
    <row r="1167" spans="4:5">
      <c r="D1167" s="6" t="s">
        <v>4582</v>
      </c>
      <c r="E1167" s="7">
        <v>0.43</v>
      </c>
    </row>
    <row r="1168" spans="4:5">
      <c r="D1168" s="6" t="s">
        <v>5175</v>
      </c>
      <c r="E1168" s="7">
        <v>0.75</v>
      </c>
    </row>
    <row r="1169" spans="4:5">
      <c r="D1169" s="6" t="s">
        <v>6370</v>
      </c>
      <c r="E1169" s="7">
        <v>0.8</v>
      </c>
    </row>
    <row r="1170" spans="4:5">
      <c r="D1170" s="6" t="s">
        <v>2999</v>
      </c>
      <c r="E1170" s="7">
        <v>0</v>
      </c>
    </row>
    <row r="1171" spans="4:5">
      <c r="D1171" s="6" t="s">
        <v>3009</v>
      </c>
      <c r="E1171" s="7">
        <v>0</v>
      </c>
    </row>
    <row r="1172" spans="4:5">
      <c r="D1172" s="6" t="s">
        <v>3513</v>
      </c>
      <c r="E1172" s="7">
        <v>0</v>
      </c>
    </row>
    <row r="1173" spans="4:5">
      <c r="D1173" s="6" t="s">
        <v>4358</v>
      </c>
      <c r="E1173" s="7">
        <v>0.57999999999999996</v>
      </c>
    </row>
    <row r="1174" spans="4:5">
      <c r="D1174" s="6" t="s">
        <v>9814</v>
      </c>
      <c r="E1174" s="7">
        <v>0.2</v>
      </c>
    </row>
    <row r="1175" spans="4:5">
      <c r="D1175" s="6" t="s">
        <v>12964</v>
      </c>
      <c r="E1175" s="7">
        <v>0.8</v>
      </c>
    </row>
    <row r="1176" spans="4:5">
      <c r="D1176" s="6" t="s">
        <v>376</v>
      </c>
      <c r="E1176" s="7">
        <v>0.28000000000000003</v>
      </c>
    </row>
    <row r="1177" spans="4:5">
      <c r="D1177" s="6" t="s">
        <v>1581</v>
      </c>
      <c r="E1177" s="7">
        <v>0.71</v>
      </c>
    </row>
    <row r="1178" spans="4:5">
      <c r="D1178" s="6" t="s">
        <v>3961</v>
      </c>
      <c r="E1178" s="7">
        <v>1.4</v>
      </c>
    </row>
    <row r="1179" spans="4:5">
      <c r="D1179" s="6" t="s">
        <v>3280</v>
      </c>
      <c r="E1179" s="7">
        <v>1.52</v>
      </c>
    </row>
    <row r="1180" spans="4:5">
      <c r="D1180" s="6" t="s">
        <v>1570</v>
      </c>
      <c r="E1180" s="7">
        <v>0.71</v>
      </c>
    </row>
    <row r="1181" spans="4:5">
      <c r="D1181" s="6" t="s">
        <v>4731</v>
      </c>
      <c r="E1181" s="7">
        <v>0.78</v>
      </c>
    </row>
    <row r="1182" spans="4:5">
      <c r="D1182" s="6" t="s">
        <v>1457</v>
      </c>
      <c r="E1182" s="7">
        <v>0.63</v>
      </c>
    </row>
    <row r="1183" spans="4:5">
      <c r="D1183" s="6" t="s">
        <v>2957</v>
      </c>
      <c r="E1183" s="7">
        <v>1.6</v>
      </c>
    </row>
    <row r="1184" spans="4:5">
      <c r="D1184" s="6" t="s">
        <v>4208</v>
      </c>
      <c r="E1184" s="7">
        <v>0.8</v>
      </c>
    </row>
    <row r="1185" spans="4:5">
      <c r="D1185" s="6" t="s">
        <v>3354</v>
      </c>
      <c r="E1185" s="7">
        <v>0.8</v>
      </c>
    </row>
    <row r="1186" spans="4:5">
      <c r="D1186" s="6" t="s">
        <v>12351</v>
      </c>
      <c r="E1186" s="7">
        <v>0.45</v>
      </c>
    </row>
    <row r="1187" spans="4:5">
      <c r="D1187" s="6" t="s">
        <v>9355</v>
      </c>
      <c r="E1187" s="7">
        <v>0.51</v>
      </c>
    </row>
    <row r="1188" spans="4:5">
      <c r="D1188" s="6" t="s">
        <v>2487</v>
      </c>
      <c r="E1188" s="7">
        <v>0.4</v>
      </c>
    </row>
    <row r="1189" spans="4:5">
      <c r="D1189" s="6" t="s">
        <v>1222</v>
      </c>
      <c r="E1189" s="7">
        <v>0.38</v>
      </c>
    </row>
    <row r="1190" spans="4:5">
      <c r="D1190" s="6" t="s">
        <v>1661</v>
      </c>
      <c r="E1190" s="7">
        <v>0.53</v>
      </c>
    </row>
    <row r="1191" spans="4:5">
      <c r="D1191" s="6" t="s">
        <v>1898</v>
      </c>
      <c r="E1191" s="7">
        <v>0.59</v>
      </c>
    </row>
    <row r="1192" spans="4:5">
      <c r="D1192" s="6" t="s">
        <v>546</v>
      </c>
      <c r="E1192" s="7">
        <v>1.54</v>
      </c>
    </row>
    <row r="1193" spans="4:5">
      <c r="D1193" s="6" t="s">
        <v>4019</v>
      </c>
      <c r="E1193" s="7">
        <v>0.28000000000000003</v>
      </c>
    </row>
    <row r="1194" spans="4:5">
      <c r="D1194" s="6" t="s">
        <v>3538</v>
      </c>
      <c r="E1194" s="7">
        <v>0.27</v>
      </c>
    </row>
    <row r="1195" spans="4:5">
      <c r="D1195" s="6" t="s">
        <v>3206</v>
      </c>
      <c r="E1195" s="7">
        <v>0.28000000000000003</v>
      </c>
    </row>
    <row r="1196" spans="4:5">
      <c r="D1196" s="6" t="s">
        <v>3766</v>
      </c>
      <c r="E1196" s="7">
        <v>0.28000000000000003</v>
      </c>
    </row>
    <row r="1197" spans="4:5">
      <c r="D1197" s="6" t="s">
        <v>3461</v>
      </c>
      <c r="E1197" s="7">
        <v>0.28000000000000003</v>
      </c>
    </row>
    <row r="1198" spans="4:5">
      <c r="D1198" s="6" t="s">
        <v>4790</v>
      </c>
      <c r="E1198" s="7">
        <v>0.28000000000000003</v>
      </c>
    </row>
    <row r="1199" spans="4:5">
      <c r="D1199" s="6" t="s">
        <v>3603</v>
      </c>
      <c r="E1199" s="7">
        <v>0.27</v>
      </c>
    </row>
    <row r="1200" spans="4:5">
      <c r="D1200" s="6" t="s">
        <v>3634</v>
      </c>
      <c r="E1200" s="7">
        <v>0.28000000000000003</v>
      </c>
    </row>
    <row r="1201" spans="4:5">
      <c r="D1201" s="6" t="s">
        <v>1071</v>
      </c>
      <c r="E1201" s="7">
        <v>0.85</v>
      </c>
    </row>
    <row r="1202" spans="4:5">
      <c r="D1202" s="6" t="s">
        <v>340</v>
      </c>
      <c r="E1202" s="7">
        <v>1.6</v>
      </c>
    </row>
    <row r="1203" spans="4:5">
      <c r="D1203" s="6" t="s">
        <v>1232</v>
      </c>
      <c r="E1203" s="7">
        <v>0.73</v>
      </c>
    </row>
    <row r="1204" spans="4:5">
      <c r="D1204" s="6" t="s">
        <v>9518</v>
      </c>
      <c r="E1204" s="7">
        <v>0.51</v>
      </c>
    </row>
    <row r="1205" spans="4:5">
      <c r="D1205" s="6" t="s">
        <v>10002</v>
      </c>
      <c r="E1205" s="7">
        <v>0</v>
      </c>
    </row>
    <row r="1206" spans="4:5">
      <c r="D1206" s="6" t="s">
        <v>10580</v>
      </c>
      <c r="E1206" s="7">
        <v>0</v>
      </c>
    </row>
    <row r="1207" spans="4:5">
      <c r="D1207" s="6" t="s">
        <v>2181</v>
      </c>
      <c r="E1207" s="7">
        <v>0.89</v>
      </c>
    </row>
    <row r="1208" spans="4:5">
      <c r="D1208" s="6" t="s">
        <v>2501</v>
      </c>
      <c r="E1208" s="7">
        <v>0.88</v>
      </c>
    </row>
    <row r="1209" spans="4:5">
      <c r="D1209" s="6" t="s">
        <v>11355</v>
      </c>
      <c r="E1209" s="7">
        <v>0.75</v>
      </c>
    </row>
    <row r="1210" spans="4:5">
      <c r="D1210" s="6" t="s">
        <v>4097</v>
      </c>
      <c r="E1210" s="7">
        <v>0.77</v>
      </c>
    </row>
    <row r="1211" spans="4:5">
      <c r="D1211" s="6" t="s">
        <v>3895</v>
      </c>
      <c r="E1211" s="7">
        <v>0.78</v>
      </c>
    </row>
    <row r="1212" spans="4:5">
      <c r="D1212" s="6" t="s">
        <v>4198</v>
      </c>
      <c r="E1212" s="7">
        <v>0.78</v>
      </c>
    </row>
    <row r="1213" spans="4:5">
      <c r="D1213" s="6" t="s">
        <v>4438</v>
      </c>
      <c r="E1213" s="7">
        <v>0.8</v>
      </c>
    </row>
    <row r="1214" spans="4:5">
      <c r="D1214" s="6" t="s">
        <v>3992</v>
      </c>
      <c r="E1214" s="7">
        <v>0.33</v>
      </c>
    </row>
    <row r="1215" spans="4:5">
      <c r="D1215" s="6" t="s">
        <v>12452</v>
      </c>
      <c r="E1215" s="7">
        <v>0.78</v>
      </c>
    </row>
    <row r="1216" spans="4:5">
      <c r="D1216" s="6" t="s">
        <v>2967</v>
      </c>
      <c r="E1216" s="7">
        <v>1.52</v>
      </c>
    </row>
    <row r="1217" spans="4:5">
      <c r="D1217" s="6" t="s">
        <v>3851</v>
      </c>
      <c r="E1217" s="7">
        <v>0.75</v>
      </c>
    </row>
    <row r="1218" spans="4:5">
      <c r="D1218" s="6" t="s">
        <v>3616</v>
      </c>
      <c r="E1218" s="7">
        <v>0.75</v>
      </c>
    </row>
    <row r="1219" spans="4:5">
      <c r="D1219" s="6" t="s">
        <v>3403</v>
      </c>
      <c r="E1219" s="7">
        <v>0.75</v>
      </c>
    </row>
    <row r="1220" spans="4:5">
      <c r="D1220" s="6" t="s">
        <v>2108</v>
      </c>
      <c r="E1220" s="7">
        <v>0.59</v>
      </c>
    </row>
    <row r="1221" spans="4:5">
      <c r="D1221" s="6" t="s">
        <v>4251</v>
      </c>
      <c r="E1221" s="7">
        <v>0.57999999999999996</v>
      </c>
    </row>
    <row r="1222" spans="4:5">
      <c r="D1222" s="6" t="s">
        <v>7853</v>
      </c>
      <c r="E1222" s="7">
        <v>0.56000000000000005</v>
      </c>
    </row>
    <row r="1223" spans="4:5">
      <c r="D1223" s="6" t="s">
        <v>9693</v>
      </c>
      <c r="E1223" s="7">
        <v>0.45</v>
      </c>
    </row>
    <row r="1224" spans="4:5">
      <c r="D1224" s="6" t="s">
        <v>3033</v>
      </c>
      <c r="E1224" s="7">
        <v>1.22</v>
      </c>
    </row>
    <row r="1225" spans="4:5">
      <c r="D1225" s="6" t="s">
        <v>11606</v>
      </c>
      <c r="E1225" s="7">
        <v>0.68</v>
      </c>
    </row>
    <row r="1226" spans="4:5">
      <c r="D1226" s="6" t="s">
        <v>4393</v>
      </c>
      <c r="E1226" s="7">
        <v>0.1</v>
      </c>
    </row>
    <row r="1227" spans="4:5">
      <c r="D1227" s="6" t="s">
        <v>4645</v>
      </c>
      <c r="E1227" s="7">
        <v>0.75</v>
      </c>
    </row>
    <row r="1228" spans="4:5">
      <c r="D1228" s="6" t="s">
        <v>672</v>
      </c>
      <c r="E1228" s="7">
        <v>0.84</v>
      </c>
    </row>
    <row r="1229" spans="4:5">
      <c r="D1229" s="6" t="s">
        <v>8583</v>
      </c>
      <c r="E1229" s="7">
        <v>0.9</v>
      </c>
    </row>
    <row r="1230" spans="4:5">
      <c r="D1230" s="6" t="s">
        <v>2667</v>
      </c>
      <c r="E1230" s="7">
        <v>0.8</v>
      </c>
    </row>
    <row r="1231" spans="4:5">
      <c r="D1231" s="6" t="s">
        <v>2335</v>
      </c>
      <c r="E1231" s="7">
        <v>0.8</v>
      </c>
    </row>
    <row r="1232" spans="4:5">
      <c r="D1232" s="6" t="s">
        <v>1714</v>
      </c>
      <c r="E1232" s="7">
        <v>0.75</v>
      </c>
    </row>
    <row r="1233" spans="4:5">
      <c r="D1233" s="6" t="s">
        <v>2085</v>
      </c>
      <c r="E1233" s="7">
        <v>0.77</v>
      </c>
    </row>
    <row r="1234" spans="4:5">
      <c r="D1234" s="6" t="s">
        <v>11032</v>
      </c>
      <c r="E1234" s="7">
        <v>0.73</v>
      </c>
    </row>
    <row r="1235" spans="4:5">
      <c r="D1235" s="6" t="s">
        <v>4169</v>
      </c>
      <c r="E1235" s="7">
        <v>0.5</v>
      </c>
    </row>
    <row r="1236" spans="4:5">
      <c r="D1236" s="6" t="s">
        <v>167</v>
      </c>
      <c r="E1236" s="7">
        <v>0.44</v>
      </c>
    </row>
    <row r="1237" spans="4:5">
      <c r="D1237" s="6" t="s">
        <v>1729</v>
      </c>
      <c r="E1237" s="7">
        <v>0.31</v>
      </c>
    </row>
    <row r="1238" spans="4:5">
      <c r="D1238" s="6" t="s">
        <v>945</v>
      </c>
      <c r="E1238" s="7">
        <v>0.27</v>
      </c>
    </row>
    <row r="1239" spans="4:5">
      <c r="D1239" s="6" t="s">
        <v>4874</v>
      </c>
      <c r="E1239" s="7">
        <v>0.62</v>
      </c>
    </row>
    <row r="1240" spans="4:5">
      <c r="D1240" s="6" t="s">
        <v>2506</v>
      </c>
      <c r="E1240" s="7">
        <v>0.46</v>
      </c>
    </row>
    <row r="1241" spans="4:5">
      <c r="D1241" s="6" t="s">
        <v>4461</v>
      </c>
      <c r="E1241" s="7">
        <v>0.28000000000000003</v>
      </c>
    </row>
    <row r="1242" spans="4:5">
      <c r="D1242" s="6" t="s">
        <v>11536</v>
      </c>
      <c r="E1242" s="7">
        <v>0.73</v>
      </c>
    </row>
    <row r="1243" spans="4:5">
      <c r="D1243" s="6" t="s">
        <v>11927</v>
      </c>
      <c r="E1243" s="7">
        <v>0.46</v>
      </c>
    </row>
    <row r="1244" spans="4:5">
      <c r="D1244" s="6" t="s">
        <v>10730</v>
      </c>
      <c r="E1244" s="7">
        <v>0.04</v>
      </c>
    </row>
    <row r="1245" spans="4:5">
      <c r="D1245" s="6" t="s">
        <v>4551</v>
      </c>
      <c r="E1245" s="7">
        <v>0.74</v>
      </c>
    </row>
    <row r="1246" spans="4:5">
      <c r="D1246" s="6" t="s">
        <v>10499</v>
      </c>
      <c r="E1246" s="7">
        <v>0.46</v>
      </c>
    </row>
    <row r="1247" spans="4:5">
      <c r="D1247" s="6" t="s">
        <v>11556</v>
      </c>
      <c r="E1247" s="7">
        <v>0.4</v>
      </c>
    </row>
    <row r="1248" spans="4:5">
      <c r="D1248" s="6" t="s">
        <v>662</v>
      </c>
      <c r="E1248" s="7">
        <v>1.22</v>
      </c>
    </row>
    <row r="1249" spans="4:5">
      <c r="D1249" s="6" t="s">
        <v>12894</v>
      </c>
      <c r="E1249" s="7">
        <v>0.56999999999999995</v>
      </c>
    </row>
    <row r="1250" spans="4:5">
      <c r="D1250" s="6" t="s">
        <v>4283</v>
      </c>
      <c r="E1250" s="7">
        <v>0.75</v>
      </c>
    </row>
    <row r="1251" spans="4:5">
      <c r="D1251" s="6" t="s">
        <v>2726</v>
      </c>
      <c r="E1251" s="7">
        <v>0.35</v>
      </c>
    </row>
    <row r="1252" spans="4:5">
      <c r="D1252" s="6" t="s">
        <v>1626</v>
      </c>
      <c r="E1252" s="7">
        <v>0.53</v>
      </c>
    </row>
    <row r="1253" spans="4:5">
      <c r="D1253" s="6" t="s">
        <v>1651</v>
      </c>
      <c r="E1253" s="7">
        <v>0.53</v>
      </c>
    </row>
    <row r="1254" spans="4:5">
      <c r="D1254" s="6" t="s">
        <v>1878</v>
      </c>
      <c r="E1254" s="7">
        <v>0.6</v>
      </c>
    </row>
    <row r="1255" spans="4:5">
      <c r="D1255" s="6" t="s">
        <v>2906</v>
      </c>
      <c r="E1255" s="7">
        <v>0.48</v>
      </c>
    </row>
    <row r="1256" spans="4:5">
      <c r="D1256" s="6" t="s">
        <v>8873</v>
      </c>
      <c r="E1256" s="7">
        <v>0.55000000000000004</v>
      </c>
    </row>
    <row r="1257" spans="4:5">
      <c r="D1257" s="6" t="s">
        <v>2696</v>
      </c>
      <c r="E1257" s="7">
        <v>0.15</v>
      </c>
    </row>
    <row r="1258" spans="4:5">
      <c r="D1258" s="6" t="s">
        <v>11566</v>
      </c>
      <c r="E1258" s="7">
        <v>0.57999999999999996</v>
      </c>
    </row>
    <row r="1259" spans="4:5">
      <c r="D1259" s="6" t="s">
        <v>4293</v>
      </c>
      <c r="E1259" s="7">
        <v>0.84</v>
      </c>
    </row>
    <row r="1260" spans="4:5">
      <c r="D1260" s="6" t="s">
        <v>11134</v>
      </c>
      <c r="E1260" s="7">
        <v>0.55000000000000004</v>
      </c>
    </row>
    <row r="1261" spans="4:5">
      <c r="D1261" s="6" t="s">
        <v>2477</v>
      </c>
      <c r="E1261" s="7">
        <v>0.8</v>
      </c>
    </row>
    <row r="1262" spans="4:5">
      <c r="D1262" s="6" t="s">
        <v>12824</v>
      </c>
      <c r="E1262" s="7">
        <v>0.38</v>
      </c>
    </row>
    <row r="1263" spans="4:5">
      <c r="D1263" s="6" t="s">
        <v>1501</v>
      </c>
      <c r="E1263" s="7">
        <v>0.46</v>
      </c>
    </row>
    <row r="1264" spans="4:5">
      <c r="D1264" s="6" t="s">
        <v>2377</v>
      </c>
      <c r="E1264" s="7">
        <v>0.28000000000000003</v>
      </c>
    </row>
    <row r="1265" spans="4:5">
      <c r="D1265" s="6" t="s">
        <v>4804</v>
      </c>
      <c r="E1265" s="7">
        <v>1.26</v>
      </c>
    </row>
    <row r="1266" spans="4:5">
      <c r="D1266" s="6" t="s">
        <v>4701</v>
      </c>
      <c r="E1266" s="7">
        <v>1.1000000000000001</v>
      </c>
    </row>
    <row r="1267" spans="4:5">
      <c r="D1267" s="6" t="s">
        <v>10539</v>
      </c>
      <c r="E1267" s="7">
        <v>0.49</v>
      </c>
    </row>
    <row r="1268" spans="4:5">
      <c r="D1268" s="6" t="s">
        <v>12934</v>
      </c>
      <c r="E1268" s="7">
        <v>0.59</v>
      </c>
    </row>
    <row r="1269" spans="4:5">
      <c r="D1269" s="6" t="s">
        <v>5356</v>
      </c>
      <c r="E1269" s="7">
        <v>0.87</v>
      </c>
    </row>
    <row r="1270" spans="4:5">
      <c r="D1270" s="6" t="s">
        <v>9982</v>
      </c>
      <c r="E1270" s="7">
        <v>0.43</v>
      </c>
    </row>
    <row r="1271" spans="4:5">
      <c r="D1271" s="6" t="s">
        <v>11686</v>
      </c>
      <c r="E1271" s="7">
        <v>0.53</v>
      </c>
    </row>
    <row r="1272" spans="4:5">
      <c r="D1272" s="6" t="s">
        <v>985</v>
      </c>
      <c r="E1272" s="7">
        <v>0.42</v>
      </c>
    </row>
    <row r="1273" spans="4:5">
      <c r="D1273" s="6" t="s">
        <v>631</v>
      </c>
      <c r="E1273" s="7">
        <v>0.47</v>
      </c>
    </row>
    <row r="1274" spans="4:5">
      <c r="D1274" s="6" t="s">
        <v>1352</v>
      </c>
      <c r="E1274" s="7">
        <v>0.54</v>
      </c>
    </row>
    <row r="1275" spans="4:5">
      <c r="D1275" s="6" t="s">
        <v>4077</v>
      </c>
      <c r="E1275" s="7">
        <v>0.13</v>
      </c>
    </row>
    <row r="1276" spans="4:5">
      <c r="D1276" s="6" t="s">
        <v>4298</v>
      </c>
      <c r="E1276" s="7">
        <v>0.13</v>
      </c>
    </row>
    <row r="1277" spans="4:5">
      <c r="D1277" s="6" t="s">
        <v>12864</v>
      </c>
      <c r="E1277" s="7">
        <v>0.72</v>
      </c>
    </row>
    <row r="1278" spans="4:5">
      <c r="D1278" s="6" t="s">
        <v>2570</v>
      </c>
      <c r="E1278" s="7">
        <v>0.7</v>
      </c>
    </row>
    <row r="1279" spans="4:5">
      <c r="D1279" s="6" t="s">
        <v>6091</v>
      </c>
      <c r="E1279" s="7">
        <v>0.71</v>
      </c>
    </row>
    <row r="1280" spans="4:5">
      <c r="D1280" s="6" t="s">
        <v>3018</v>
      </c>
      <c r="E1280" s="7">
        <v>0.28000000000000003</v>
      </c>
    </row>
    <row r="1281" spans="4:5">
      <c r="D1281" s="6" t="s">
        <v>2988</v>
      </c>
      <c r="E1281" s="7">
        <v>0.28000000000000003</v>
      </c>
    </row>
    <row r="1282" spans="4:5">
      <c r="D1282" s="6" t="s">
        <v>3014</v>
      </c>
      <c r="E1282" s="7">
        <v>0.28000000000000003</v>
      </c>
    </row>
    <row r="1283" spans="4:5">
      <c r="D1283" s="6" t="s">
        <v>4501</v>
      </c>
      <c r="E1283" s="7">
        <v>0.86</v>
      </c>
    </row>
    <row r="1284" spans="4:5">
      <c r="D1284" s="6" t="s">
        <v>4609</v>
      </c>
      <c r="E1284" s="7">
        <v>0.9</v>
      </c>
    </row>
    <row r="1285" spans="4:5">
      <c r="D1285" s="6" t="s">
        <v>12422</v>
      </c>
      <c r="E1285" s="7">
        <v>0.46</v>
      </c>
    </row>
    <row r="1286" spans="4:5">
      <c r="D1286" s="6" t="s">
        <v>2256</v>
      </c>
      <c r="E1286" s="7">
        <v>0.35</v>
      </c>
    </row>
    <row r="1287" spans="4:5">
      <c r="D1287" s="6" t="s">
        <v>2330</v>
      </c>
      <c r="E1287" s="7">
        <v>0.24</v>
      </c>
    </row>
    <row r="1288" spans="4:5">
      <c r="D1288" s="6" t="s">
        <v>10950</v>
      </c>
      <c r="E1288" s="7">
        <v>0.51</v>
      </c>
    </row>
    <row r="1289" spans="4:5">
      <c r="D1289" s="6" t="s">
        <v>1754</v>
      </c>
      <c r="E1289" s="7">
        <v>0.82</v>
      </c>
    </row>
    <row r="1290" spans="4:5">
      <c r="D1290" s="6" t="s">
        <v>7429</v>
      </c>
      <c r="E1290" s="7">
        <v>0.62</v>
      </c>
    </row>
    <row r="1291" spans="4:5">
      <c r="D1291" s="6" t="s">
        <v>11375</v>
      </c>
      <c r="E1291" s="7">
        <v>0.48</v>
      </c>
    </row>
    <row r="1292" spans="4:5">
      <c r="D1292" s="6" t="s">
        <v>746</v>
      </c>
      <c r="E1292" s="7">
        <v>0.64</v>
      </c>
    </row>
    <row r="1293" spans="4:5">
      <c r="D1293" s="6" t="s">
        <v>4140</v>
      </c>
      <c r="E1293" s="7">
        <v>0.04</v>
      </c>
    </row>
    <row r="1294" spans="4:5">
      <c r="D1294" s="6" t="s">
        <v>4239</v>
      </c>
      <c r="E1294" s="7">
        <v>0.28999999999999998</v>
      </c>
    </row>
    <row r="1295" spans="4:5">
      <c r="D1295" s="6" t="s">
        <v>9953</v>
      </c>
      <c r="E1295" s="7">
        <v>0.55000000000000004</v>
      </c>
    </row>
    <row r="1296" spans="4:5">
      <c r="D1296" s="6" t="s">
        <v>3022</v>
      </c>
      <c r="E1296" s="7">
        <v>0.86</v>
      </c>
    </row>
    <row r="1297" spans="4:5">
      <c r="D1297" s="6" t="s">
        <v>7192</v>
      </c>
      <c r="E1297" s="7">
        <v>0.8</v>
      </c>
    </row>
    <row r="1298" spans="4:5">
      <c r="D1298" s="6" t="s">
        <v>3126</v>
      </c>
      <c r="E1298" s="7">
        <v>0.47</v>
      </c>
    </row>
    <row r="1299" spans="4:5">
      <c r="D1299" s="6" t="s">
        <v>4203</v>
      </c>
      <c r="E1299" s="7">
        <v>0.43</v>
      </c>
    </row>
    <row r="1300" spans="4:5">
      <c r="D1300" s="6" t="s">
        <v>12643</v>
      </c>
      <c r="E1300" s="7">
        <v>0.6</v>
      </c>
    </row>
    <row r="1301" spans="4:5">
      <c r="D1301" s="6" t="s">
        <v>3265</v>
      </c>
      <c r="E1301" s="7">
        <v>0.91</v>
      </c>
    </row>
    <row r="1302" spans="4:5">
      <c r="D1302" s="6" t="s">
        <v>3216</v>
      </c>
      <c r="E1302" s="7">
        <v>0.91</v>
      </c>
    </row>
    <row r="1303" spans="4:5">
      <c r="D1303" s="6" t="s">
        <v>3316</v>
      </c>
      <c r="E1303" s="7">
        <v>0.91</v>
      </c>
    </row>
    <row r="1304" spans="4:5">
      <c r="D1304" s="6" t="s">
        <v>3245</v>
      </c>
      <c r="E1304" s="7">
        <v>0.91</v>
      </c>
    </row>
    <row r="1305" spans="4:5">
      <c r="D1305" s="6" t="s">
        <v>2946</v>
      </c>
      <c r="E1305" s="7">
        <v>0.91</v>
      </c>
    </row>
    <row r="1306" spans="4:5">
      <c r="D1306" s="6" t="s">
        <v>10789</v>
      </c>
      <c r="E1306" s="7">
        <v>0.55000000000000004</v>
      </c>
    </row>
    <row r="1307" spans="4:5">
      <c r="D1307" s="6" t="s">
        <v>516</v>
      </c>
      <c r="E1307" s="7">
        <v>0.86</v>
      </c>
    </row>
    <row r="1308" spans="4:5">
      <c r="D1308" s="6" t="s">
        <v>7815</v>
      </c>
      <c r="E1308" s="7">
        <v>0.36</v>
      </c>
    </row>
    <row r="1309" spans="4:5">
      <c r="D1309" s="6" t="s">
        <v>9039</v>
      </c>
      <c r="E1309" s="7">
        <v>0.54</v>
      </c>
    </row>
    <row r="1310" spans="4:5">
      <c r="D1310" s="6" t="s">
        <v>4054</v>
      </c>
      <c r="E1310" s="7">
        <v>0.44</v>
      </c>
    </row>
    <row r="1311" spans="4:5">
      <c r="D1311" s="6" t="s">
        <v>12331</v>
      </c>
      <c r="E1311" s="7">
        <v>0.62</v>
      </c>
    </row>
    <row r="1312" spans="4:5">
      <c r="D1312" s="6" t="s">
        <v>8184</v>
      </c>
      <c r="E1312" s="7">
        <v>0.8</v>
      </c>
    </row>
    <row r="1313" spans="4:5">
      <c r="D1313" s="6" t="s">
        <v>7419</v>
      </c>
      <c r="E1313" s="7">
        <v>0.23</v>
      </c>
    </row>
    <row r="1314" spans="4:5">
      <c r="D1314" s="6" t="s">
        <v>11447</v>
      </c>
      <c r="E1314" s="7">
        <v>0.52</v>
      </c>
    </row>
    <row r="1315" spans="4:5">
      <c r="D1315" s="6" t="s">
        <v>1096</v>
      </c>
      <c r="E1315" s="7">
        <v>0.63</v>
      </c>
    </row>
    <row r="1316" spans="4:5">
      <c r="D1316" s="6" t="s">
        <v>12532</v>
      </c>
      <c r="E1316" s="7">
        <v>0.8</v>
      </c>
    </row>
    <row r="1317" spans="4:5">
      <c r="D1317" s="6" t="s">
        <v>11255</v>
      </c>
      <c r="E1317" s="7">
        <v>0.8</v>
      </c>
    </row>
    <row r="1318" spans="4:5">
      <c r="D1318" s="6" t="s">
        <v>12874</v>
      </c>
      <c r="E1318" s="7">
        <v>0.55000000000000004</v>
      </c>
    </row>
    <row r="1319" spans="4:5">
      <c r="D1319" s="6" t="s">
        <v>8916</v>
      </c>
      <c r="E1319" s="7">
        <v>0.55000000000000004</v>
      </c>
    </row>
    <row r="1320" spans="4:5">
      <c r="D1320" s="6" t="s">
        <v>12604</v>
      </c>
      <c r="E1320" s="7">
        <v>0.59</v>
      </c>
    </row>
    <row r="1321" spans="4:5">
      <c r="D1321" s="6" t="s">
        <v>12221</v>
      </c>
      <c r="E1321" s="7">
        <v>0.35</v>
      </c>
    </row>
    <row r="1322" spans="4:5">
      <c r="D1322" s="6" t="s">
        <v>10621</v>
      </c>
      <c r="E1322" s="7">
        <v>0.62</v>
      </c>
    </row>
    <row r="1323" spans="4:5">
      <c r="D1323" s="6" t="s">
        <v>1853</v>
      </c>
      <c r="E1323" s="7">
        <v>0.35</v>
      </c>
    </row>
    <row r="1324" spans="4:5">
      <c r="D1324" s="6" t="s">
        <v>10590</v>
      </c>
      <c r="E1324" s="7">
        <v>0.56000000000000005</v>
      </c>
    </row>
    <row r="1325" spans="4:5">
      <c r="D1325" s="6" t="s">
        <v>11114</v>
      </c>
      <c r="E1325" s="7">
        <v>0.56000000000000005</v>
      </c>
    </row>
    <row r="1326" spans="4:5">
      <c r="D1326" s="6" t="s">
        <v>9734</v>
      </c>
      <c r="E1326" s="7">
        <v>0.6</v>
      </c>
    </row>
    <row r="1327" spans="4:5">
      <c r="D1327" s="6" t="s">
        <v>3130</v>
      </c>
      <c r="E1327" s="7">
        <v>0.21</v>
      </c>
    </row>
    <row r="1328" spans="4:5">
      <c r="D1328" s="6" t="s">
        <v>3075</v>
      </c>
      <c r="E1328" s="7">
        <v>0.21</v>
      </c>
    </row>
    <row r="1329" spans="4:5">
      <c r="D1329" s="6" t="s">
        <v>3933</v>
      </c>
      <c r="E1329" s="7">
        <v>0.22</v>
      </c>
    </row>
    <row r="1330" spans="4:5">
      <c r="D1330" s="6" t="s">
        <v>4521</v>
      </c>
      <c r="E1330" s="7">
        <v>0.75</v>
      </c>
    </row>
    <row r="1331" spans="4:5">
      <c r="D1331" s="6" t="s">
        <v>9932</v>
      </c>
      <c r="E1331" s="7">
        <v>0.51</v>
      </c>
    </row>
    <row r="1332" spans="4:5">
      <c r="D1332" s="6" t="s">
        <v>4229</v>
      </c>
      <c r="E1332" s="7">
        <v>0.76</v>
      </c>
    </row>
    <row r="1333" spans="4:5">
      <c r="D1333" s="6" t="s">
        <v>813</v>
      </c>
      <c r="E1333" s="7">
        <v>1.6</v>
      </c>
    </row>
    <row r="1334" spans="4:5">
      <c r="D1334" s="6" t="s">
        <v>11285</v>
      </c>
      <c r="E1334" s="7">
        <v>0.44</v>
      </c>
    </row>
    <row r="1335" spans="4:5">
      <c r="D1335" s="6" t="s">
        <v>9559</v>
      </c>
      <c r="E1335" s="7">
        <v>0.71</v>
      </c>
    </row>
    <row r="1336" spans="4:5">
      <c r="D1336" s="6" t="s">
        <v>10519</v>
      </c>
      <c r="E1336" s="7">
        <v>0.5</v>
      </c>
    </row>
    <row r="1337" spans="4:5">
      <c r="D1337" s="6" t="s">
        <v>2622</v>
      </c>
      <c r="E1337" s="7">
        <v>0.52</v>
      </c>
    </row>
    <row r="1338" spans="4:5">
      <c r="D1338" s="6" t="s">
        <v>11225</v>
      </c>
      <c r="E1338" s="7">
        <v>0.77</v>
      </c>
    </row>
    <row r="1339" spans="4:5">
      <c r="D1339" s="6" t="s">
        <v>12100</v>
      </c>
      <c r="E1339" s="7">
        <v>0.69</v>
      </c>
    </row>
    <row r="1340" spans="4:5">
      <c r="D1340" s="6" t="s">
        <v>11806</v>
      </c>
      <c r="E1340" s="7">
        <v>0.57999999999999996</v>
      </c>
    </row>
    <row r="1341" spans="4:5">
      <c r="D1341" s="6" t="s">
        <v>10469</v>
      </c>
      <c r="E1341" s="7">
        <v>0.77</v>
      </c>
    </row>
    <row r="1342" spans="4:5">
      <c r="D1342" s="6" t="s">
        <v>3886</v>
      </c>
      <c r="E1342" s="7">
        <v>0.62</v>
      </c>
    </row>
    <row r="1343" spans="4:5">
      <c r="D1343" s="6" t="s">
        <v>4322</v>
      </c>
      <c r="E1343" s="7">
        <v>0.69</v>
      </c>
    </row>
    <row r="1344" spans="4:5">
      <c r="D1344" s="6" t="s">
        <v>4776</v>
      </c>
      <c r="E1344" s="7">
        <v>0.75</v>
      </c>
    </row>
    <row r="1345" spans="4:5">
      <c r="D1345" s="6" t="s">
        <v>3476</v>
      </c>
      <c r="E1345" s="7">
        <v>0.6</v>
      </c>
    </row>
    <row r="1346" spans="4:5">
      <c r="D1346" s="6" t="s">
        <v>1550</v>
      </c>
      <c r="E1346" s="7">
        <v>0.8</v>
      </c>
    </row>
    <row r="1347" spans="4:5">
      <c r="D1347" s="6" t="s">
        <v>12251</v>
      </c>
      <c r="E1347" s="7">
        <v>0.56999999999999995</v>
      </c>
    </row>
    <row r="1348" spans="4:5">
      <c r="D1348" s="6" t="s">
        <v>12734</v>
      </c>
      <c r="E1348" s="7">
        <v>0.33</v>
      </c>
    </row>
    <row r="1349" spans="4:5">
      <c r="D1349" s="6" t="s">
        <v>9140</v>
      </c>
      <c r="E1349" s="7">
        <v>0.6</v>
      </c>
    </row>
    <row r="1350" spans="4:5">
      <c r="D1350" s="6" t="s">
        <v>10295</v>
      </c>
      <c r="E1350" s="7">
        <v>0.74</v>
      </c>
    </row>
    <row r="1351" spans="4:5">
      <c r="D1351" s="6" t="s">
        <v>11457</v>
      </c>
      <c r="E1351" s="7">
        <v>0.48</v>
      </c>
    </row>
    <row r="1352" spans="4:5">
      <c r="D1352" s="6" t="s">
        <v>10367</v>
      </c>
      <c r="E1352" s="7">
        <v>0.44</v>
      </c>
    </row>
    <row r="1353" spans="4:5">
      <c r="D1353" s="6" t="s">
        <v>2861</v>
      </c>
      <c r="E1353" s="7">
        <v>0.75</v>
      </c>
    </row>
    <row r="1354" spans="4:5">
      <c r="D1354" s="6" t="s">
        <v>9804</v>
      </c>
      <c r="E1354" s="7">
        <v>0.28000000000000003</v>
      </c>
    </row>
    <row r="1355" spans="4:5">
      <c r="D1355" s="6" t="s">
        <v>13088</v>
      </c>
      <c r="E1355" s="7"/>
    </row>
    <row r="1356" spans="4:5">
      <c r="D1356" s="6" t="s">
        <v>13089</v>
      </c>
      <c r="E1356" s="7">
        <v>698.67999999999972</v>
      </c>
    </row>
  </sheetData>
  <pageMargins left="0.7" right="0.7" top="0.75" bottom="0.75" header="0.3" footer="0.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965E1-BF3F-4B37-AA28-423EB3FAEA92}">
  <dimension ref="A3:A26"/>
  <sheetViews>
    <sheetView workbookViewId="0">
      <selection activeCell="K24" sqref="K24"/>
    </sheetView>
  </sheetViews>
  <sheetFormatPr defaultRowHeight="15"/>
  <sheetData>
    <row r="3" spans="1:1">
      <c r="A3" t="s">
        <v>13092</v>
      </c>
    </row>
    <row r="4" spans="1:1">
      <c r="A4" s="1">
        <f>AVERAGE(Table1[[#All],[DISCOUNT PERCENTAGE]])</f>
        <v>0.47691467576791774</v>
      </c>
    </row>
    <row r="6" spans="1:1">
      <c r="A6" t="s">
        <v>13093</v>
      </c>
    </row>
    <row r="7" spans="1:1">
      <c r="A7" s="2">
        <f>SUM(' Amazon Review Uncleaned Data'!E2:E1466)</f>
        <v>7837011.2800000003</v>
      </c>
    </row>
    <row r="9" spans="1:1">
      <c r="A9" t="s">
        <v>29466</v>
      </c>
    </row>
    <row r="10" spans="1:1">
      <c r="A10">
        <f>SUM(Table1[[#All],[REVIEW CONTENT]])</f>
        <v>0</v>
      </c>
    </row>
    <row r="12" spans="1:1">
      <c r="A12" t="s">
        <v>29467</v>
      </c>
    </row>
    <row r="13" spans="1:1">
      <c r="A13" t="e">
        <f>LARGE('AMAZON CLEANED DATA'!I2,5)</f>
        <v>#NUM!</v>
      </c>
    </row>
    <row r="15" spans="1:1">
      <c r="A15" t="s">
        <v>29468</v>
      </c>
    </row>
    <row r="16" spans="1:1">
      <c r="A16">
        <f>AVERAGE('AMAZON CLEANED DATA'!F1:F1466)</f>
        <v>5353.1497814207651</v>
      </c>
    </row>
    <row r="18" spans="1:1">
      <c r="A18" t="s">
        <v>29469</v>
      </c>
    </row>
    <row r="19" spans="1:1">
      <c r="A19">
        <f>MAX(Table1[PRODUCT DESCRIPTION])</f>
        <v>0</v>
      </c>
    </row>
    <row r="20" spans="1:1">
      <c r="A20" t="s">
        <v>29470</v>
      </c>
    </row>
    <row r="21" spans="1:1">
      <c r="A21">
        <f>SUM('AMAZON CLEANED DATA'!C1433:C1466)</f>
        <v>0</v>
      </c>
    </row>
    <row r="22" spans="1:1">
      <c r="A22" t="s">
        <v>29471</v>
      </c>
    </row>
    <row r="24" spans="1:1">
      <c r="A24" t="s">
        <v>29472</v>
      </c>
    </row>
    <row r="26" spans="1:1">
      <c r="A26" t="s">
        <v>29473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 Amazon Review Uncleaned Data</vt:lpstr>
      <vt:lpstr>AMAZON CLEANED DATA</vt:lpstr>
      <vt:lpstr>PIVOTE TABLE FOR AMAZON REVIEW</vt:lpstr>
      <vt:lpstr>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USER</cp:lastModifiedBy>
  <dcterms:created xsi:type="dcterms:W3CDTF">2025-05-26T18:46:29Z</dcterms:created>
  <dcterms:modified xsi:type="dcterms:W3CDTF">2025-08-03T16:00:02Z</dcterms:modified>
</cp:coreProperties>
</file>