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f1c90637bc1c5f7/Desktop/EPICODE/ES EXCEL GALLINO/WEEK 2/"/>
    </mc:Choice>
  </mc:AlternateContent>
  <xr:revisionPtr revIDLastSave="64" documentId="13_ncr:1_{FE778DDC-3F01-492B-B272-771CBC0C59D4}" xr6:coauthVersionLast="47" xr6:coauthVersionMax="47" xr10:uidLastSave="{00EDA8EB-BD46-4CEC-864A-6F42879FF415}"/>
  <bookViews>
    <workbookView xWindow="-108" yWindow="-108" windowWidth="23256" windowHeight="12456" xr2:uid="{00000000-000D-0000-FFFF-FFFF00000000}"/>
  </bookViews>
  <sheets>
    <sheet name="Prodot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E3" i="1"/>
  <c r="E4" i="1"/>
  <c r="E5" i="1"/>
  <c r="E6" i="1"/>
  <c r="E7" i="1"/>
  <c r="E8" i="1"/>
  <c r="E9" i="1"/>
  <c r="E10" i="1"/>
  <c r="E1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<sst xmlns="http://schemas.openxmlformats.org/spreadsheetml/2006/main" count="43" uniqueCount="19">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</sst>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5" formatCode="_-* #,##0.00\ [$€-410]_-;\-* #,##0.00\ [$€-410]_-;_-* &quot;-&quot;??\ [$€-410]_-;_-@_-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Prodotti!$B$13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Prodotti!$A$14:$A$17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Prodotti!$B$14:$B$17</c:f>
              <c:numCache>
                <c:formatCode>_-* #,##0.00\ [$€-410]_-;\-* #,##0.00\ [$€-410]_-;_-* "-"??\ [$€-410]_-;_-@_-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9-427A-9448-30253AAC7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26867728"/>
        <c:axId val="526885008"/>
      </c:barChart>
      <c:catAx>
        <c:axId val="52686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885008"/>
        <c:crosses val="autoZero"/>
        <c:auto val="1"/>
        <c:lblAlgn val="ctr"/>
        <c:lblOffset val="100"/>
        <c:noMultiLvlLbl val="0"/>
      </c:catAx>
      <c:valAx>
        <c:axId val="52688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86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Prodotti!$D$14:$D$23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Prodotti!$E$14:$E$23</c:f>
              <c:numCache>
                <c:formatCode>_-[$€-2]\ * #,##0.00_-;\-[$€-2]\ * #,##0.00_-;_-[$€-2]\ * "-"??_-;_-@_-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A-4AF4-BC21-209C44419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26844688"/>
        <c:axId val="526826448"/>
      </c:barChart>
      <c:catAx>
        <c:axId val="52684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826448"/>
        <c:crosses val="autoZero"/>
        <c:auto val="1"/>
        <c:lblAlgn val="ctr"/>
        <c:lblOffset val="100"/>
        <c:noMultiLvlLbl val="0"/>
      </c:catAx>
      <c:valAx>
        <c:axId val="5268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84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Prodotti!$B$13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640-4E38-9556-1C316A60ED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640-4E38-9556-1C316A60ED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640-4E38-9556-1C316A60ED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640-4E38-9556-1C316A60ED72}"/>
              </c:ext>
            </c:extLst>
          </c:dPt>
          <c:dLbls>
            <c:dLbl>
              <c:idx val="0"/>
              <c:layout>
                <c:manualLayout>
                  <c:x val="-8.9448600174978229E-2"/>
                  <c:y val="0.1387394284047827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640-4E38-9556-1C316A60ED72}"/>
                </c:ext>
              </c:extLst>
            </c:dLbl>
            <c:dLbl>
              <c:idx val="1"/>
              <c:layout>
                <c:manualLayout>
                  <c:x val="-9.232655293088364E-2"/>
                  <c:y val="-0.1479647856517935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640-4E38-9556-1C316A60ED72}"/>
                </c:ext>
              </c:extLst>
            </c:dLbl>
            <c:dLbl>
              <c:idx val="2"/>
              <c:layout>
                <c:manualLayout>
                  <c:x val="0.13220319335083108"/>
                  <c:y val="-3.046296296296296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40-4E38-9556-1C316A60ED72}"/>
                </c:ext>
              </c:extLst>
            </c:dLbl>
            <c:dLbl>
              <c:idx val="3"/>
              <c:layout>
                <c:manualLayout>
                  <c:x val="6.4342519685039373E-2"/>
                  <c:y val="0.1522958588509769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40-4E38-9556-1C316A60ED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Prodotti!$A$14:$A$17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Prodotti!$B$14:$B$17</c:f>
              <c:numCache>
                <c:formatCode>_-* #,##0.00\ [$€-410]_-;\-* #,##0.00\ [$€-410]_-;_-* "-"??\ [$€-410]_-;_-@_-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0-4E38-9556-1C316A60ED7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B1-4344-9FF6-A6A84DF300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B1-4344-9FF6-A6A84DF300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B1-4344-9FF6-A6A84DF300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BB1-4344-9FF6-A6A84DF300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BB1-4344-9FF6-A6A84DF300C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BB1-4344-9FF6-A6A84DF300C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BB1-4344-9FF6-A6A84DF300C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BB1-4344-9FF6-A6A84DF300C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BB1-4344-9FF6-A6A84DF300C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BB1-4344-9FF6-A6A84DF300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Prodotti!$D$14:$D$23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Prodotti!$E$14:$E$23</c:f>
              <c:numCache>
                <c:formatCode>_-[$€-2]\ * #,##0.00_-;\-[$€-2]\ * #,##0.00_-;_-[$€-2]\ * "-"??_-;_-@_-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7-4C7B-BCBD-D1FC5E0C2AE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1242060</xdr:colOff>
      <xdr:row>30</xdr:row>
      <xdr:rowOff>60960</xdr:rowOff>
    </xdr:from>
    <xdr:to>
      <xdr:col>3</xdr:col>
      <xdr:colOff>1409700</xdr:colOff>
      <xdr:row>41</xdr:row>
      <xdr:rowOff>49530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22EE9D3-058A-1D5A-B33C-6A1BD9D2E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845820</xdr:colOff>
      <xdr:row>1</xdr:row>
      <xdr:rowOff>91440</xdr:rowOff>
    </xdr:from>
    <xdr:to>
      <xdr:col>11</xdr:col>
      <xdr:colOff>312420</xdr:colOff>
      <xdr:row>16</xdr:row>
      <xdr:rowOff>156210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991E79D-5000-52C6-A767-155A37EF6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1272540</xdr:colOff>
      <xdr:row>42</xdr:row>
      <xdr:rowOff>140970</xdr:rowOff>
    </xdr:from>
    <xdr:to>
      <xdr:col>3</xdr:col>
      <xdr:colOff>1424940</xdr:colOff>
      <xdr:row>56</xdr:row>
      <xdr:rowOff>110490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AD1FA06-C33C-5AE9-31D6-74CC24F1E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190500</xdr:colOff>
      <xdr:row>31</xdr:row>
      <xdr:rowOff>91440</xdr:rowOff>
    </xdr:from>
    <xdr:to>
      <xdr:col>11</xdr:col>
      <xdr:colOff>449580</xdr:colOff>
      <xdr:row>45</xdr:row>
      <xdr:rowOff>87630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924B6AE-F9A3-CCA8-D5A3-33CA43D13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"/>
  <sheetViews>
    <sheetView tabSelected="1" view="pageBreakPreview" topLeftCell="B18" zoomScale="60" zoomScaleNormal="100" workbookViewId="0">
      <selection activeCell="O28" sqref="O28"/>
    </sheetView>
  </sheetViews>
  <sheetFormatPr defaultColWidth="12.6640625" defaultRowHeight="15.75" customHeight="1" x14ac:dyDescent="0.25"/>
  <cols>
    <col min="1" max="1" width="19.77734375" customWidth="1"/>
    <col min="2" max="3" width="22.33203125" customWidth="1"/>
    <col min="4" max="4" width="24" customWidth="1"/>
  </cols>
  <sheetData>
    <row r="1" spans="1:2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5</v>
      </c>
      <c r="B2" s="2" t="s">
        <v>6</v>
      </c>
      <c r="C2" s="2">
        <v>500</v>
      </c>
      <c r="D2" s="3">
        <v>15.75</v>
      </c>
      <c r="E2" s="4">
        <f>D2*C2</f>
        <v>7875</v>
      </c>
    </row>
    <row r="3" spans="1:26" ht="13.2" x14ac:dyDescent="0.25">
      <c r="A3" s="2" t="s">
        <v>5</v>
      </c>
      <c r="B3" s="2" t="s">
        <v>7</v>
      </c>
      <c r="C3" s="2">
        <v>1200</v>
      </c>
      <c r="D3" s="3">
        <v>8.5</v>
      </c>
      <c r="E3" s="4">
        <f t="shared" ref="E3:E11" si="0">D3*C3</f>
        <v>10200</v>
      </c>
    </row>
    <row r="4" spans="1:26" ht="13.2" x14ac:dyDescent="0.25">
      <c r="A4" s="2" t="s">
        <v>8</v>
      </c>
      <c r="B4" s="2" t="s">
        <v>9</v>
      </c>
      <c r="C4" s="2">
        <v>800</v>
      </c>
      <c r="D4" s="3">
        <v>12.25</v>
      </c>
      <c r="E4" s="4">
        <f t="shared" si="0"/>
        <v>9800</v>
      </c>
    </row>
    <row r="5" spans="1:26" ht="13.2" x14ac:dyDescent="0.25">
      <c r="A5" s="2" t="s">
        <v>5</v>
      </c>
      <c r="B5" s="2" t="s">
        <v>10</v>
      </c>
      <c r="C5" s="2">
        <v>300</v>
      </c>
      <c r="D5" s="3">
        <v>25</v>
      </c>
      <c r="E5" s="4">
        <f t="shared" si="0"/>
        <v>7500</v>
      </c>
    </row>
    <row r="6" spans="1:26" ht="13.2" x14ac:dyDescent="0.25">
      <c r="A6" s="2" t="s">
        <v>8</v>
      </c>
      <c r="B6" s="2" t="s">
        <v>11</v>
      </c>
      <c r="C6" s="2">
        <v>1500</v>
      </c>
      <c r="D6" s="3">
        <v>6.5</v>
      </c>
      <c r="E6" s="4">
        <f t="shared" si="0"/>
        <v>9750</v>
      </c>
    </row>
    <row r="7" spans="1:26" ht="13.2" x14ac:dyDescent="0.25">
      <c r="A7" s="2" t="s">
        <v>12</v>
      </c>
      <c r="B7" s="2" t="s">
        <v>13</v>
      </c>
      <c r="C7" s="2">
        <v>700</v>
      </c>
      <c r="D7" s="3">
        <v>18.75</v>
      </c>
      <c r="E7" s="4">
        <f t="shared" si="0"/>
        <v>13125</v>
      </c>
    </row>
    <row r="8" spans="1:26" ht="13.2" x14ac:dyDescent="0.25">
      <c r="A8" s="2" t="s">
        <v>12</v>
      </c>
      <c r="B8" s="2" t="s">
        <v>14</v>
      </c>
      <c r="C8" s="2">
        <v>900</v>
      </c>
      <c r="D8" s="3">
        <v>14</v>
      </c>
      <c r="E8" s="4">
        <f t="shared" si="0"/>
        <v>12600</v>
      </c>
    </row>
    <row r="9" spans="1:26" ht="13.2" x14ac:dyDescent="0.25">
      <c r="A9" s="2" t="s">
        <v>8</v>
      </c>
      <c r="B9" s="2" t="s">
        <v>15</v>
      </c>
      <c r="C9" s="2">
        <v>1100</v>
      </c>
      <c r="D9" s="3">
        <v>10.5</v>
      </c>
      <c r="E9" s="4">
        <f t="shared" si="0"/>
        <v>11550</v>
      </c>
    </row>
    <row r="10" spans="1:26" ht="13.2" x14ac:dyDescent="0.25">
      <c r="A10" s="2" t="s">
        <v>12</v>
      </c>
      <c r="B10" s="2" t="s">
        <v>16</v>
      </c>
      <c r="C10" s="2">
        <v>600</v>
      </c>
      <c r="D10" s="3">
        <v>20</v>
      </c>
      <c r="E10" s="4">
        <f t="shared" si="0"/>
        <v>12000</v>
      </c>
    </row>
    <row r="11" spans="1:26" ht="13.2" x14ac:dyDescent="0.25">
      <c r="A11" s="2" t="s">
        <v>17</v>
      </c>
      <c r="B11" s="2" t="s">
        <v>18</v>
      </c>
      <c r="C11" s="2">
        <v>1000</v>
      </c>
      <c r="D11" s="3">
        <v>13.5</v>
      </c>
      <c r="E11" s="4">
        <f t="shared" si="0"/>
        <v>13500</v>
      </c>
    </row>
    <row r="13" spans="1:26" ht="15.75" customHeight="1" x14ac:dyDescent="0.25">
      <c r="A13" s="6" t="s">
        <v>0</v>
      </c>
      <c r="B13" s="6" t="s">
        <v>4</v>
      </c>
      <c r="D13" s="7" t="s">
        <v>1</v>
      </c>
      <c r="E13" s="7" t="s">
        <v>4</v>
      </c>
    </row>
    <row r="14" spans="1:26" ht="15.75" customHeight="1" x14ac:dyDescent="0.25">
      <c r="A14" s="2" t="s">
        <v>5</v>
      </c>
      <c r="B14" s="5" cm="1">
        <f t="array" ref="B14:B17">SUMIF(A2:A11, "="&amp;A14:A17,E2:E11)</f>
        <v>25575</v>
      </c>
      <c r="D14" t="s">
        <v>6</v>
      </c>
      <c r="E14" s="4">
        <v>7875</v>
      </c>
    </row>
    <row r="15" spans="1:26" ht="15.75" customHeight="1" x14ac:dyDescent="0.25">
      <c r="A15" s="2" t="s">
        <v>8</v>
      </c>
      <c r="B15" s="5">
        <v>31100</v>
      </c>
      <c r="D15" t="s">
        <v>7</v>
      </c>
      <c r="E15" s="4">
        <v>10200</v>
      </c>
    </row>
    <row r="16" spans="1:26" ht="15.75" customHeight="1" x14ac:dyDescent="0.25">
      <c r="A16" s="2" t="s">
        <v>12</v>
      </c>
      <c r="B16" s="5">
        <v>37725</v>
      </c>
      <c r="D16" t="s">
        <v>9</v>
      </c>
      <c r="E16" s="4">
        <v>9800</v>
      </c>
    </row>
    <row r="17" spans="1:5" ht="15.75" customHeight="1" x14ac:dyDescent="0.25">
      <c r="A17" s="2" t="s">
        <v>17</v>
      </c>
      <c r="B17" s="5">
        <v>13500</v>
      </c>
      <c r="D17" t="s">
        <v>10</v>
      </c>
      <c r="E17" s="4">
        <v>7500</v>
      </c>
    </row>
    <row r="18" spans="1:5" ht="15.75" customHeight="1" x14ac:dyDescent="0.25">
      <c r="D18" t="s">
        <v>11</v>
      </c>
      <c r="E18" s="4">
        <v>9750</v>
      </c>
    </row>
    <row r="19" spans="1:5" ht="15.75" customHeight="1" x14ac:dyDescent="0.25">
      <c r="D19" t="s">
        <v>13</v>
      </c>
      <c r="E19" s="4">
        <v>13125</v>
      </c>
    </row>
    <row r="20" spans="1:5" ht="15.75" customHeight="1" x14ac:dyDescent="0.25">
      <c r="D20" t="s">
        <v>14</v>
      </c>
      <c r="E20" s="4">
        <v>12600</v>
      </c>
    </row>
    <row r="21" spans="1:5" ht="15.75" customHeight="1" x14ac:dyDescent="0.25">
      <c r="D21" t="s">
        <v>15</v>
      </c>
      <c r="E21" s="4">
        <v>11550</v>
      </c>
    </row>
    <row r="22" spans="1:5" ht="15.75" customHeight="1" x14ac:dyDescent="0.25">
      <c r="D22" t="s">
        <v>16</v>
      </c>
      <c r="E22" s="4">
        <v>12000</v>
      </c>
    </row>
    <row r="23" spans="1:5" ht="15.75" customHeight="1" x14ac:dyDescent="0.25">
      <c r="D23" t="s">
        <v>18</v>
      </c>
      <c r="E23" s="4">
        <v>13500</v>
      </c>
    </row>
  </sheetData>
  <phoneticPr fontId="3" type="noConversion"/>
  <pageMargins left="0.19685039370078741" right="0.19685039370078741" top="0.78740157480314965" bottom="0.39370078740157483" header="0.31496062992125984" footer="0.31496062992125984"/>
  <pageSetup paperSize="9" orientation="portrait" r:id="rId1"/>
  <headerFooter differentFirst="1">
    <oddHeader>&amp;CTOTALE IN GRAFICI</oddHeader>
    <oddFooter>&amp;C&amp;P &amp;D</oddFooter>
    <evenHeader>&amp;CTOTALE PER PRODOTTO</evenHeader>
    <evenFooter>&amp;C&amp;P &amp;D</evenFooter>
    <firstHeader>&amp;CSPESE RECENTI</firstHeader>
    <firstFooter>&amp;C&amp;P &amp;D</firstFooter>
  </headerFooter>
  <rowBreaks count="2" manualBreakCount="2">
    <brk id="28" max="16383" man="1"/>
    <brk id="58" max="16383" man="1"/>
  </rowBreaks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Prodotti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Doriana Grace Gallino</cp:lastModifiedBy>
  <cp:lastPrinted>2025-04-24T11:30:33Z</cp:lastPrinted>
  <dcterms:modified xsi:type="dcterms:W3CDTF">2025-04-24T11:30:39Z</dcterms:modified>
</cp:coreProperties>
</file>