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race\Downloads\"/>
    </mc:Choice>
  </mc:AlternateContent>
  <xr:revisionPtr revIDLastSave="0" documentId="8_{884753F9-EB1F-4805-8E7D-FC9F66DA7F74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Fullforte" sheetId="2" r:id="rId1"/>
    <sheet name="Sheet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2" l="1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C27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C26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C25" i="2"/>
</calcChain>
</file>

<file path=xl/sharedStrings.xml><?xml version="1.0" encoding="utf-8"?>
<sst xmlns="http://schemas.openxmlformats.org/spreadsheetml/2006/main" count="104" uniqueCount="73">
  <si>
    <t>05940: Boligbygg, etter statistikkvariabel, bygningstype og år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</si>
  <si>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</si>
  <si>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</si>
  <si>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</si>
  <si>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</si>
  <si>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</si>
  <si>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</si>
  <si>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</si>
  <si>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</si>
  <si>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</si>
  <si>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</si>
  <si>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</si>
  <si>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</si>
  <si>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</si>
  <si>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</si>
  <si>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</si>
  <si>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</si>
  <si>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</si>
  <si>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</si>
  <si>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</si>
  <si>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</si>
  <si>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</si>
  <si>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</si>
  <si>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</si>
  <si>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</si>
  <si>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Fullførte boliger</t>
  </si>
  <si>
    <t>Sist endret:</t>
  </si>
  <si>
    <t>Fullførte boliger:</t>
  </si>
  <si>
    <t>20240215 08:00</t>
  </si>
  <si>
    <t>Kilde:</t>
  </si>
  <si>
    <t>Statistisk sentralbyrå</t>
  </si>
  <si>
    <t>Kontakt:</t>
  </si>
  <si>
    <t>Magnus Espeland, Statistisk sentralbyrå</t>
  </si>
  <si>
    <t xml:space="preserve"> +47 45 27 40 08</t>
  </si>
  <si>
    <t>epd@ssb.no</t>
  </si>
  <si>
    <t>Jens Mathiesen, Statistisk sentralbyrå</t>
  </si>
  <si>
    <t xml:space="preserve"> +47 40 81 13 98</t>
  </si>
  <si>
    <t>jma@ssb.no</t>
  </si>
  <si>
    <t>Måleenhet:</t>
  </si>
  <si>
    <t>boliger</t>
  </si>
  <si>
    <t>Målemetode:</t>
  </si>
  <si>
    <t>Forløp (periodesum)</t>
  </si>
  <si>
    <t>Referansetid:</t>
  </si>
  <si>
    <t>31.12.</t>
  </si>
  <si>
    <t>Offisiell statistikk</t>
  </si>
  <si>
    <t>Database:</t>
  </si>
  <si>
    <t>Ekstern PRODUKSJON</t>
  </si>
  <si>
    <t>Intern referansekode:</t>
  </si>
  <si>
    <t>Fullforte</t>
  </si>
  <si>
    <t>Buildings other than residential buildings</t>
  </si>
  <si>
    <t>Other building for housing associations</t>
  </si>
  <si>
    <t>Student residences/accommodations</t>
  </si>
  <si>
    <t>Housing and service centre</t>
  </si>
  <si>
    <t>Large combined residential building of 5 storeys or more</t>
  </si>
  <si>
    <t>Large combined residential building on 3 and 4 floors</t>
  </si>
  <si>
    <t> Large combined residential building on 2 floors</t>
  </si>
  <si>
    <t>Large detached residential buildings of 5 storeys or more</t>
  </si>
  <si>
    <t>Large detached residential buildings on 3 and 4 floors</t>
  </si>
  <si>
    <t>arge detached residential buildings on 2 floors</t>
  </si>
  <si>
    <t>Other detached houses with 3 or more dwellings</t>
  </si>
  <si>
    <t>Terrace house</t>
  </si>
  <si>
    <t>Chain houses incl. atrium houses</t>
  </si>
  <si>
    <t>Terraced house</t>
  </si>
  <si>
    <t>24 Terraced house semi-detached, horizontally divided</t>
  </si>
  <si>
    <t> Part of a semi-detached farmhouse, vertically divided</t>
  </si>
  <si>
    <t>Semi-detached house, horizontally divided</t>
  </si>
  <si>
    <t>Part of a semi-detached house, divided vertically</t>
  </si>
  <si>
    <t>Farmhouse</t>
  </si>
  <si>
    <t> Detached house with dormer flat, plinth flat etc</t>
  </si>
  <si>
    <t>Detached house</t>
  </si>
  <si>
    <t>SFH</t>
  </si>
  <si>
    <t>TH</t>
  </si>
  <si>
    <t>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</si>
</sst>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7"/>
      <color rgb="FF000000"/>
      <name val="Inherit"/>
    </font>
    <font>
      <sz val="7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/>
    <xf numFmtId="0" fontId="3" fillId="0" borderId="0" xfId="0" applyFont="1"/>
    <xf numFmtId="0" fontId="2" fillId="2" borderId="0" xfId="0" applyFont="1" applyFill="1"/>
    <xf numFmtId="0" fontId="4" fillId="2" borderId="0" xfId="0" applyFont="1" applyFill="1"/>
    <xf numFmtId="1" fontId="0" fillId="2" borderId="0" xfId="0" applyNumberFormat="1" applyFill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1" fontId="0" fillId="3" borderId="0" xfId="0" applyNumberFormat="1" applyFill="1"/>
    <xf numFmtId="0" fontId="0" fillId="4" borderId="0" xfId="0" applyFill="1"/>
    <xf numFmtId="0" fontId="4" fillId="4" borderId="0" xfId="0" applyFont="1" applyFill="1"/>
    <xf numFmtId="1" fontId="0" fillId="4" borderId="0" xfId="0" applyNumberFormat="1" applyFill="1"/>
    <xf numFmtId="0" fontId="0" fillId="5" borderId="0" xfId="0" applyFill="1"/>
    <xf numFmtId="0" fontId="4" fillId="5" borderId="0" xfId="0" applyFont="1" applyFill="1"/>
    <xf numFmtId="1" fontId="0" fillId="5" borderId="0" xfId="0" applyNumberFormat="1" applyFill="1"/>
    <xf numFmtId="0" fontId="0" fillId="0" borderId="0" xfId="0" applyFill="1"/>
    <xf numFmtId="0" fontId="4" fillId="0" borderId="0" xfId="0" applyFont="1" applyFill="1"/>
    <xf numFmtId="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9"/>
  <sheetViews>
    <sheetView topLeftCell="A12" workbookViewId="0">
      <selection activeCell="C3" sqref="C3:Z3"/>
    </sheetView>
  </sheetViews>
  <sheetFormatPr defaultRowHeight="14.5"/>
  <cols>
    <col min="1" max="1" width="9.1796875" customWidth="1"/>
    <col min="2" max="2" width="54.08984375" customWidth="1"/>
    <col min="3" max="26" width="9.1796875" customWidth="1"/>
  </cols>
  <sheetData>
    <row r="1" spans="1:26" ht="18.5">
      <c r="A1" s="1" t="s">
        <v>0</v>
      </c>
    </row>
    <row r="3" spans="1:26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21</v>
      </c>
      <c r="X3" s="2" t="s">
        <v>22</v>
      </c>
      <c r="Y3" s="2" t="s">
        <v>23</v>
      </c>
      <c r="Z3" s="2" t="s">
        <v>24</v>
      </c>
    </row>
    <row r="4" spans="1:26" s="8" customFormat="1">
      <c r="A4" s="5" t="s">
        <v>25</v>
      </c>
      <c r="B4" s="6" t="s">
        <v>69</v>
      </c>
      <c r="C4" s="7">
        <v>6283</v>
      </c>
      <c r="D4" s="7">
        <v>6908</v>
      </c>
      <c r="E4" s="7">
        <v>5670</v>
      </c>
      <c r="F4" s="7">
        <v>5011</v>
      </c>
      <c r="G4" s="7">
        <v>4775</v>
      </c>
      <c r="H4" s="7">
        <v>5303</v>
      </c>
      <c r="I4" s="7">
        <v>5022</v>
      </c>
      <c r="J4" s="7">
        <v>5488</v>
      </c>
      <c r="K4" s="7">
        <v>5721</v>
      </c>
      <c r="L4" s="7">
        <v>5420</v>
      </c>
      <c r="M4" s="7">
        <v>4968</v>
      </c>
      <c r="N4" s="7">
        <v>5673</v>
      </c>
      <c r="O4" s="7">
        <v>5997</v>
      </c>
      <c r="P4" s="7">
        <v>5981</v>
      </c>
      <c r="Q4" s="7">
        <v>5989</v>
      </c>
      <c r="R4" s="7">
        <v>5941</v>
      </c>
      <c r="S4" s="7">
        <v>6136</v>
      </c>
      <c r="T4" s="7">
        <v>5742</v>
      </c>
      <c r="U4" s="7">
        <v>5235</v>
      </c>
      <c r="V4" s="7">
        <v>5099</v>
      </c>
      <c r="W4" s="7">
        <v>5005</v>
      </c>
      <c r="X4" s="7">
        <v>4858</v>
      </c>
      <c r="Y4" s="7">
        <v>5062</v>
      </c>
      <c r="Z4" s="7">
        <v>4286</v>
      </c>
    </row>
    <row r="5" spans="1:26" s="8" customFormat="1">
      <c r="B5" s="6" t="s">
        <v>68</v>
      </c>
      <c r="C5" s="7">
        <v>2446</v>
      </c>
      <c r="D5" s="7">
        <v>2863</v>
      </c>
      <c r="E5" s="7">
        <v>2235</v>
      </c>
      <c r="F5" s="7">
        <v>2370</v>
      </c>
      <c r="G5" s="7">
        <v>2029</v>
      </c>
      <c r="H5" s="7">
        <v>2161</v>
      </c>
      <c r="I5" s="7">
        <v>1897</v>
      </c>
      <c r="J5" s="7">
        <v>1675</v>
      </c>
      <c r="K5" s="7">
        <v>1762</v>
      </c>
      <c r="L5" s="7">
        <v>1510</v>
      </c>
      <c r="M5" s="7">
        <v>1409</v>
      </c>
      <c r="N5" s="7">
        <v>1358</v>
      </c>
      <c r="O5" s="7">
        <v>1547</v>
      </c>
      <c r="P5" s="7">
        <v>1497</v>
      </c>
      <c r="Q5" s="7">
        <v>1701</v>
      </c>
      <c r="R5" s="7">
        <v>1775</v>
      </c>
      <c r="S5" s="7">
        <v>1751</v>
      </c>
      <c r="T5" s="7">
        <v>1611</v>
      </c>
      <c r="U5" s="7">
        <v>1466</v>
      </c>
      <c r="V5" s="7">
        <v>1193</v>
      </c>
      <c r="W5" s="7">
        <v>1220</v>
      </c>
      <c r="X5" s="7">
        <v>1059</v>
      </c>
      <c r="Y5" s="7">
        <v>1033</v>
      </c>
      <c r="Z5" s="7">
        <v>891</v>
      </c>
    </row>
    <row r="6" spans="1:26" s="8" customFormat="1">
      <c r="B6" s="6" t="s">
        <v>67</v>
      </c>
      <c r="C6" s="7">
        <v>360</v>
      </c>
      <c r="D6" s="7">
        <v>395</v>
      </c>
      <c r="E6" s="7">
        <v>273</v>
      </c>
      <c r="F6" s="7">
        <v>185</v>
      </c>
      <c r="G6" s="7">
        <v>204</v>
      </c>
      <c r="H6" s="7">
        <v>223</v>
      </c>
      <c r="I6" s="7">
        <v>202</v>
      </c>
      <c r="J6" s="7">
        <v>200</v>
      </c>
      <c r="K6" s="7">
        <v>176</v>
      </c>
      <c r="L6" s="7">
        <v>165</v>
      </c>
      <c r="M6" s="7">
        <v>164</v>
      </c>
      <c r="N6" s="7">
        <v>179</v>
      </c>
      <c r="O6" s="7">
        <v>165</v>
      </c>
      <c r="P6" s="7">
        <v>187</v>
      </c>
      <c r="Q6" s="7">
        <v>178</v>
      </c>
      <c r="R6" s="7">
        <v>219</v>
      </c>
      <c r="S6" s="7">
        <v>216</v>
      </c>
      <c r="T6" s="7">
        <v>192</v>
      </c>
      <c r="U6" s="7">
        <v>168</v>
      </c>
      <c r="V6" s="7">
        <v>164</v>
      </c>
      <c r="W6" s="7">
        <v>181</v>
      </c>
      <c r="X6" s="7">
        <v>141</v>
      </c>
      <c r="Y6" s="7">
        <v>161</v>
      </c>
      <c r="Z6" s="7">
        <v>147</v>
      </c>
    </row>
    <row r="7" spans="1:26" s="15" customFormat="1">
      <c r="B7" s="16" t="s">
        <v>66</v>
      </c>
      <c r="C7" s="17">
        <v>1639</v>
      </c>
      <c r="D7" s="17">
        <v>1569</v>
      </c>
      <c r="E7" s="17">
        <v>1590</v>
      </c>
      <c r="F7" s="17">
        <v>1360</v>
      </c>
      <c r="G7" s="17">
        <v>1569</v>
      </c>
      <c r="H7" s="17">
        <v>2003</v>
      </c>
      <c r="I7" s="17">
        <v>2059</v>
      </c>
      <c r="J7" s="17">
        <v>2067</v>
      </c>
      <c r="K7" s="17">
        <v>2006</v>
      </c>
      <c r="L7" s="17">
        <v>1508</v>
      </c>
      <c r="M7" s="17">
        <v>1523</v>
      </c>
      <c r="N7" s="17">
        <v>1713</v>
      </c>
      <c r="O7" s="17">
        <v>1931</v>
      </c>
      <c r="P7" s="17">
        <v>2044</v>
      </c>
      <c r="Q7" s="17">
        <v>2093</v>
      </c>
      <c r="R7" s="17">
        <v>2082</v>
      </c>
      <c r="S7" s="17">
        <v>2281</v>
      </c>
      <c r="T7" s="17">
        <v>2385</v>
      </c>
      <c r="U7" s="17">
        <v>2132</v>
      </c>
      <c r="V7" s="17">
        <v>2058</v>
      </c>
      <c r="W7" s="17">
        <v>2028</v>
      </c>
      <c r="X7" s="17">
        <v>1942</v>
      </c>
      <c r="Y7" s="17">
        <v>1981</v>
      </c>
      <c r="Z7" s="17">
        <v>1699</v>
      </c>
    </row>
    <row r="8" spans="1:26" s="15" customFormat="1">
      <c r="B8" s="16" t="s">
        <v>65</v>
      </c>
      <c r="C8" s="17">
        <v>253</v>
      </c>
      <c r="D8" s="17">
        <v>326</v>
      </c>
      <c r="E8" s="17">
        <v>294</v>
      </c>
      <c r="F8" s="17">
        <v>257</v>
      </c>
      <c r="G8" s="17">
        <v>289</v>
      </c>
      <c r="H8" s="17">
        <v>417</v>
      </c>
      <c r="I8" s="17">
        <v>457</v>
      </c>
      <c r="J8" s="17">
        <v>412</v>
      </c>
      <c r="K8" s="17">
        <v>499</v>
      </c>
      <c r="L8" s="17">
        <v>469</v>
      </c>
      <c r="M8" s="17">
        <v>361</v>
      </c>
      <c r="N8" s="17">
        <v>358</v>
      </c>
      <c r="O8" s="17">
        <v>366</v>
      </c>
      <c r="P8" s="17">
        <v>462</v>
      </c>
      <c r="Q8" s="17">
        <v>339</v>
      </c>
      <c r="R8" s="17">
        <v>424</v>
      </c>
      <c r="S8" s="17">
        <v>422</v>
      </c>
      <c r="T8" s="17">
        <v>456</v>
      </c>
      <c r="U8" s="17">
        <v>595</v>
      </c>
      <c r="V8" s="17">
        <v>385</v>
      </c>
      <c r="W8" s="17">
        <v>343</v>
      </c>
      <c r="X8" s="17">
        <v>364</v>
      </c>
      <c r="Y8" s="17">
        <v>251</v>
      </c>
      <c r="Z8" s="17">
        <v>257</v>
      </c>
    </row>
    <row r="9" spans="1:26" s="15" customFormat="1">
      <c r="B9" s="16" t="s">
        <v>64</v>
      </c>
      <c r="C9" s="17">
        <v>32</v>
      </c>
      <c r="D9" s="17">
        <v>73</v>
      </c>
      <c r="E9" s="17">
        <v>41</v>
      </c>
      <c r="F9" s="17">
        <v>19</v>
      </c>
      <c r="G9" s="17">
        <v>21</v>
      </c>
      <c r="H9" s="17">
        <v>28</v>
      </c>
      <c r="I9" s="17">
        <v>22</v>
      </c>
      <c r="J9" s="17">
        <v>22</v>
      </c>
      <c r="K9" s="17">
        <v>11</v>
      </c>
      <c r="L9" s="17">
        <v>17</v>
      </c>
      <c r="M9" s="17">
        <v>13</v>
      </c>
      <c r="N9" s="17">
        <v>12</v>
      </c>
      <c r="O9" s="17">
        <v>16</v>
      </c>
      <c r="P9" s="17">
        <v>18</v>
      </c>
      <c r="Q9" s="17">
        <v>20</v>
      </c>
      <c r="R9" s="17">
        <v>7</v>
      </c>
      <c r="S9" s="17">
        <v>18</v>
      </c>
      <c r="T9" s="17">
        <v>23</v>
      </c>
      <c r="U9" s="17">
        <v>16</v>
      </c>
      <c r="V9" s="17">
        <v>10</v>
      </c>
      <c r="W9" s="17">
        <v>14</v>
      </c>
      <c r="X9" s="17">
        <v>8</v>
      </c>
      <c r="Y9" s="17">
        <v>10</v>
      </c>
      <c r="Z9" s="17">
        <v>13</v>
      </c>
    </row>
    <row r="10" spans="1:26" s="15" customFormat="1">
      <c r="B10" s="16" t="s">
        <v>63</v>
      </c>
      <c r="C10" s="17">
        <v>35</v>
      </c>
      <c r="D10" s="17">
        <v>38</v>
      </c>
      <c r="E10" s="17">
        <v>26</v>
      </c>
      <c r="F10" s="17">
        <v>13</v>
      </c>
      <c r="G10" s="17">
        <v>14</v>
      </c>
      <c r="H10" s="17">
        <v>15</v>
      </c>
      <c r="I10" s="17">
        <v>15</v>
      </c>
      <c r="J10" s="17">
        <v>16</v>
      </c>
      <c r="K10" s="17">
        <v>10</v>
      </c>
      <c r="L10" s="17">
        <v>16</v>
      </c>
      <c r="M10" s="17">
        <v>9</v>
      </c>
      <c r="N10" s="17">
        <v>12</v>
      </c>
      <c r="O10" s="17">
        <v>12</v>
      </c>
      <c r="P10" s="17">
        <v>9</v>
      </c>
      <c r="Q10" s="17">
        <v>16</v>
      </c>
      <c r="R10" s="17">
        <v>11</v>
      </c>
      <c r="S10" s="17">
        <v>19</v>
      </c>
      <c r="T10" s="17">
        <v>10</v>
      </c>
      <c r="U10" s="17">
        <v>13</v>
      </c>
      <c r="V10" s="17">
        <v>5</v>
      </c>
      <c r="W10" s="17">
        <v>6</v>
      </c>
      <c r="X10" s="17">
        <v>4</v>
      </c>
      <c r="Y10" s="17">
        <v>0</v>
      </c>
      <c r="Z10" s="17">
        <v>3</v>
      </c>
    </row>
    <row r="11" spans="1:26" s="15" customFormat="1">
      <c r="B11" s="16" t="s">
        <v>62</v>
      </c>
      <c r="C11" s="17">
        <v>1660</v>
      </c>
      <c r="D11" s="17">
        <v>1492</v>
      </c>
      <c r="E11" s="17">
        <v>1355</v>
      </c>
      <c r="F11" s="17">
        <v>945</v>
      </c>
      <c r="G11" s="17">
        <v>1355</v>
      </c>
      <c r="H11" s="17">
        <v>1886</v>
      </c>
      <c r="I11" s="17">
        <v>1301</v>
      </c>
      <c r="J11" s="17">
        <v>1680</v>
      </c>
      <c r="K11" s="17">
        <v>1300</v>
      </c>
      <c r="L11" s="17">
        <v>984</v>
      </c>
      <c r="M11" s="17">
        <v>841</v>
      </c>
      <c r="N11" s="17">
        <v>1279</v>
      </c>
      <c r="O11" s="17">
        <v>1787</v>
      </c>
      <c r="P11" s="17">
        <v>1669</v>
      </c>
      <c r="Q11" s="17">
        <v>1685</v>
      </c>
      <c r="R11" s="17">
        <v>1598</v>
      </c>
      <c r="S11" s="17">
        <v>1780</v>
      </c>
      <c r="T11" s="17">
        <v>1814</v>
      </c>
      <c r="U11" s="17">
        <v>1893</v>
      </c>
      <c r="V11" s="17">
        <v>1807</v>
      </c>
      <c r="W11" s="17">
        <v>1533</v>
      </c>
      <c r="X11" s="17">
        <v>1546</v>
      </c>
      <c r="Y11" s="17">
        <v>1807</v>
      </c>
      <c r="Z11" s="17">
        <v>1661</v>
      </c>
    </row>
    <row r="12" spans="1:26" s="15" customFormat="1">
      <c r="B12" s="16" t="s">
        <v>61</v>
      </c>
      <c r="C12" s="17">
        <v>274</v>
      </c>
      <c r="D12" s="17">
        <v>189</v>
      </c>
      <c r="E12" s="17">
        <v>180</v>
      </c>
      <c r="F12" s="17">
        <v>153</v>
      </c>
      <c r="G12" s="17">
        <v>239</v>
      </c>
      <c r="H12" s="17">
        <v>276</v>
      </c>
      <c r="I12" s="17">
        <v>323</v>
      </c>
      <c r="J12" s="17">
        <v>320</v>
      </c>
      <c r="K12" s="17">
        <v>239</v>
      </c>
      <c r="L12" s="17">
        <v>150</v>
      </c>
      <c r="M12" s="17">
        <v>253</v>
      </c>
      <c r="N12" s="17">
        <v>328</v>
      </c>
      <c r="O12" s="17">
        <v>531</v>
      </c>
      <c r="P12" s="17">
        <v>419</v>
      </c>
      <c r="Q12" s="17">
        <v>380</v>
      </c>
      <c r="R12" s="17">
        <v>389</v>
      </c>
      <c r="S12" s="17">
        <v>436</v>
      </c>
      <c r="T12" s="17">
        <v>547</v>
      </c>
      <c r="U12" s="17">
        <v>638</v>
      </c>
      <c r="V12" s="17">
        <v>531</v>
      </c>
      <c r="W12" s="17">
        <v>501</v>
      </c>
      <c r="X12" s="17">
        <v>499</v>
      </c>
      <c r="Y12" s="17">
        <v>495</v>
      </c>
      <c r="Z12" s="17">
        <v>342</v>
      </c>
    </row>
    <row r="13" spans="1:26" s="15" customFormat="1">
      <c r="B13" s="16" t="s">
        <v>60</v>
      </c>
      <c r="C13" s="17">
        <v>167</v>
      </c>
      <c r="D13" s="17">
        <v>204</v>
      </c>
      <c r="E13" s="17">
        <v>227</v>
      </c>
      <c r="F13" s="17">
        <v>144</v>
      </c>
      <c r="G13" s="17">
        <v>113</v>
      </c>
      <c r="H13" s="17">
        <v>207</v>
      </c>
      <c r="I13" s="17">
        <v>147</v>
      </c>
      <c r="J13" s="17">
        <v>168</v>
      </c>
      <c r="K13" s="17">
        <v>148</v>
      </c>
      <c r="L13" s="17">
        <v>108</v>
      </c>
      <c r="M13" s="17">
        <v>106</v>
      </c>
      <c r="N13" s="17">
        <v>69</v>
      </c>
      <c r="O13" s="17">
        <v>153</v>
      </c>
      <c r="P13" s="17">
        <v>138</v>
      </c>
      <c r="Q13" s="17">
        <v>61</v>
      </c>
      <c r="R13" s="17">
        <v>25</v>
      </c>
      <c r="S13" s="17">
        <v>16</v>
      </c>
      <c r="T13" s="17">
        <v>54</v>
      </c>
      <c r="U13" s="17">
        <v>32</v>
      </c>
      <c r="V13" s="17">
        <v>45</v>
      </c>
      <c r="W13" s="17">
        <v>18</v>
      </c>
      <c r="X13" s="17">
        <v>20</v>
      </c>
      <c r="Y13" s="17">
        <v>23</v>
      </c>
      <c r="Z13" s="17">
        <v>123</v>
      </c>
    </row>
    <row r="14" spans="1:26" s="15" customFormat="1">
      <c r="B14" s="16" t="s">
        <v>59</v>
      </c>
      <c r="C14" s="17">
        <v>1067</v>
      </c>
      <c r="D14" s="17">
        <v>1224</v>
      </c>
      <c r="E14" s="17">
        <v>1180</v>
      </c>
      <c r="F14" s="17">
        <v>1320</v>
      </c>
      <c r="G14" s="17">
        <v>1768</v>
      </c>
      <c r="H14" s="17">
        <v>2499</v>
      </c>
      <c r="I14" s="17">
        <v>2344</v>
      </c>
      <c r="J14" s="17">
        <v>2237</v>
      </c>
      <c r="K14" s="17">
        <v>1886</v>
      </c>
      <c r="L14" s="17">
        <v>1294</v>
      </c>
      <c r="M14" s="17">
        <v>1286</v>
      </c>
      <c r="N14" s="17">
        <v>1617</v>
      </c>
      <c r="O14" s="17">
        <v>1470</v>
      </c>
      <c r="P14" s="17">
        <v>1680</v>
      </c>
      <c r="Q14" s="17">
        <v>1716</v>
      </c>
      <c r="R14" s="17">
        <v>1796</v>
      </c>
      <c r="S14" s="17">
        <v>2115</v>
      </c>
      <c r="T14" s="17">
        <v>2428</v>
      </c>
      <c r="U14" s="17">
        <v>2217</v>
      </c>
      <c r="V14" s="17">
        <v>1740</v>
      </c>
      <c r="W14" s="17">
        <v>1669</v>
      </c>
      <c r="X14" s="17">
        <v>1540</v>
      </c>
      <c r="Y14" s="17">
        <v>1421</v>
      </c>
      <c r="Z14" s="17">
        <v>1341</v>
      </c>
    </row>
    <row r="15" spans="1:26" s="9" customFormat="1">
      <c r="B15" s="10" t="s">
        <v>58</v>
      </c>
      <c r="C15" s="11">
        <v>601</v>
      </c>
      <c r="D15" s="11">
        <v>888</v>
      </c>
      <c r="E15" s="11">
        <v>1267</v>
      </c>
      <c r="F15" s="11">
        <v>1312</v>
      </c>
      <c r="G15" s="11">
        <v>1730</v>
      </c>
      <c r="H15" s="11">
        <v>1973</v>
      </c>
      <c r="I15" s="11">
        <v>1431</v>
      </c>
      <c r="J15" s="11">
        <v>2242</v>
      </c>
      <c r="K15" s="11">
        <v>1525</v>
      </c>
      <c r="L15" s="11">
        <v>694</v>
      </c>
      <c r="M15" s="11">
        <v>738</v>
      </c>
      <c r="N15" s="11">
        <v>733</v>
      </c>
      <c r="O15" s="11">
        <v>1222</v>
      </c>
      <c r="P15" s="11">
        <v>894</v>
      </c>
      <c r="Q15" s="11">
        <v>1073</v>
      </c>
      <c r="R15" s="11">
        <v>1078</v>
      </c>
      <c r="S15" s="11">
        <v>1407</v>
      </c>
      <c r="T15" s="11">
        <v>1262</v>
      </c>
      <c r="U15" s="11">
        <v>1153</v>
      </c>
      <c r="V15" s="11">
        <v>1122</v>
      </c>
      <c r="W15" s="11">
        <v>984</v>
      </c>
      <c r="X15" s="11">
        <v>834</v>
      </c>
      <c r="Y15" s="11">
        <v>978</v>
      </c>
      <c r="Z15" s="11">
        <v>875</v>
      </c>
    </row>
    <row r="16" spans="1:26" s="9" customFormat="1">
      <c r="B16" s="10" t="s">
        <v>57</v>
      </c>
      <c r="C16" s="11">
        <v>1649</v>
      </c>
      <c r="D16" s="11">
        <v>2654</v>
      </c>
      <c r="E16" s="11">
        <v>2346</v>
      </c>
      <c r="F16" s="11">
        <v>2799</v>
      </c>
      <c r="G16" s="11">
        <v>2698</v>
      </c>
      <c r="H16" s="11">
        <v>4016</v>
      </c>
      <c r="I16" s="11">
        <v>4779</v>
      </c>
      <c r="J16" s="11">
        <v>5154</v>
      </c>
      <c r="K16" s="11">
        <v>4462</v>
      </c>
      <c r="L16" s="11">
        <v>2806</v>
      </c>
      <c r="M16" s="11">
        <v>1551</v>
      </c>
      <c r="N16" s="11">
        <v>2646</v>
      </c>
      <c r="O16" s="11">
        <v>3657</v>
      </c>
      <c r="P16" s="11">
        <v>4204</v>
      </c>
      <c r="Q16" s="11">
        <v>3897</v>
      </c>
      <c r="R16" s="11">
        <v>3781</v>
      </c>
      <c r="S16" s="11">
        <v>3824</v>
      </c>
      <c r="T16" s="11">
        <v>3833</v>
      </c>
      <c r="U16" s="11">
        <v>3745</v>
      </c>
      <c r="V16" s="11">
        <v>3800</v>
      </c>
      <c r="W16" s="11">
        <v>3463</v>
      </c>
      <c r="X16" s="11">
        <v>3155</v>
      </c>
      <c r="Y16" s="11">
        <v>3272</v>
      </c>
      <c r="Z16" s="11">
        <v>4025</v>
      </c>
    </row>
    <row r="17" spans="1:26" s="9" customFormat="1">
      <c r="B17" s="10" t="s">
        <v>56</v>
      </c>
      <c r="C17" s="11">
        <v>1205</v>
      </c>
      <c r="D17" s="11">
        <v>1357</v>
      </c>
      <c r="E17" s="11">
        <v>2664</v>
      </c>
      <c r="F17" s="11">
        <v>2954</v>
      </c>
      <c r="G17" s="11">
        <v>3598</v>
      </c>
      <c r="H17" s="11">
        <v>5090</v>
      </c>
      <c r="I17" s="11">
        <v>6223</v>
      </c>
      <c r="J17" s="11">
        <v>6523</v>
      </c>
      <c r="K17" s="11">
        <v>5958</v>
      </c>
      <c r="L17" s="11">
        <v>4042</v>
      </c>
      <c r="M17" s="11">
        <v>2247</v>
      </c>
      <c r="N17" s="11">
        <v>1664</v>
      </c>
      <c r="O17" s="11">
        <v>4520</v>
      </c>
      <c r="P17" s="11">
        <v>4489</v>
      </c>
      <c r="Q17" s="11">
        <v>4915</v>
      </c>
      <c r="R17" s="11">
        <v>4453</v>
      </c>
      <c r="S17" s="11">
        <v>5161</v>
      </c>
      <c r="T17" s="11">
        <v>6568</v>
      </c>
      <c r="U17" s="11">
        <v>8199</v>
      </c>
      <c r="V17" s="11">
        <v>8042</v>
      </c>
      <c r="W17" s="11">
        <v>7433</v>
      </c>
      <c r="X17" s="11">
        <v>8240</v>
      </c>
      <c r="Y17" s="11">
        <v>6691</v>
      </c>
      <c r="Z17" s="11">
        <v>8324</v>
      </c>
    </row>
    <row r="18" spans="1:26" s="9" customFormat="1">
      <c r="B18" s="10" t="s">
        <v>55</v>
      </c>
      <c r="C18" s="11">
        <v>36</v>
      </c>
      <c r="D18" s="11">
        <v>91</v>
      </c>
      <c r="E18" s="11">
        <v>75</v>
      </c>
      <c r="F18" s="11">
        <v>79</v>
      </c>
      <c r="G18" s="11">
        <v>181</v>
      </c>
      <c r="H18" s="11">
        <v>472</v>
      </c>
      <c r="I18" s="11">
        <v>141</v>
      </c>
      <c r="J18" s="11">
        <v>177</v>
      </c>
      <c r="K18" s="11">
        <v>241</v>
      </c>
      <c r="L18" s="11">
        <v>181</v>
      </c>
      <c r="M18" s="11">
        <v>127</v>
      </c>
      <c r="N18" s="11">
        <v>113</v>
      </c>
      <c r="O18" s="11">
        <v>115</v>
      </c>
      <c r="P18" s="11">
        <v>97</v>
      </c>
      <c r="Q18" s="11">
        <v>141</v>
      </c>
      <c r="R18" s="11">
        <v>41</v>
      </c>
      <c r="S18" s="11">
        <v>139</v>
      </c>
      <c r="T18" s="11">
        <v>57</v>
      </c>
      <c r="U18" s="11">
        <v>116</v>
      </c>
      <c r="V18" s="11">
        <v>96</v>
      </c>
      <c r="W18" s="11">
        <v>70</v>
      </c>
      <c r="X18" s="11">
        <v>38</v>
      </c>
      <c r="Y18" s="11">
        <v>32</v>
      </c>
      <c r="Z18" s="11">
        <v>70</v>
      </c>
    </row>
    <row r="19" spans="1:26" s="9" customFormat="1">
      <c r="B19" s="10" t="s">
        <v>54</v>
      </c>
      <c r="C19" s="11">
        <v>62</v>
      </c>
      <c r="D19" s="11">
        <v>119</v>
      </c>
      <c r="E19" s="11">
        <v>134</v>
      </c>
      <c r="F19" s="11">
        <v>210</v>
      </c>
      <c r="G19" s="11">
        <v>242</v>
      </c>
      <c r="H19" s="11">
        <v>403</v>
      </c>
      <c r="I19" s="11">
        <v>258</v>
      </c>
      <c r="J19" s="11">
        <v>480</v>
      </c>
      <c r="K19" s="11">
        <v>677</v>
      </c>
      <c r="L19" s="11">
        <v>327</v>
      </c>
      <c r="M19" s="11">
        <v>279</v>
      </c>
      <c r="N19" s="11">
        <v>365</v>
      </c>
      <c r="O19" s="11">
        <v>602</v>
      </c>
      <c r="P19" s="11">
        <v>439</v>
      </c>
      <c r="Q19" s="11">
        <v>645</v>
      </c>
      <c r="R19" s="11">
        <v>589</v>
      </c>
      <c r="S19" s="11">
        <v>352</v>
      </c>
      <c r="T19" s="11">
        <v>436</v>
      </c>
      <c r="U19" s="11">
        <v>865</v>
      </c>
      <c r="V19" s="11">
        <v>295</v>
      </c>
      <c r="W19" s="11">
        <v>445</v>
      </c>
      <c r="X19" s="11">
        <v>447</v>
      </c>
      <c r="Y19" s="11">
        <v>384</v>
      </c>
      <c r="Z19" s="11">
        <v>782</v>
      </c>
    </row>
    <row r="20" spans="1:26" s="9" customFormat="1">
      <c r="B20" s="10" t="s">
        <v>53</v>
      </c>
      <c r="C20" s="11">
        <v>30</v>
      </c>
      <c r="D20" s="11">
        <v>62</v>
      </c>
      <c r="E20" s="11">
        <v>28</v>
      </c>
      <c r="F20" s="11">
        <v>169</v>
      </c>
      <c r="G20" s="11">
        <v>273</v>
      </c>
      <c r="H20" s="11">
        <v>754</v>
      </c>
      <c r="I20" s="11">
        <v>815</v>
      </c>
      <c r="J20" s="11">
        <v>816</v>
      </c>
      <c r="K20" s="11">
        <v>851</v>
      </c>
      <c r="L20" s="11">
        <v>644</v>
      </c>
      <c r="M20" s="11">
        <v>371</v>
      </c>
      <c r="N20" s="11">
        <v>138</v>
      </c>
      <c r="O20" s="11">
        <v>434</v>
      </c>
      <c r="P20" s="11">
        <v>1039</v>
      </c>
      <c r="Q20" s="11">
        <v>874</v>
      </c>
      <c r="R20" s="11">
        <v>921</v>
      </c>
      <c r="S20" s="11">
        <v>809</v>
      </c>
      <c r="T20" s="11">
        <v>1464</v>
      </c>
      <c r="U20" s="11">
        <v>2256</v>
      </c>
      <c r="V20" s="11">
        <v>1541</v>
      </c>
      <c r="W20" s="11">
        <v>1469</v>
      </c>
      <c r="X20" s="11">
        <v>1813</v>
      </c>
      <c r="Y20" s="11">
        <v>2482</v>
      </c>
      <c r="Z20" s="11">
        <v>2267</v>
      </c>
    </row>
    <row r="21" spans="1:26" s="9" customFormat="1">
      <c r="B21" s="10" t="s">
        <v>52</v>
      </c>
      <c r="C21" s="11">
        <v>749</v>
      </c>
      <c r="D21" s="11">
        <v>1207</v>
      </c>
      <c r="E21" s="11">
        <v>654</v>
      </c>
      <c r="F21" s="11">
        <v>617</v>
      </c>
      <c r="G21" s="11">
        <v>541</v>
      </c>
      <c r="H21" s="11">
        <v>510</v>
      </c>
      <c r="I21" s="11">
        <v>133</v>
      </c>
      <c r="J21" s="11">
        <v>113</v>
      </c>
      <c r="K21" s="11">
        <v>155</v>
      </c>
      <c r="L21" s="11">
        <v>147</v>
      </c>
      <c r="M21" s="11">
        <v>172</v>
      </c>
      <c r="N21" s="11">
        <v>100</v>
      </c>
      <c r="O21" s="11">
        <v>428</v>
      </c>
      <c r="P21" s="11">
        <v>224</v>
      </c>
      <c r="Q21" s="11">
        <v>143</v>
      </c>
      <c r="R21" s="11">
        <v>175</v>
      </c>
      <c r="S21" s="11">
        <v>205</v>
      </c>
      <c r="T21" s="11">
        <v>134</v>
      </c>
      <c r="U21" s="11">
        <v>267</v>
      </c>
      <c r="V21" s="11">
        <v>236</v>
      </c>
      <c r="W21" s="11">
        <v>608</v>
      </c>
      <c r="X21" s="11">
        <v>241</v>
      </c>
      <c r="Y21" s="11">
        <v>298</v>
      </c>
      <c r="Z21" s="11">
        <v>74</v>
      </c>
    </row>
    <row r="22" spans="1:26" s="9" customFormat="1">
      <c r="B22" s="10" t="s">
        <v>51</v>
      </c>
      <c r="C22" s="11">
        <v>126</v>
      </c>
      <c r="D22" s="11">
        <v>206</v>
      </c>
      <c r="E22" s="11">
        <v>277</v>
      </c>
      <c r="F22" s="11">
        <v>236</v>
      </c>
      <c r="G22" s="11">
        <v>1056</v>
      </c>
      <c r="H22" s="11">
        <v>501</v>
      </c>
      <c r="I22" s="11">
        <v>75</v>
      </c>
      <c r="J22" s="11">
        <v>177</v>
      </c>
      <c r="K22" s="11">
        <v>114</v>
      </c>
      <c r="L22" s="11">
        <v>374</v>
      </c>
      <c r="M22" s="11">
        <v>516</v>
      </c>
      <c r="N22" s="11">
        <v>1239</v>
      </c>
      <c r="O22" s="11">
        <v>352</v>
      </c>
      <c r="P22" s="11">
        <v>2024</v>
      </c>
      <c r="Q22" s="11">
        <v>1108</v>
      </c>
      <c r="R22" s="11">
        <v>1831</v>
      </c>
      <c r="S22" s="11">
        <v>1509</v>
      </c>
      <c r="T22" s="11">
        <v>1215</v>
      </c>
      <c r="U22" s="11">
        <v>765</v>
      </c>
      <c r="V22" s="11">
        <v>1360</v>
      </c>
      <c r="W22" s="11">
        <v>1493</v>
      </c>
      <c r="X22" s="11">
        <v>1176</v>
      </c>
      <c r="Y22" s="11">
        <v>1024</v>
      </c>
      <c r="Z22" s="11">
        <v>306</v>
      </c>
    </row>
    <row r="23" spans="1:26" s="12" customFormat="1">
      <c r="B23" s="13" t="s">
        <v>50</v>
      </c>
      <c r="C23" s="14">
        <v>199</v>
      </c>
      <c r="D23" s="14">
        <v>282</v>
      </c>
      <c r="E23" s="14">
        <v>340</v>
      </c>
      <c r="F23" s="14">
        <v>373</v>
      </c>
      <c r="G23" s="14">
        <v>114</v>
      </c>
      <c r="H23" s="14">
        <v>116</v>
      </c>
      <c r="I23" s="14">
        <v>100</v>
      </c>
      <c r="J23" s="14">
        <v>127</v>
      </c>
      <c r="K23" s="14">
        <v>119</v>
      </c>
      <c r="L23" s="14">
        <v>143</v>
      </c>
      <c r="M23" s="14">
        <v>96</v>
      </c>
      <c r="N23" s="14">
        <v>78</v>
      </c>
      <c r="O23" s="14">
        <v>171</v>
      </c>
      <c r="P23" s="14">
        <v>219</v>
      </c>
      <c r="Q23" s="14">
        <v>86</v>
      </c>
      <c r="R23" s="14">
        <v>170</v>
      </c>
      <c r="S23" s="14">
        <v>191</v>
      </c>
      <c r="T23" s="14">
        <v>234</v>
      </c>
      <c r="U23" s="14">
        <v>251</v>
      </c>
      <c r="V23" s="14">
        <v>119</v>
      </c>
      <c r="W23" s="14">
        <v>252</v>
      </c>
      <c r="X23" s="14">
        <v>77</v>
      </c>
      <c r="Y23" s="14">
        <v>104</v>
      </c>
      <c r="Z23" s="14">
        <v>23</v>
      </c>
    </row>
    <row r="24" spans="1:26" s="12" customFormat="1">
      <c r="B24" s="13" t="s">
        <v>49</v>
      </c>
      <c r="C24" s="14">
        <v>661</v>
      </c>
      <c r="D24" s="14">
        <v>1253</v>
      </c>
      <c r="E24" s="14">
        <v>888</v>
      </c>
      <c r="F24" s="14">
        <v>879</v>
      </c>
      <c r="G24" s="14">
        <v>800</v>
      </c>
      <c r="H24" s="14">
        <v>691</v>
      </c>
      <c r="I24" s="14">
        <v>810</v>
      </c>
      <c r="J24" s="14">
        <v>876</v>
      </c>
      <c r="K24" s="14">
        <v>780</v>
      </c>
      <c r="L24" s="14">
        <v>784</v>
      </c>
      <c r="M24" s="14">
        <v>802</v>
      </c>
      <c r="N24" s="14">
        <v>372</v>
      </c>
      <c r="O24" s="14">
        <v>791</v>
      </c>
      <c r="P24" s="14">
        <v>763</v>
      </c>
      <c r="Q24" s="14">
        <v>1040</v>
      </c>
      <c r="R24" s="14">
        <v>831</v>
      </c>
      <c r="S24" s="14">
        <v>607</v>
      </c>
      <c r="T24" s="14">
        <v>1092</v>
      </c>
      <c r="U24" s="14">
        <v>822</v>
      </c>
      <c r="V24" s="14">
        <v>725</v>
      </c>
      <c r="W24" s="14">
        <v>869</v>
      </c>
      <c r="X24" s="14">
        <v>395</v>
      </c>
      <c r="Y24" s="14">
        <v>547</v>
      </c>
      <c r="Z24" s="14">
        <v>466</v>
      </c>
    </row>
    <row r="25" spans="1:26" s="18" customFormat="1">
      <c r="B25" s="19" t="s">
        <v>70</v>
      </c>
      <c r="C25" s="20">
        <f>SUM(C4:C6)</f>
        <v>9089</v>
      </c>
      <c r="D25" s="20">
        <f t="shared" ref="D25:Z25" si="0">SUM(D4:D6)</f>
        <v>10166</v>
      </c>
      <c r="E25" s="20">
        <f t="shared" si="0"/>
        <v>8178</v>
      </c>
      <c r="F25" s="20">
        <f t="shared" si="0"/>
        <v>7566</v>
      </c>
      <c r="G25" s="20">
        <f t="shared" si="0"/>
        <v>7008</v>
      </c>
      <c r="H25" s="20">
        <f t="shared" si="0"/>
        <v>7687</v>
      </c>
      <c r="I25" s="20">
        <f t="shared" si="0"/>
        <v>7121</v>
      </c>
      <c r="J25" s="20">
        <f t="shared" si="0"/>
        <v>7363</v>
      </c>
      <c r="K25" s="20">
        <f t="shared" si="0"/>
        <v>7659</v>
      </c>
      <c r="L25" s="20">
        <f t="shared" si="0"/>
        <v>7095</v>
      </c>
      <c r="M25" s="20">
        <f t="shared" si="0"/>
        <v>6541</v>
      </c>
      <c r="N25" s="20">
        <f t="shared" si="0"/>
        <v>7210</v>
      </c>
      <c r="O25" s="20">
        <f t="shared" si="0"/>
        <v>7709</v>
      </c>
      <c r="P25" s="20">
        <f t="shared" si="0"/>
        <v>7665</v>
      </c>
      <c r="Q25" s="20">
        <f t="shared" si="0"/>
        <v>7868</v>
      </c>
      <c r="R25" s="20">
        <f t="shared" si="0"/>
        <v>7935</v>
      </c>
      <c r="S25" s="20">
        <f t="shared" si="0"/>
        <v>8103</v>
      </c>
      <c r="T25" s="20">
        <f t="shared" si="0"/>
        <v>7545</v>
      </c>
      <c r="U25" s="20">
        <f t="shared" si="0"/>
        <v>6869</v>
      </c>
      <c r="V25" s="20">
        <f t="shared" si="0"/>
        <v>6456</v>
      </c>
      <c r="W25" s="20">
        <f t="shared" si="0"/>
        <v>6406</v>
      </c>
      <c r="X25" s="20">
        <f t="shared" si="0"/>
        <v>6058</v>
      </c>
      <c r="Y25" s="20">
        <f t="shared" si="0"/>
        <v>6256</v>
      </c>
      <c r="Z25" s="20">
        <f t="shared" si="0"/>
        <v>5324</v>
      </c>
    </row>
    <row r="26" spans="1:26">
      <c r="B26" t="s">
        <v>71</v>
      </c>
      <c r="C26" s="3">
        <f>SUM(C7:C14)</f>
        <v>5127</v>
      </c>
      <c r="D26" s="3">
        <f t="shared" ref="D26:Z26" si="1">SUM(D7:D14)</f>
        <v>5115</v>
      </c>
      <c r="E26" s="3">
        <f t="shared" si="1"/>
        <v>4893</v>
      </c>
      <c r="F26" s="3">
        <f t="shared" si="1"/>
        <v>4211</v>
      </c>
      <c r="G26" s="3">
        <f t="shared" si="1"/>
        <v>5368</v>
      </c>
      <c r="H26" s="3">
        <f t="shared" si="1"/>
        <v>7331</v>
      </c>
      <c r="I26" s="3">
        <f t="shared" si="1"/>
        <v>6668</v>
      </c>
      <c r="J26" s="3">
        <f t="shared" si="1"/>
        <v>6922</v>
      </c>
      <c r="K26" s="3">
        <f t="shared" si="1"/>
        <v>6099</v>
      </c>
      <c r="L26" s="3">
        <f t="shared" si="1"/>
        <v>4546</v>
      </c>
      <c r="M26" s="3">
        <f t="shared" si="1"/>
        <v>4392</v>
      </c>
      <c r="N26" s="3">
        <f t="shared" si="1"/>
        <v>5388</v>
      </c>
      <c r="O26" s="3">
        <f t="shared" si="1"/>
        <v>6266</v>
      </c>
      <c r="P26" s="3">
        <f t="shared" si="1"/>
        <v>6439</v>
      </c>
      <c r="Q26" s="3">
        <f t="shared" si="1"/>
        <v>6310</v>
      </c>
      <c r="R26" s="3">
        <f t="shared" si="1"/>
        <v>6332</v>
      </c>
      <c r="S26" s="3">
        <f t="shared" si="1"/>
        <v>7087</v>
      </c>
      <c r="T26" s="3">
        <f t="shared" si="1"/>
        <v>7717</v>
      </c>
      <c r="U26" s="3">
        <f t="shared" si="1"/>
        <v>7536</v>
      </c>
      <c r="V26" s="3">
        <f t="shared" si="1"/>
        <v>6581</v>
      </c>
      <c r="W26" s="3">
        <f t="shared" si="1"/>
        <v>6112</v>
      </c>
      <c r="X26" s="3">
        <f t="shared" si="1"/>
        <v>5923</v>
      </c>
      <c r="Y26" s="3">
        <f t="shared" si="1"/>
        <v>5988</v>
      </c>
      <c r="Z26" s="3">
        <f t="shared" si="1"/>
        <v>5439</v>
      </c>
    </row>
    <row r="27" spans="1:26">
      <c r="B27" t="s">
        <v>72</v>
      </c>
      <c r="C27" s="3">
        <f>SUM(C15:C22)</f>
        <v>4458</v>
      </c>
      <c r="D27" s="3">
        <f t="shared" ref="D27:Z27" si="2">SUM(D15:D22)</f>
        <v>6584</v>
      </c>
      <c r="E27" s="3">
        <f t="shared" si="2"/>
        <v>7445</v>
      </c>
      <c r="F27" s="3">
        <f t="shared" si="2"/>
        <v>8376</v>
      </c>
      <c r="G27" s="3">
        <f t="shared" si="2"/>
        <v>10319</v>
      </c>
      <c r="H27" s="3">
        <f t="shared" si="2"/>
        <v>13719</v>
      </c>
      <c r="I27" s="3">
        <f t="shared" si="2"/>
        <v>13855</v>
      </c>
      <c r="J27" s="3">
        <f t="shared" si="2"/>
        <v>15682</v>
      </c>
      <c r="K27" s="3">
        <f t="shared" si="2"/>
        <v>13983</v>
      </c>
      <c r="L27" s="3">
        <f t="shared" si="2"/>
        <v>9215</v>
      </c>
      <c r="M27" s="3">
        <f t="shared" si="2"/>
        <v>6001</v>
      </c>
      <c r="N27" s="3">
        <f t="shared" si="2"/>
        <v>6998</v>
      </c>
      <c r="O27" s="3">
        <f t="shared" si="2"/>
        <v>11330</v>
      </c>
      <c r="P27" s="3">
        <f t="shared" si="2"/>
        <v>13410</v>
      </c>
      <c r="Q27" s="3">
        <f t="shared" si="2"/>
        <v>12796</v>
      </c>
      <c r="R27" s="3">
        <f t="shared" si="2"/>
        <v>12869</v>
      </c>
      <c r="S27" s="3">
        <f t="shared" si="2"/>
        <v>13406</v>
      </c>
      <c r="T27" s="3">
        <f t="shared" si="2"/>
        <v>14969</v>
      </c>
      <c r="U27" s="3">
        <f t="shared" si="2"/>
        <v>17366</v>
      </c>
      <c r="V27" s="3">
        <f t="shared" si="2"/>
        <v>16492</v>
      </c>
      <c r="W27" s="3">
        <f t="shared" si="2"/>
        <v>15965</v>
      </c>
      <c r="X27" s="3">
        <f t="shared" si="2"/>
        <v>15944</v>
      </c>
      <c r="Y27" s="3">
        <f t="shared" si="2"/>
        <v>15161</v>
      </c>
      <c r="Z27" s="3">
        <f t="shared" si="2"/>
        <v>16723</v>
      </c>
    </row>
    <row r="28" spans="1:26">
      <c r="A28" t="s">
        <v>26</v>
      </c>
    </row>
    <row r="29" spans="1:26">
      <c r="A29" t="s">
        <v>27</v>
      </c>
    </row>
    <row r="30" spans="1:26">
      <c r="A30" t="s">
        <v>28</v>
      </c>
    </row>
    <row r="32" spans="1:26">
      <c r="A32" t="s">
        <v>29</v>
      </c>
    </row>
    <row r="33" spans="1:1">
      <c r="A33" t="s">
        <v>30</v>
      </c>
    </row>
    <row r="35" spans="1:1">
      <c r="A35" t="s">
        <v>31</v>
      </c>
    </row>
    <row r="36" spans="1:1">
      <c r="A36" t="s">
        <v>27</v>
      </c>
    </row>
    <row r="37" spans="1:1">
      <c r="A37" t="s">
        <v>32</v>
      </c>
    </row>
    <row r="38" spans="1:1">
      <c r="A38" t="s">
        <v>33</v>
      </c>
    </row>
    <row r="39" spans="1:1">
      <c r="A39" t="s">
        <v>34</v>
      </c>
    </row>
    <row r="41" spans="1:1">
      <c r="A41" t="s">
        <v>35</v>
      </c>
    </row>
    <row r="42" spans="1:1">
      <c r="A42" t="s">
        <v>36</v>
      </c>
    </row>
    <row r="43" spans="1:1">
      <c r="A43" t="s">
        <v>37</v>
      </c>
    </row>
    <row r="48" spans="1:1">
      <c r="A48" t="s">
        <v>38</v>
      </c>
    </row>
    <row r="49" spans="1:1">
      <c r="A49" t="s">
        <v>27</v>
      </c>
    </row>
    <row r="50" spans="1:1">
      <c r="A50" t="s">
        <v>39</v>
      </c>
    </row>
    <row r="51" spans="1:1">
      <c r="A51" t="s">
        <v>40</v>
      </c>
    </row>
    <row r="52" spans="1:1">
      <c r="A52" t="s">
        <v>27</v>
      </c>
    </row>
    <row r="53" spans="1:1">
      <c r="A53" t="s">
        <v>41</v>
      </c>
    </row>
    <row r="55" spans="1:1">
      <c r="A55" t="s">
        <v>42</v>
      </c>
    </row>
    <row r="56" spans="1:1">
      <c r="A56" t="s">
        <v>25</v>
      </c>
    </row>
    <row r="57" spans="1:1">
      <c r="A57" t="s">
        <v>43</v>
      </c>
    </row>
    <row r="63" spans="1:1">
      <c r="A63" t="s">
        <v>44</v>
      </c>
    </row>
    <row r="65" spans="1:1">
      <c r="A65" t="s">
        <v>45</v>
      </c>
    </row>
    <row r="66" spans="1:1">
      <c r="A66" t="s">
        <v>46</v>
      </c>
    </row>
    <row r="68" spans="1:1">
      <c r="A68" t="s">
        <v>47</v>
      </c>
    </row>
    <row r="69" spans="1:1">
      <c r="A69" t="s">
        <v>48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11FCE-491A-4FD8-A4DB-CA8431893EF8}">
  <dimension ref="A1:Y4"/>
  <sheetViews>
    <sheetView tabSelected="1" workbookViewId="0">
      <selection activeCell="D10" sqref="D10"/>
    </sheetView>
  </sheetViews>
  <sheetFormatPr defaultRowHeight="14.5"/>
  <sheetData>
    <row r="1" spans="1:25">
      <c r="A1" s="4"/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>
      <c r="A2" t="s">
        <v>70</v>
      </c>
      <c r="B2">
        <v>9089</v>
      </c>
      <c r="C2">
        <v>10166</v>
      </c>
      <c r="D2">
        <v>8178</v>
      </c>
      <c r="E2">
        <v>7566</v>
      </c>
      <c r="F2">
        <v>7008</v>
      </c>
      <c r="G2">
        <v>7687</v>
      </c>
      <c r="H2">
        <v>7121</v>
      </c>
      <c r="I2">
        <v>7363</v>
      </c>
      <c r="J2">
        <v>7659</v>
      </c>
      <c r="K2">
        <v>7095</v>
      </c>
      <c r="L2">
        <v>6541</v>
      </c>
      <c r="M2">
        <v>7210</v>
      </c>
      <c r="N2">
        <v>7709</v>
      </c>
      <c r="O2">
        <v>7665</v>
      </c>
      <c r="P2">
        <v>7868</v>
      </c>
      <c r="Q2">
        <v>7935</v>
      </c>
      <c r="R2">
        <v>8103</v>
      </c>
      <c r="S2">
        <v>7545</v>
      </c>
      <c r="T2">
        <v>6869</v>
      </c>
      <c r="U2">
        <v>6456</v>
      </c>
      <c r="V2">
        <v>6406</v>
      </c>
      <c r="W2">
        <v>6058</v>
      </c>
      <c r="X2">
        <v>6256</v>
      </c>
      <c r="Y2">
        <v>5324</v>
      </c>
    </row>
    <row r="3" spans="1:25">
      <c r="A3" t="s">
        <v>71</v>
      </c>
      <c r="B3">
        <v>5127</v>
      </c>
      <c r="C3">
        <v>5115</v>
      </c>
      <c r="D3">
        <v>4893</v>
      </c>
      <c r="E3">
        <v>4211</v>
      </c>
      <c r="F3">
        <v>5368</v>
      </c>
      <c r="G3">
        <v>7331</v>
      </c>
      <c r="H3">
        <v>6668</v>
      </c>
      <c r="I3">
        <v>6922</v>
      </c>
      <c r="J3">
        <v>6099</v>
      </c>
      <c r="K3">
        <v>4546</v>
      </c>
      <c r="L3">
        <v>4392</v>
      </c>
      <c r="M3">
        <v>5388</v>
      </c>
      <c r="N3">
        <v>6266</v>
      </c>
      <c r="O3">
        <v>6439</v>
      </c>
      <c r="P3">
        <v>6310</v>
      </c>
      <c r="Q3">
        <v>6332</v>
      </c>
      <c r="R3">
        <v>7087</v>
      </c>
      <c r="S3">
        <v>7717</v>
      </c>
      <c r="T3">
        <v>7536</v>
      </c>
      <c r="U3">
        <v>6581</v>
      </c>
      <c r="V3">
        <v>6112</v>
      </c>
      <c r="W3">
        <v>5923</v>
      </c>
      <c r="X3">
        <v>5988</v>
      </c>
      <c r="Y3">
        <v>5439</v>
      </c>
    </row>
    <row r="4" spans="1:25">
      <c r="A4" t="s">
        <v>72</v>
      </c>
      <c r="B4">
        <v>4458</v>
      </c>
      <c r="C4">
        <v>6584</v>
      </c>
      <c r="D4">
        <v>7445</v>
      </c>
      <c r="E4">
        <v>8376</v>
      </c>
      <c r="F4">
        <v>10319</v>
      </c>
      <c r="G4">
        <v>13719</v>
      </c>
      <c r="H4">
        <v>13855</v>
      </c>
      <c r="I4">
        <v>15682</v>
      </c>
      <c r="J4">
        <v>13983</v>
      </c>
      <c r="K4">
        <v>9215</v>
      </c>
      <c r="L4">
        <v>6001</v>
      </c>
      <c r="M4">
        <v>6998</v>
      </c>
      <c r="N4">
        <v>11330</v>
      </c>
      <c r="O4">
        <v>13410</v>
      </c>
      <c r="P4">
        <v>12796</v>
      </c>
      <c r="Q4">
        <v>12869</v>
      </c>
      <c r="R4">
        <v>13406</v>
      </c>
      <c r="S4">
        <v>14969</v>
      </c>
      <c r="T4">
        <v>17366</v>
      </c>
      <c r="U4">
        <v>16492</v>
      </c>
      <c r="V4">
        <v>15965</v>
      </c>
      <c r="W4">
        <v>15944</v>
      </c>
      <c r="X4">
        <v>15161</v>
      </c>
      <c r="Y4">
        <v>16723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Fullforte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Grace Cajka</cp:lastModifiedBy>
  <dcterms:created xsi:type="dcterms:W3CDTF">2024-04-03T09:16:27Z</dcterms:created>
  <dcterms:modified xsi:type="dcterms:W3CDTF">2024-04-03T15:18:22Z</dcterms:modified>
</cp:coreProperties>
</file>