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nakalesnikavathestrongest/Desktop/NTNUsemester2/TEP4290/Project/TEP4290_project/"/>
    </mc:Choice>
  </mc:AlternateContent>
  <xr:revisionPtr revIDLastSave="0" documentId="13_ncr:1_{2F6C6BF0-30C8-234E-BEC0-A10DE646F6A6}" xr6:coauthVersionLast="47" xr6:coauthVersionMax="47" xr10:uidLastSave="{00000000-0000-0000-0000-000000000000}"/>
  <bookViews>
    <workbookView xWindow="0" yWindow="720" windowWidth="14580" windowHeight="18400" activeTab="1" xr2:uid="{00000000-000D-0000-FFFF-FFFF00000000}"/>
  </bookViews>
  <sheets>
    <sheet name="Boligbygg" sheetId="2" r:id="rId1"/>
    <sheet name="Validation data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2" i="3"/>
</calcChain>
</file>

<file path=xl/sharedStrings.xml><?xml version="1.0" encoding="utf-8"?>
<sst xmlns="http://schemas.openxmlformats.org/spreadsheetml/2006/main" count="89" uniqueCount="61">
  <si>
    <t>03175: Existing building stocks. Residential buildings, by contents, region, type of building and year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</si>
  <si>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</si>
  <si>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</si>
  <si>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</si>
  <si>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</si>
  <si>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</si>
  <si>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</si>
  <si>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</si>
  <si>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</si>
  <si>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</si>
  <si>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</si>
  <si>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</si>
  <si>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</si>
  <si>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</si>
  <si>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</si>
  <si>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</si>
  <si>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</si>
  <si>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</si>
  <si>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</si>
  <si>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</si>
  <si>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</si>
  <si>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</si>
  <si>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</si>
  <si>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</si>
  <si>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</si>
  <si>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Existing buildings</t>
  </si>
  <si>
    <t>0 The whole country</t>
  </si>
  <si>
    <t>Detached house</t>
  </si>
  <si>
    <t>House with 2 dwellings</t>
  </si>
  <si>
    <t>Row house, linked house and house with 3 dwellings or more</t>
  </si>
  <si>
    <t>Multi-dwelling building</t>
  </si>
  <si>
    <t>Residence for communities</t>
  </si>
  <si>
    <t>From 2022 the building stock includes completed buildings that are exempt from applying for a building permit, but must be notified and registered in Matrikkelen. As of 01.01.2022 there are 21 281 of these buildings, and over 90% of them are garages/annexes adjacent to dwellings/holiday houses.</t>
  </si>
  <si>
    <t>region:</t>
  </si>
  <si>
    <t>&lt;a href='https://www.ssb.no/offentlig-sektor/kommunekatalog/endringer-i-de-regionale-inndelingene' target='footnote'&gt;&lt;b&gt;See list over changes in regional classifications (in Norwegian).&lt;/b&gt;&lt;/a&gt;</t>
  </si>
  <si>
    <t>Updated:</t>
  </si>
  <si>
    <t>Existing buildings:</t>
  </si>
  <si>
    <t>20240126 08:00</t>
  </si>
  <si>
    <t>Source:</t>
  </si>
  <si>
    <t>Statistics Norway</t>
  </si>
  <si>
    <t>Contact:</t>
  </si>
  <si>
    <t>Jens Mathiesen, Statistics Norway</t>
  </si>
  <si>
    <t xml:space="preserve"> +47 40 81 13 98</t>
  </si>
  <si>
    <t>jma@ssb.no</t>
  </si>
  <si>
    <t>Mona Takle, Statistics Norway</t>
  </si>
  <si>
    <t xml:space="preserve"> +47 408 11 412</t>
  </si>
  <si>
    <t>mta@ssb.no</t>
  </si>
  <si>
    <t>Units:</t>
  </si>
  <si>
    <t>buildings</t>
  </si>
  <si>
    <t>Data type:</t>
  </si>
  <si>
    <t>Stock</t>
  </si>
  <si>
    <t>Reference period:</t>
  </si>
  <si>
    <t>01.01.</t>
  </si>
  <si>
    <t>Official statistics</t>
  </si>
  <si>
    <t>Database:</t>
  </si>
  <si>
    <t>External PROD</t>
  </si>
  <si>
    <t>Internal reference code:</t>
  </si>
  <si>
    <t>Boligbygg</t>
  </si>
  <si>
    <t>Terraced House (TH)</t>
  </si>
  <si>
    <t>Single Family House (SFH)</t>
  </si>
  <si>
    <t>Apartment Block (AB)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</si>
</sst>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6"/>
  <sheetViews>
    <sheetView workbookViewId="0">
      <selection activeCell="AA8" sqref="AA8"/>
    </sheetView>
  </sheetViews>
  <sheetFormatPr baseColWidth="10" defaultColWidth="8.83203125" defaultRowHeight="15" x14ac:dyDescent="0.2"/>
  <cols>
    <col min="1" max="2" width="9.1640625" customWidth="1"/>
    <col min="3" max="3" width="57.33203125" bestFit="1" customWidth="1"/>
    <col min="4" max="27" width="9.1640625" customWidth="1"/>
  </cols>
  <sheetData>
    <row r="1" spans="1:27" ht="19" x14ac:dyDescent="0.25">
      <c r="A1" s="1" t="s">
        <v>0</v>
      </c>
    </row>
    <row r="3" spans="1:27" x14ac:dyDescent="0.2"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</row>
    <row r="4" spans="1:27" x14ac:dyDescent="0.2">
      <c r="A4" s="2" t="s">
        <v>25</v>
      </c>
      <c r="B4" s="2" t="s">
        <v>26</v>
      </c>
      <c r="C4" s="2" t="s">
        <v>27</v>
      </c>
      <c r="D4" s="3">
        <v>1102553</v>
      </c>
      <c r="E4" s="3">
        <v>1089343</v>
      </c>
      <c r="F4" s="3">
        <v>1094414</v>
      </c>
      <c r="G4" s="3">
        <v>1099285</v>
      </c>
      <c r="H4" s="3">
        <v>1104641</v>
      </c>
      <c r="I4" s="3">
        <v>1110246</v>
      </c>
      <c r="J4" s="3">
        <v>1115040</v>
      </c>
      <c r="K4" s="3">
        <v>1120054</v>
      </c>
      <c r="L4" s="3">
        <v>1125188</v>
      </c>
      <c r="M4" s="3">
        <v>1131782</v>
      </c>
      <c r="N4" s="3">
        <v>1132815</v>
      </c>
      <c r="O4" s="3">
        <v>1137938</v>
      </c>
      <c r="P4" s="3">
        <v>1143509</v>
      </c>
      <c r="Q4" s="3">
        <v>1148943</v>
      </c>
      <c r="R4" s="3">
        <v>1153949</v>
      </c>
      <c r="S4" s="3">
        <v>1158982</v>
      </c>
      <c r="T4" s="3">
        <v>1163426</v>
      </c>
      <c r="U4" s="3">
        <v>1167548</v>
      </c>
      <c r="V4" s="3">
        <v>1171237</v>
      </c>
      <c r="W4" s="3">
        <v>1174481</v>
      </c>
      <c r="X4" s="3">
        <v>1177792</v>
      </c>
      <c r="Y4" s="3">
        <v>1181894</v>
      </c>
      <c r="Z4" s="3">
        <v>1185901</v>
      </c>
      <c r="AA4" s="3">
        <v>1188959</v>
      </c>
    </row>
    <row r="5" spans="1:27" x14ac:dyDescent="0.2">
      <c r="C5" s="2" t="s">
        <v>28</v>
      </c>
      <c r="D5" s="3">
        <v>108971</v>
      </c>
      <c r="E5" s="3">
        <v>126386</v>
      </c>
      <c r="F5" s="3">
        <v>129046</v>
      </c>
      <c r="G5" s="3">
        <v>131405</v>
      </c>
      <c r="H5" s="3">
        <v>134496</v>
      </c>
      <c r="I5" s="3">
        <v>137759</v>
      </c>
      <c r="J5" s="3">
        <v>140665</v>
      </c>
      <c r="K5" s="3">
        <v>143539</v>
      </c>
      <c r="L5" s="3">
        <v>145823</v>
      </c>
      <c r="M5" s="3">
        <v>147792</v>
      </c>
      <c r="N5" s="3">
        <v>150017</v>
      </c>
      <c r="O5" s="3">
        <v>152084</v>
      </c>
      <c r="P5" s="3">
        <v>154092</v>
      </c>
      <c r="Q5" s="3">
        <v>165792</v>
      </c>
      <c r="R5" s="3">
        <v>158888</v>
      </c>
      <c r="S5" s="3">
        <v>161373</v>
      </c>
      <c r="T5" s="3">
        <v>164114</v>
      </c>
      <c r="U5" s="3">
        <v>166582</v>
      </c>
      <c r="V5" s="3">
        <v>168868</v>
      </c>
      <c r="W5" s="3">
        <v>171080</v>
      </c>
      <c r="X5" s="3">
        <v>173168</v>
      </c>
      <c r="Y5" s="3">
        <v>174716</v>
      </c>
      <c r="Z5" s="3">
        <v>176521</v>
      </c>
      <c r="AA5" s="3">
        <v>177616</v>
      </c>
    </row>
    <row r="6" spans="1:27" x14ac:dyDescent="0.2">
      <c r="C6" s="2" t="s">
        <v>29</v>
      </c>
      <c r="D6" s="3">
        <v>116832</v>
      </c>
      <c r="E6" s="3">
        <v>119543</v>
      </c>
      <c r="F6" s="3">
        <v>122881</v>
      </c>
      <c r="G6" s="3">
        <v>125491</v>
      </c>
      <c r="H6" s="3">
        <v>128956</v>
      </c>
      <c r="I6" s="3">
        <v>131739</v>
      </c>
      <c r="J6" s="3">
        <v>134391</v>
      </c>
      <c r="K6" s="3">
        <v>137653</v>
      </c>
      <c r="L6" s="3">
        <v>139912</v>
      </c>
      <c r="M6" s="3">
        <v>142582</v>
      </c>
      <c r="N6" s="3">
        <v>145163</v>
      </c>
      <c r="O6" s="3">
        <v>148175</v>
      </c>
      <c r="P6" s="3">
        <v>151289</v>
      </c>
      <c r="Q6" s="3">
        <v>154366</v>
      </c>
      <c r="R6" s="3">
        <v>157011</v>
      </c>
      <c r="S6" s="3">
        <v>159762</v>
      </c>
      <c r="T6" s="3">
        <v>163355</v>
      </c>
      <c r="U6" s="3">
        <v>166722</v>
      </c>
      <c r="V6" s="3">
        <v>169662</v>
      </c>
      <c r="W6" s="3">
        <v>172198</v>
      </c>
      <c r="X6" s="3">
        <v>174445</v>
      </c>
      <c r="Y6" s="3">
        <v>177575</v>
      </c>
      <c r="Z6" s="3">
        <v>180434</v>
      </c>
      <c r="AA6" s="3">
        <v>182442</v>
      </c>
    </row>
    <row r="7" spans="1:27" x14ac:dyDescent="0.2">
      <c r="C7" s="2" t="s">
        <v>30</v>
      </c>
      <c r="D7" s="3">
        <v>22368</v>
      </c>
      <c r="E7" s="3">
        <v>26176</v>
      </c>
      <c r="F7" s="3">
        <v>26776</v>
      </c>
      <c r="G7" s="3">
        <v>27451</v>
      </c>
      <c r="H7" s="3">
        <v>28547</v>
      </c>
      <c r="I7" s="3">
        <v>29562</v>
      </c>
      <c r="J7" s="3">
        <v>30911</v>
      </c>
      <c r="K7" s="3">
        <v>31830</v>
      </c>
      <c r="L7" s="3">
        <v>32689</v>
      </c>
      <c r="M7" s="3">
        <v>33306</v>
      </c>
      <c r="N7" s="3">
        <v>33962</v>
      </c>
      <c r="O7" s="3">
        <v>34726</v>
      </c>
      <c r="P7" s="3">
        <v>35437</v>
      </c>
      <c r="Q7" s="3">
        <v>36253</v>
      </c>
      <c r="R7" s="3">
        <v>37089</v>
      </c>
      <c r="S7" s="3">
        <v>37993</v>
      </c>
      <c r="T7" s="3">
        <v>38922</v>
      </c>
      <c r="U7" s="3">
        <v>39853</v>
      </c>
      <c r="V7" s="3">
        <v>40717</v>
      </c>
      <c r="W7" s="3">
        <v>41578</v>
      </c>
      <c r="X7" s="3">
        <v>42346</v>
      </c>
      <c r="Y7" s="3">
        <v>43088</v>
      </c>
      <c r="Z7" s="3">
        <v>43983</v>
      </c>
      <c r="AA7" s="3">
        <v>44581</v>
      </c>
    </row>
    <row r="8" spans="1:27" x14ac:dyDescent="0.2">
      <c r="C8" s="2" t="s">
        <v>31</v>
      </c>
      <c r="D8" s="3">
        <v>2148</v>
      </c>
      <c r="E8" s="3">
        <v>3217</v>
      </c>
      <c r="F8" s="3">
        <v>3416</v>
      </c>
      <c r="G8" s="3">
        <v>3884</v>
      </c>
      <c r="H8" s="3">
        <v>4087</v>
      </c>
      <c r="I8" s="3">
        <v>4210</v>
      </c>
      <c r="J8" s="3">
        <v>4202</v>
      </c>
      <c r="K8" s="3">
        <v>3995</v>
      </c>
      <c r="L8" s="3">
        <v>4063</v>
      </c>
      <c r="M8" s="3">
        <v>4265</v>
      </c>
      <c r="N8" s="3">
        <v>4432</v>
      </c>
      <c r="O8" s="3">
        <v>4551</v>
      </c>
      <c r="P8" s="3">
        <v>4652</v>
      </c>
      <c r="Q8" s="3">
        <v>4752</v>
      </c>
      <c r="R8" s="3">
        <v>4868</v>
      </c>
      <c r="S8" s="3">
        <v>4963</v>
      </c>
      <c r="T8" s="3">
        <v>5112</v>
      </c>
      <c r="U8" s="3">
        <v>5194</v>
      </c>
      <c r="V8" s="3">
        <v>5260</v>
      </c>
      <c r="W8" s="3">
        <v>5325</v>
      </c>
      <c r="X8" s="3">
        <v>5421</v>
      </c>
      <c r="Y8" s="3">
        <v>5474</v>
      </c>
      <c r="Z8" s="3">
        <v>5500</v>
      </c>
      <c r="AA8" s="3">
        <v>5514</v>
      </c>
    </row>
    <row r="10" spans="1:27" x14ac:dyDescent="0.2">
      <c r="A10" t="s">
        <v>32</v>
      </c>
    </row>
    <row r="11" spans="1:27" x14ac:dyDescent="0.2">
      <c r="A11" t="s">
        <v>33</v>
      </c>
    </row>
    <row r="12" spans="1:27" x14ac:dyDescent="0.2">
      <c r="A12" t="s">
        <v>34</v>
      </c>
    </row>
    <row r="15" spans="1:27" x14ac:dyDescent="0.2">
      <c r="A15" t="s">
        <v>35</v>
      </c>
    </row>
    <row r="16" spans="1:27" x14ac:dyDescent="0.2">
      <c r="A16" t="s">
        <v>36</v>
      </c>
    </row>
    <row r="17" spans="1:1" x14ac:dyDescent="0.2">
      <c r="A17" t="s">
        <v>37</v>
      </c>
    </row>
    <row r="19" spans="1:1" x14ac:dyDescent="0.2">
      <c r="A19" t="s">
        <v>38</v>
      </c>
    </row>
    <row r="20" spans="1:1" x14ac:dyDescent="0.2">
      <c r="A20" t="s">
        <v>39</v>
      </c>
    </row>
    <row r="22" spans="1:1" x14ac:dyDescent="0.2">
      <c r="A22" t="s">
        <v>40</v>
      </c>
    </row>
    <row r="23" spans="1:1" x14ac:dyDescent="0.2">
      <c r="A23" t="s">
        <v>36</v>
      </c>
    </row>
    <row r="24" spans="1:1" x14ac:dyDescent="0.2">
      <c r="A24" t="s">
        <v>41</v>
      </c>
    </row>
    <row r="25" spans="1:1" x14ac:dyDescent="0.2">
      <c r="A25" t="s">
        <v>42</v>
      </c>
    </row>
    <row r="26" spans="1:1" x14ac:dyDescent="0.2">
      <c r="A26" t="s">
        <v>43</v>
      </c>
    </row>
    <row r="28" spans="1:1" x14ac:dyDescent="0.2">
      <c r="A28" t="s">
        <v>44</v>
      </c>
    </row>
    <row r="29" spans="1:1" x14ac:dyDescent="0.2">
      <c r="A29" t="s">
        <v>45</v>
      </c>
    </row>
    <row r="30" spans="1:1" x14ac:dyDescent="0.2">
      <c r="A30" t="s">
        <v>46</v>
      </c>
    </row>
    <row r="35" spans="1:1" x14ac:dyDescent="0.2">
      <c r="A35" t="s">
        <v>47</v>
      </c>
    </row>
    <row r="36" spans="1:1" x14ac:dyDescent="0.2">
      <c r="A36" t="s">
        <v>36</v>
      </c>
    </row>
    <row r="37" spans="1:1" x14ac:dyDescent="0.2">
      <c r="A37" t="s">
        <v>48</v>
      </c>
    </row>
    <row r="38" spans="1:1" x14ac:dyDescent="0.2">
      <c r="A38" t="s">
        <v>49</v>
      </c>
    </row>
    <row r="39" spans="1:1" x14ac:dyDescent="0.2">
      <c r="A39" t="s">
        <v>36</v>
      </c>
    </row>
    <row r="40" spans="1:1" x14ac:dyDescent="0.2">
      <c r="A40" t="s">
        <v>50</v>
      </c>
    </row>
    <row r="42" spans="1:1" x14ac:dyDescent="0.2">
      <c r="A42" t="s">
        <v>51</v>
      </c>
    </row>
    <row r="43" spans="1:1" x14ac:dyDescent="0.2">
      <c r="A43" t="s">
        <v>25</v>
      </c>
    </row>
    <row r="44" spans="1:1" x14ac:dyDescent="0.2">
      <c r="A44" t="s">
        <v>52</v>
      </c>
    </row>
    <row r="50" spans="1:1" x14ac:dyDescent="0.2">
      <c r="A50" t="s">
        <v>53</v>
      </c>
    </row>
    <row r="52" spans="1:1" x14ac:dyDescent="0.2">
      <c r="A52" t="s">
        <v>54</v>
      </c>
    </row>
    <row r="53" spans="1:1" x14ac:dyDescent="0.2">
      <c r="A53" t="s">
        <v>55</v>
      </c>
    </row>
    <row r="55" spans="1:1" x14ac:dyDescent="0.2">
      <c r="A55" t="s">
        <v>56</v>
      </c>
    </row>
    <row r="56" spans="1:1" x14ac:dyDescent="0.2">
      <c r="A56" t="s">
        <v>57</v>
      </c>
    </row>
  </sheetData>
  <pageMargins left="0.75" right="0.75" top="0.75" bottom="0.5" header="0.5" footer="0.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B79B-48C7-634A-A1F4-7B7234C4E89C}">
  <dimension ref="A1:Y5"/>
  <sheetViews>
    <sheetView tabSelected="1" workbookViewId="0">
      <selection activeCell="B3" sqref="B3"/>
    </sheetView>
  </sheetViews>
  <sheetFormatPr baseColWidth="10" defaultRowHeight="15" x14ac:dyDescent="0.2"/>
  <sheetData>
    <row r="1" spans="1:25" x14ac:dyDescent="0.2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 t="s">
        <v>59</v>
      </c>
      <c r="B2" s="3">
        <f>SUM(Boligbygg!D4,Boligbygg!D5)</f>
        <v>1211524</v>
      </c>
      <c r="C2" s="3">
        <f>SUM(Boligbygg!E4,Boligbygg!E5)</f>
        <v>1215729</v>
      </c>
      <c r="D2" s="3">
        <f>SUM(Boligbygg!F4,Boligbygg!F5)</f>
        <v>1223460</v>
      </c>
      <c r="E2" s="3">
        <f>SUM(Boligbygg!G4,Boligbygg!G5)</f>
        <v>1230690</v>
      </c>
      <c r="F2" s="3">
        <f>SUM(Boligbygg!H4,Boligbygg!H5)</f>
        <v>1239137</v>
      </c>
      <c r="G2" s="3">
        <f>SUM(Boligbygg!I4,Boligbygg!I5)</f>
        <v>1248005</v>
      </c>
      <c r="H2" s="3">
        <f>SUM(Boligbygg!J4,Boligbygg!J5)</f>
        <v>1255705</v>
      </c>
      <c r="I2" s="3">
        <f>SUM(Boligbygg!K4,Boligbygg!K5)</f>
        <v>1263593</v>
      </c>
      <c r="J2" s="3">
        <f>SUM(Boligbygg!L4,Boligbygg!L5)</f>
        <v>1271011</v>
      </c>
      <c r="K2" s="3">
        <f>SUM(Boligbygg!M4,Boligbygg!M5)</f>
        <v>1279574</v>
      </c>
      <c r="L2" s="3">
        <f>SUM(Boligbygg!N4,Boligbygg!N5)</f>
        <v>1282832</v>
      </c>
      <c r="M2" s="3">
        <f>SUM(Boligbygg!O4,Boligbygg!O5)</f>
        <v>1290022</v>
      </c>
      <c r="N2" s="3">
        <f>SUM(Boligbygg!P4,Boligbygg!P5)</f>
        <v>1297601</v>
      </c>
      <c r="O2" s="3">
        <f>SUM(Boligbygg!Q4,Boligbygg!Q5)</f>
        <v>1314735</v>
      </c>
      <c r="P2" s="3">
        <f>SUM(Boligbygg!R4,Boligbygg!R5)</f>
        <v>1312837</v>
      </c>
      <c r="Q2" s="3">
        <f>SUM(Boligbygg!S4,Boligbygg!S5)</f>
        <v>1320355</v>
      </c>
      <c r="R2" s="3">
        <f>SUM(Boligbygg!T4,Boligbygg!T5)</f>
        <v>1327540</v>
      </c>
      <c r="S2" s="3">
        <f>SUM(Boligbygg!U4,Boligbygg!U5)</f>
        <v>1334130</v>
      </c>
      <c r="T2" s="3">
        <f>SUM(Boligbygg!V4,Boligbygg!V5)</f>
        <v>1340105</v>
      </c>
      <c r="U2" s="3">
        <f>SUM(Boligbygg!W4,Boligbygg!W5)</f>
        <v>1345561</v>
      </c>
      <c r="V2" s="3">
        <f>SUM(Boligbygg!X4,Boligbygg!X5)</f>
        <v>1350960</v>
      </c>
      <c r="W2" s="3">
        <f>SUM(Boligbygg!Y4,Boligbygg!Y5)</f>
        <v>1356610</v>
      </c>
      <c r="X2" s="3">
        <f>SUM(Boligbygg!Z4,Boligbygg!Z5)</f>
        <v>1362422</v>
      </c>
      <c r="Y2" s="3">
        <f>SUM(Boligbygg!AA4,Boligbygg!AA5)</f>
        <v>1366575</v>
      </c>
    </row>
    <row r="3" spans="1:25" x14ac:dyDescent="0.2">
      <c r="A3" s="2" t="s">
        <v>58</v>
      </c>
      <c r="B3" s="3">
        <v>116832</v>
      </c>
      <c r="C3" s="3">
        <v>119543</v>
      </c>
      <c r="D3" s="3">
        <v>122881</v>
      </c>
      <c r="E3" s="3">
        <v>125491</v>
      </c>
      <c r="F3" s="3">
        <v>128956</v>
      </c>
      <c r="G3" s="3">
        <v>131739</v>
      </c>
      <c r="H3" s="3">
        <v>134391</v>
      </c>
      <c r="I3" s="3">
        <v>137653</v>
      </c>
      <c r="J3" s="3">
        <v>139912</v>
      </c>
      <c r="K3" s="3">
        <v>142582</v>
      </c>
      <c r="L3" s="3">
        <v>145163</v>
      </c>
      <c r="M3" s="3">
        <v>148175</v>
      </c>
      <c r="N3" s="3">
        <v>151289</v>
      </c>
      <c r="O3" s="3">
        <v>154366</v>
      </c>
      <c r="P3" s="3">
        <v>157011</v>
      </c>
      <c r="Q3" s="3">
        <v>159762</v>
      </c>
      <c r="R3" s="3">
        <v>163355</v>
      </c>
      <c r="S3" s="3">
        <v>166722</v>
      </c>
      <c r="T3" s="3">
        <v>169662</v>
      </c>
      <c r="U3" s="3">
        <v>172198</v>
      </c>
      <c r="V3" s="3">
        <v>174445</v>
      </c>
      <c r="W3" s="3">
        <v>177575</v>
      </c>
      <c r="X3" s="3">
        <v>180434</v>
      </c>
      <c r="Y3" s="3">
        <v>182442</v>
      </c>
    </row>
    <row r="4" spans="1:25" x14ac:dyDescent="0.2">
      <c r="A4" s="2" t="s">
        <v>60</v>
      </c>
      <c r="B4" s="3">
        <f>SUM(Boligbygg!D7,Boligbygg!D8)</f>
        <v>24516</v>
      </c>
      <c r="C4" s="3">
        <f>SUM(Boligbygg!E7,Boligbygg!E8)</f>
        <v>29393</v>
      </c>
      <c r="D4" s="3">
        <f>SUM(Boligbygg!F7,Boligbygg!F8)</f>
        <v>30192</v>
      </c>
      <c r="E4" s="3">
        <f>SUM(Boligbygg!G7,Boligbygg!G8)</f>
        <v>31335</v>
      </c>
      <c r="F4" s="3">
        <f>SUM(Boligbygg!H7,Boligbygg!H8)</f>
        <v>32634</v>
      </c>
      <c r="G4" s="3">
        <f>SUM(Boligbygg!I7,Boligbygg!I8)</f>
        <v>33772</v>
      </c>
      <c r="H4" s="3">
        <f>SUM(Boligbygg!J7,Boligbygg!J8)</f>
        <v>35113</v>
      </c>
      <c r="I4" s="3">
        <f>SUM(Boligbygg!K7,Boligbygg!K8)</f>
        <v>35825</v>
      </c>
      <c r="J4" s="3">
        <f>SUM(Boligbygg!L7,Boligbygg!L8)</f>
        <v>36752</v>
      </c>
      <c r="K4" s="3">
        <f>SUM(Boligbygg!M7,Boligbygg!M8)</f>
        <v>37571</v>
      </c>
      <c r="L4" s="3">
        <f>SUM(Boligbygg!N7,Boligbygg!N8)</f>
        <v>38394</v>
      </c>
      <c r="M4" s="3">
        <f>SUM(Boligbygg!O7,Boligbygg!O8)</f>
        <v>39277</v>
      </c>
      <c r="N4" s="3">
        <f>SUM(Boligbygg!P7,Boligbygg!P8)</f>
        <v>40089</v>
      </c>
      <c r="O4" s="3">
        <f>SUM(Boligbygg!Q7,Boligbygg!Q8)</f>
        <v>41005</v>
      </c>
      <c r="P4" s="3">
        <f>SUM(Boligbygg!R7,Boligbygg!R8)</f>
        <v>41957</v>
      </c>
      <c r="Q4" s="3">
        <f>SUM(Boligbygg!S7,Boligbygg!S8)</f>
        <v>42956</v>
      </c>
      <c r="R4" s="3">
        <f>SUM(Boligbygg!T7,Boligbygg!T8)</f>
        <v>44034</v>
      </c>
      <c r="S4" s="3">
        <f>SUM(Boligbygg!U7,Boligbygg!U8)</f>
        <v>45047</v>
      </c>
      <c r="T4" s="3">
        <f>SUM(Boligbygg!V7,Boligbygg!V8)</f>
        <v>45977</v>
      </c>
      <c r="U4" s="3">
        <f>SUM(Boligbygg!W7,Boligbygg!W8)</f>
        <v>46903</v>
      </c>
      <c r="V4" s="3">
        <f>SUM(Boligbygg!X7,Boligbygg!X8)</f>
        <v>47767</v>
      </c>
      <c r="W4" s="3">
        <f>SUM(Boligbygg!Y7,Boligbygg!Y8)</f>
        <v>48562</v>
      </c>
      <c r="X4" s="3">
        <f>SUM(Boligbygg!Z7,Boligbygg!Z8)</f>
        <v>49483</v>
      </c>
      <c r="Y4" s="3">
        <f>SUM(Boligbygg!AA7,Boligbygg!AA8)</f>
        <v>50095</v>
      </c>
    </row>
    <row r="5" spans="1:25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DDEACE35934E4D9CC7F74CC1A9A2E1" ma:contentTypeVersion="14" ma:contentTypeDescription="Create a new document." ma:contentTypeScope="" ma:versionID="4fddea891718bb2fcda8a6b4b92eea11">
  <xsd:schema xmlns:xsd="http://www.w3.org/2001/XMLSchema" xmlns:xs="http://www.w3.org/2001/XMLSchema" xmlns:p="http://schemas.microsoft.com/office/2006/metadata/properties" xmlns:ns2="0be27164-12b3-4187-b857-4b40191c4a0b" xmlns:ns3="2ea29a5c-6121-4f8b-817a-7b518100be8c" targetNamespace="http://schemas.microsoft.com/office/2006/metadata/properties" ma:root="true" ma:fieldsID="247cc888aeb323c1d1db21fb49b31a97" ns2:_="" ns3:_="">
    <xsd:import namespace="0be27164-12b3-4187-b857-4b40191c4a0b"/>
    <xsd:import namespace="2ea29a5c-6121-4f8b-817a-7b518100be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Note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27164-12b3-4187-b857-4b40191c4a0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e049e93-00e7-440b-86cb-2f946f4c77ac}" ma:internalName="TaxCatchAll" ma:showField="CatchAllData" ma:web="0be27164-12b3-4187-b857-4b40191c4a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a29a5c-6121-4f8b-817a-7b518100be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Notes" ma:index="14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2ea29a5c-6121-4f8b-817a-7b518100be8c" xsi:nil="true"/>
    <TaxCatchAll xmlns="0be27164-12b3-4187-b857-4b40191c4a0b" xsi:nil="true"/>
    <lcf76f155ced4ddcb4097134ff3c332f xmlns="2ea29a5c-6121-4f8b-817a-7b518100be8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A542E1-3EB4-4950-B1FF-2A1BD381D5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e27164-12b3-4187-b857-4b40191c4a0b"/>
    <ds:schemaRef ds:uri="2ea29a5c-6121-4f8b-817a-7b518100be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385C7C-E082-4B9F-8934-9B13D5FE2A63}">
  <ds:schemaRefs>
    <ds:schemaRef ds:uri="http://schemas.microsoft.com/office/2006/metadata/properties"/>
    <ds:schemaRef ds:uri="http://schemas.microsoft.com/office/infopath/2007/PartnerControls"/>
    <ds:schemaRef ds:uri="2ea29a5c-6121-4f8b-817a-7b518100be8c"/>
    <ds:schemaRef ds:uri="0be27164-12b3-4187-b857-4b40191c4a0b"/>
  </ds:schemaRefs>
</ds:datastoreItem>
</file>

<file path=customXml/itemProps3.xml><?xml version="1.0" encoding="utf-8"?>
<ds:datastoreItem xmlns:ds="http://schemas.openxmlformats.org/officeDocument/2006/customXml" ds:itemID="{C5385747-7935-410A-A833-F0F493206B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Boligbygg</vt:lpstr>
      <vt:lpstr>Validation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Anna Kalesnikava</cp:lastModifiedBy>
  <cp:revision/>
  <dcterms:created xsi:type="dcterms:W3CDTF">2024-02-16T10:27:53Z</dcterms:created>
  <dcterms:modified xsi:type="dcterms:W3CDTF">2024-02-27T14:37:44Z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0x0101005BDDEACE35934E4D9CC7F74CC1A9A2E1</vt:lpwstr>
  </property>
</Properties>
</file>