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<sst xmlns="http://schemas.openxmlformats.org/spreadsheetml/2006/main" count="98" uniqueCount="20">
  <si>
    <t xml:space="preserve">Dwelling</t>
  </si>
  <si>
    <t xml:space="preserve">Energy (kWh/m2)</t>
  </si>
  <si>
    <t xml:space="preserve">Carbon  (kg/m2a)</t>
  </si>
  <si>
    <t xml:space="preserve">Carbon (kg/m2a) / Energy (kWh/m2)</t>
  </si>
  <si>
    <t xml:space="preserve">Cohort</t>
  </si>
  <si>
    <t xml:space="preserve">Type</t>
  </si>
  <si>
    <t xml:space="preserve">Renovation Level</t>
  </si>
  <si>
    <t xml:space="preserve">pre 1955</t>
  </si>
  <si>
    <t xml:space="preserve">SFH</t>
  </si>
  <si>
    <t xml:space="preserve">OG</t>
  </si>
  <si>
    <t xml:space="preserve">Reg Refurb</t>
  </si>
  <si>
    <t xml:space="preserve">Adv Refurb</t>
  </si>
  <si>
    <t xml:space="preserve">TH</t>
  </si>
  <si>
    <t xml:space="preserve">AB</t>
  </si>
  <si>
    <t xml:space="preserve">1956-70</t>
  </si>
  <si>
    <t xml:space="preserve">1971-80</t>
  </si>
  <si>
    <t xml:space="preserve">1981-90</t>
  </si>
  <si>
    <t xml:space="preserve">1991-2000</t>
  </si>
  <si>
    <t xml:space="preserve">2001-2010</t>
  </si>
  <si>
    <t xml:space="preserve">2011-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</si>
</sst>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7EE"/>
        <bgColor rgb="FFC5E0B4"/>
      </patternFill>
    </fill>
    <fill>
      <patternFill patternType="solid">
        <fgColor rgb="FFC5E0B4"/>
        <bgColor rgb="FFBDD7E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3"/>
  <sheetViews>
    <sheetView showFormulas="false" showGridLines="true" showRowColHeaders="true" showZeros="true" rightToLeft="false" tabSelected="true" showOutlineSymbols="true" defaultGridColor="true" view="normal" topLeftCell="A64" colorId="64" zoomScale="69" zoomScaleNormal="69" zoomScalePageLayoutView="100" workbookViewId="0">
      <selection pane="topLeft" activeCell="E94" activeCellId="0" sqref="E94"/>
    </sheetView>
  </sheetViews>
  <sheetFormatPr defaultColWidth="8.55078125" defaultRowHeight="14.25" zeroHeight="false" outlineLevelRow="0" outlineLevelCol="0"/>
  <cols>
    <col collapsed="false" customWidth="true" hidden="false" outlineLevel="0" max="1" min="1" style="0" width="9.82"/>
    <col collapsed="false" customWidth="true" hidden="false" outlineLevel="0" max="3" min="3" style="0" width="15.63"/>
    <col collapsed="false" customWidth="true" hidden="false" outlineLevel="0" max="4" min="4" style="0" width="15.54"/>
    <col collapsed="false" customWidth="true" hidden="false" outlineLevel="0" max="5" min="5" style="0" width="26.63"/>
    <col collapsed="false" customWidth="true" hidden="false" outlineLevel="0" max="6" min="6" style="0" width="31.45"/>
  </cols>
  <sheetData>
    <row r="1" customFormat="false" ht="14.25" hidden="false" customHeight="false" outlineLevel="0" collapsed="false">
      <c r="A1" s="1" t="s">
        <v>0</v>
      </c>
      <c r="B1" s="1"/>
      <c r="C1" s="1"/>
      <c r="D1" s="0" t="s">
        <v>1</v>
      </c>
      <c r="E1" s="0" t="s">
        <v>2</v>
      </c>
      <c r="F1" s="0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s">
        <v>6</v>
      </c>
    </row>
    <row r="3" customFormat="false" ht="15" hidden="false" customHeight="false" outlineLevel="0" collapsed="false">
      <c r="A3" s="2" t="s">
        <v>7</v>
      </c>
      <c r="B3" s="3"/>
      <c r="C3" s="4"/>
    </row>
    <row r="4" customFormat="false" ht="14.25" hidden="false" customHeight="false" outlineLevel="0" collapsed="false">
      <c r="A4" s="5"/>
      <c r="B4" s="2" t="s">
        <v>8</v>
      </c>
      <c r="C4" s="4"/>
    </row>
    <row r="5" customFormat="false" ht="14.25" hidden="false" customHeight="false" outlineLevel="0" collapsed="false">
      <c r="A5" s="5"/>
      <c r="B5" s="5"/>
      <c r="C5" s="6" t="s">
        <v>9</v>
      </c>
      <c r="D5" s="0" t="n">
        <v>219</v>
      </c>
      <c r="E5" s="7" t="n">
        <v>13.8</v>
      </c>
      <c r="F5" s="8" t="n">
        <f aca="false">E5/D5</f>
        <v>0.063013698630137</v>
      </c>
    </row>
    <row r="6" customFormat="false" ht="14.25" hidden="false" customHeight="false" outlineLevel="0" collapsed="false">
      <c r="A6" s="5"/>
      <c r="B6" s="5"/>
      <c r="C6" s="6" t="s">
        <v>10</v>
      </c>
      <c r="D6" s="0" t="n">
        <v>146</v>
      </c>
      <c r="E6" s="7" t="n">
        <v>7.6</v>
      </c>
      <c r="F6" s="9" t="n">
        <f aca="false">E6/D6</f>
        <v>0.0520547945205479</v>
      </c>
    </row>
    <row r="7" customFormat="false" ht="13.8" hidden="false" customHeight="false" outlineLevel="0" collapsed="false">
      <c r="A7" s="5"/>
      <c r="B7" s="10"/>
      <c r="C7" s="11" t="s">
        <v>11</v>
      </c>
      <c r="D7" s="0" t="n">
        <v>106</v>
      </c>
      <c r="E7" s="7" t="n">
        <v>3.2</v>
      </c>
      <c r="F7" s="12" t="n">
        <f aca="false">E7/D7</f>
        <v>0.030188679245283</v>
      </c>
    </row>
    <row r="8" customFormat="false" ht="14.25" hidden="false" customHeight="false" outlineLevel="0" collapsed="false">
      <c r="A8" s="5"/>
      <c r="B8" s="2" t="s">
        <v>12</v>
      </c>
      <c r="C8" s="4"/>
      <c r="E8" s="7"/>
      <c r="F8" s="13" t="e">
        <f aca="false">E8/D8</f>
        <v>#DIV/0!</v>
      </c>
    </row>
    <row r="9" customFormat="false" ht="14.25" hidden="false" customHeight="false" outlineLevel="0" collapsed="false">
      <c r="A9" s="5"/>
      <c r="B9" s="5"/>
      <c r="C9" s="6" t="s">
        <v>9</v>
      </c>
      <c r="D9" s="0" t="n">
        <v>273</v>
      </c>
      <c r="E9" s="7" t="n">
        <v>28.6</v>
      </c>
      <c r="F9" s="8" t="n">
        <f aca="false">E9/D9</f>
        <v>0.104761904761905</v>
      </c>
    </row>
    <row r="10" customFormat="false" ht="14.25" hidden="false" customHeight="false" outlineLevel="0" collapsed="false">
      <c r="A10" s="5"/>
      <c r="B10" s="5"/>
      <c r="C10" s="6" t="s">
        <v>10</v>
      </c>
      <c r="D10" s="0" t="n">
        <v>156</v>
      </c>
      <c r="E10" s="7" t="n">
        <v>8.1</v>
      </c>
      <c r="F10" s="9" t="n">
        <f aca="false">E10/D10</f>
        <v>0.0519230769230769</v>
      </c>
    </row>
    <row r="11" customFormat="false" ht="15" hidden="false" customHeight="false" outlineLevel="0" collapsed="false">
      <c r="A11" s="5"/>
      <c r="B11" s="10"/>
      <c r="C11" s="11" t="s">
        <v>11</v>
      </c>
      <c r="D11" s="0" t="n">
        <v>105</v>
      </c>
      <c r="E11" s="7" t="n">
        <v>3.1</v>
      </c>
      <c r="F11" s="12" t="n">
        <f aca="false">E11/D11</f>
        <v>0.0295238095238095</v>
      </c>
    </row>
    <row r="12" customFormat="false" ht="14.25" hidden="false" customHeight="false" outlineLevel="0" collapsed="false">
      <c r="A12" s="5"/>
      <c r="B12" s="2" t="s">
        <v>13</v>
      </c>
      <c r="C12" s="4"/>
      <c r="E12" s="7"/>
      <c r="F12" s="13" t="e">
        <f aca="false">E12/D12</f>
        <v>#DIV/0!</v>
      </c>
    </row>
    <row r="13" customFormat="false" ht="14.25" hidden="false" customHeight="false" outlineLevel="0" collapsed="false">
      <c r="A13" s="5"/>
      <c r="B13" s="5"/>
      <c r="C13" s="6" t="s">
        <v>9</v>
      </c>
      <c r="D13" s="0" t="n">
        <v>173</v>
      </c>
      <c r="E13" s="7" t="n">
        <v>12.2</v>
      </c>
      <c r="F13" s="8" t="n">
        <f aca="false">E13/D13</f>
        <v>0.0705202312138728</v>
      </c>
    </row>
    <row r="14" customFormat="false" ht="14.25" hidden="false" customHeight="false" outlineLevel="0" collapsed="false">
      <c r="A14" s="5"/>
      <c r="B14" s="5"/>
      <c r="C14" s="6" t="s">
        <v>10</v>
      </c>
      <c r="D14" s="0" t="n">
        <v>125</v>
      </c>
      <c r="E14" s="7" t="n">
        <v>5.7</v>
      </c>
      <c r="F14" s="9" t="n">
        <f aca="false">E14/D14</f>
        <v>0.0456</v>
      </c>
    </row>
    <row r="15" customFormat="false" ht="15" hidden="false" customHeight="false" outlineLevel="0" collapsed="false">
      <c r="A15" s="10"/>
      <c r="B15" s="10"/>
      <c r="C15" s="11" t="s">
        <v>11</v>
      </c>
      <c r="D15" s="0" t="n">
        <v>96</v>
      </c>
      <c r="E15" s="7" t="n">
        <v>1.3</v>
      </c>
      <c r="F15" s="12" t="n">
        <f aca="false">E15/D15</f>
        <v>0.0135416666666667</v>
      </c>
    </row>
    <row r="16" customFormat="false" ht="15" hidden="false" customHeight="false" outlineLevel="0" collapsed="false">
      <c r="A16" s="2" t="s">
        <v>14</v>
      </c>
      <c r="B16" s="3"/>
      <c r="C16" s="4"/>
      <c r="E16" s="7"/>
      <c r="F16" s="13" t="e">
        <f aca="false">E16/D16</f>
        <v>#DIV/0!</v>
      </c>
    </row>
    <row r="17" customFormat="false" ht="14.25" hidden="false" customHeight="false" outlineLevel="0" collapsed="false">
      <c r="A17" s="5"/>
      <c r="B17" s="2" t="s">
        <v>8</v>
      </c>
      <c r="C17" s="4"/>
      <c r="E17" s="7"/>
      <c r="F17" s="13" t="e">
        <f aca="false">E17/D17</f>
        <v>#DIV/0!</v>
      </c>
    </row>
    <row r="18" customFormat="false" ht="14.25" hidden="false" customHeight="false" outlineLevel="0" collapsed="false">
      <c r="A18" s="5"/>
      <c r="B18" s="5"/>
      <c r="C18" s="6" t="s">
        <v>9</v>
      </c>
      <c r="D18" s="0" t="n">
        <v>216</v>
      </c>
      <c r="E18" s="7" t="n">
        <v>22.4</v>
      </c>
      <c r="F18" s="8" t="n">
        <f aca="false">E18/D18</f>
        <v>0.103703703703704</v>
      </c>
    </row>
    <row r="19" customFormat="false" ht="14.25" hidden="false" customHeight="false" outlineLevel="0" collapsed="false">
      <c r="A19" s="5"/>
      <c r="B19" s="5"/>
      <c r="C19" s="6" t="s">
        <v>10</v>
      </c>
      <c r="D19" s="0" t="n">
        <v>160</v>
      </c>
      <c r="E19" s="7" t="n">
        <v>8.3</v>
      </c>
      <c r="F19" s="9" t="n">
        <f aca="false">E19/D19</f>
        <v>0.051875</v>
      </c>
    </row>
    <row r="20" customFormat="false" ht="15" hidden="false" customHeight="false" outlineLevel="0" collapsed="false">
      <c r="A20" s="5"/>
      <c r="B20" s="10"/>
      <c r="C20" s="11" t="s">
        <v>11</v>
      </c>
      <c r="D20" s="0" t="n">
        <v>128</v>
      </c>
      <c r="E20" s="7" t="n">
        <v>4.3</v>
      </c>
      <c r="F20" s="12" t="n">
        <f aca="false">E20/D20</f>
        <v>0.03359375</v>
      </c>
    </row>
    <row r="21" customFormat="false" ht="14.25" hidden="false" customHeight="false" outlineLevel="0" collapsed="false">
      <c r="A21" s="5"/>
      <c r="B21" s="2" t="s">
        <v>12</v>
      </c>
      <c r="C21" s="4"/>
      <c r="E21" s="7"/>
      <c r="F21" s="13" t="e">
        <f aca="false">E21/D21</f>
        <v>#DIV/0!</v>
      </c>
    </row>
    <row r="22" customFormat="false" ht="14.25" hidden="false" customHeight="false" outlineLevel="0" collapsed="false">
      <c r="A22" s="5"/>
      <c r="B22" s="5"/>
      <c r="C22" s="6" t="s">
        <v>9</v>
      </c>
      <c r="D22" s="0" t="n">
        <v>180</v>
      </c>
      <c r="E22" s="7" t="n">
        <v>18.5</v>
      </c>
      <c r="F22" s="8" t="n">
        <f aca="false">E22/D22</f>
        <v>0.102777777777778</v>
      </c>
    </row>
    <row r="23" customFormat="false" ht="14.25" hidden="false" customHeight="false" outlineLevel="0" collapsed="false">
      <c r="A23" s="5"/>
      <c r="B23" s="5"/>
      <c r="C23" s="6" t="s">
        <v>10</v>
      </c>
      <c r="D23" s="0" t="n">
        <v>137</v>
      </c>
      <c r="E23" s="7" t="n">
        <v>7.1</v>
      </c>
      <c r="F23" s="9" t="n">
        <f aca="false">E23/D23</f>
        <v>0.0518248175182482</v>
      </c>
    </row>
    <row r="24" customFormat="false" ht="15" hidden="false" customHeight="false" outlineLevel="0" collapsed="false">
      <c r="A24" s="5"/>
      <c r="B24" s="10"/>
      <c r="C24" s="11" t="s">
        <v>11</v>
      </c>
      <c r="D24" s="0" t="n">
        <v>110</v>
      </c>
      <c r="E24" s="7" t="n">
        <v>3.4</v>
      </c>
      <c r="F24" s="12" t="n">
        <f aca="false">E24/D24</f>
        <v>0.0309090909090909</v>
      </c>
    </row>
    <row r="25" customFormat="false" ht="14.25" hidden="false" customHeight="false" outlineLevel="0" collapsed="false">
      <c r="A25" s="5"/>
      <c r="B25" s="2" t="s">
        <v>13</v>
      </c>
      <c r="C25" s="4"/>
      <c r="E25" s="7"/>
      <c r="F25" s="13" t="e">
        <f aca="false">E25/D25</f>
        <v>#DIV/0!</v>
      </c>
    </row>
    <row r="26" customFormat="false" ht="14.25" hidden="false" customHeight="false" outlineLevel="0" collapsed="false">
      <c r="A26" s="5"/>
      <c r="B26" s="5"/>
      <c r="C26" s="6" t="s">
        <v>9</v>
      </c>
      <c r="D26" s="0" t="n">
        <v>186</v>
      </c>
      <c r="E26" s="7" t="n">
        <v>6.9</v>
      </c>
      <c r="F26" s="8" t="n">
        <f aca="false">E26/D26</f>
        <v>0.0370967741935484</v>
      </c>
    </row>
    <row r="27" customFormat="false" ht="14.25" hidden="false" customHeight="false" outlineLevel="0" collapsed="false">
      <c r="A27" s="5"/>
      <c r="B27" s="5"/>
      <c r="C27" s="6" t="s">
        <v>10</v>
      </c>
      <c r="D27" s="0" t="n">
        <v>138</v>
      </c>
      <c r="E27" s="7" t="n">
        <v>2.6</v>
      </c>
      <c r="F27" s="9" t="n">
        <f aca="false">E27/D27</f>
        <v>0.0188405797101449</v>
      </c>
    </row>
    <row r="28" customFormat="false" ht="15" hidden="false" customHeight="false" outlineLevel="0" collapsed="false">
      <c r="A28" s="10"/>
      <c r="B28" s="10"/>
      <c r="C28" s="11" t="s">
        <v>11</v>
      </c>
      <c r="D28" s="0" t="n">
        <v>109</v>
      </c>
      <c r="E28" s="7" t="n">
        <v>1.4</v>
      </c>
      <c r="F28" s="12" t="n">
        <f aca="false">E28/D28</f>
        <v>0.0128440366972477</v>
      </c>
    </row>
    <row r="29" customFormat="false" ht="15" hidden="false" customHeight="false" outlineLevel="0" collapsed="false">
      <c r="A29" s="2" t="s">
        <v>15</v>
      </c>
      <c r="B29" s="3"/>
      <c r="C29" s="4"/>
      <c r="E29" s="7"/>
      <c r="F29" s="13" t="e">
        <f aca="false">E29/D29</f>
        <v>#DIV/0!</v>
      </c>
    </row>
    <row r="30" customFormat="false" ht="14.25" hidden="false" customHeight="false" outlineLevel="0" collapsed="false">
      <c r="A30" s="5"/>
      <c r="B30" s="2" t="s">
        <v>8</v>
      </c>
      <c r="C30" s="4"/>
      <c r="E30" s="7"/>
      <c r="F30" s="13" t="e">
        <f aca="false">E30/D30</f>
        <v>#DIV/0!</v>
      </c>
    </row>
    <row r="31" customFormat="false" ht="14.25" hidden="false" customHeight="false" outlineLevel="0" collapsed="false">
      <c r="A31" s="5"/>
      <c r="B31" s="5"/>
      <c r="C31" s="6" t="s">
        <v>9</v>
      </c>
      <c r="D31" s="0" t="n">
        <v>176</v>
      </c>
      <c r="E31" s="7" t="n">
        <v>18.1</v>
      </c>
      <c r="F31" s="8" t="n">
        <f aca="false">E31/D31</f>
        <v>0.102840909090909</v>
      </c>
    </row>
    <row r="32" customFormat="false" ht="14.25" hidden="false" customHeight="false" outlineLevel="0" collapsed="false">
      <c r="A32" s="5"/>
      <c r="B32" s="5"/>
      <c r="C32" s="6" t="s">
        <v>10</v>
      </c>
      <c r="D32" s="0" t="n">
        <v>135</v>
      </c>
      <c r="E32" s="7" t="n">
        <v>7</v>
      </c>
      <c r="F32" s="9" t="n">
        <f aca="false">E32/D32</f>
        <v>0.0518518518518519</v>
      </c>
    </row>
    <row r="33" customFormat="false" ht="15" hidden="false" customHeight="false" outlineLevel="0" collapsed="false">
      <c r="A33" s="5"/>
      <c r="B33" s="10"/>
      <c r="C33" s="11" t="s">
        <v>11</v>
      </c>
      <c r="D33" s="0" t="n">
        <v>104</v>
      </c>
      <c r="E33" s="7" t="n">
        <v>3.1</v>
      </c>
      <c r="F33" s="12" t="n">
        <f aca="false">E33/D33</f>
        <v>0.0298076923076923</v>
      </c>
    </row>
    <row r="34" customFormat="false" ht="14.25" hidden="false" customHeight="false" outlineLevel="0" collapsed="false">
      <c r="A34" s="5"/>
      <c r="B34" s="2" t="s">
        <v>12</v>
      </c>
      <c r="C34" s="4"/>
      <c r="E34" s="7"/>
      <c r="F34" s="13" t="e">
        <f aca="false">E34/D34</f>
        <v>#DIV/0!</v>
      </c>
    </row>
    <row r="35" customFormat="false" ht="14.25" hidden="false" customHeight="false" outlineLevel="0" collapsed="false">
      <c r="A35" s="5"/>
      <c r="B35" s="5"/>
      <c r="C35" s="6" t="s">
        <v>9</v>
      </c>
      <c r="D35" s="0" t="n">
        <v>180</v>
      </c>
      <c r="E35" s="7" t="n">
        <v>18.5</v>
      </c>
      <c r="F35" s="8" t="n">
        <f aca="false">E35/D35</f>
        <v>0.102777777777778</v>
      </c>
    </row>
    <row r="36" customFormat="false" ht="14.25" hidden="false" customHeight="false" outlineLevel="0" collapsed="false">
      <c r="A36" s="5"/>
      <c r="B36" s="5"/>
      <c r="C36" s="6" t="s">
        <v>10</v>
      </c>
      <c r="D36" s="0" t="n">
        <v>136</v>
      </c>
      <c r="E36" s="7" t="n">
        <v>7</v>
      </c>
      <c r="F36" s="9" t="n">
        <f aca="false">E36/D36</f>
        <v>0.0514705882352941</v>
      </c>
    </row>
    <row r="37" customFormat="false" ht="15" hidden="false" customHeight="false" outlineLevel="0" collapsed="false">
      <c r="A37" s="5"/>
      <c r="B37" s="10"/>
      <c r="C37" s="11" t="s">
        <v>11</v>
      </c>
      <c r="D37" s="0" t="n">
        <v>108</v>
      </c>
      <c r="E37" s="7" t="n">
        <v>3.3</v>
      </c>
      <c r="F37" s="12" t="n">
        <f aca="false">E37/D37</f>
        <v>0.0305555555555556</v>
      </c>
    </row>
    <row r="38" customFormat="false" ht="14.25" hidden="false" customHeight="false" outlineLevel="0" collapsed="false">
      <c r="A38" s="5"/>
      <c r="B38" s="2" t="s">
        <v>13</v>
      </c>
      <c r="C38" s="4"/>
      <c r="E38" s="7"/>
      <c r="F38" s="13" t="e">
        <f aca="false">E38/D38</f>
        <v>#DIV/0!</v>
      </c>
    </row>
    <row r="39" customFormat="false" ht="14.25" hidden="false" customHeight="false" outlineLevel="0" collapsed="false">
      <c r="A39" s="5"/>
      <c r="B39" s="5"/>
      <c r="C39" s="6" t="s">
        <v>9</v>
      </c>
      <c r="D39" s="0" t="n">
        <v>144</v>
      </c>
      <c r="E39" s="7" t="n">
        <v>5.4</v>
      </c>
      <c r="F39" s="8" t="n">
        <f aca="false">E39/D39</f>
        <v>0.0375</v>
      </c>
    </row>
    <row r="40" customFormat="false" ht="14.25" hidden="false" customHeight="false" outlineLevel="0" collapsed="false">
      <c r="A40" s="5"/>
      <c r="B40" s="5"/>
      <c r="C40" s="6" t="s">
        <v>10</v>
      </c>
      <c r="D40" s="0" t="n">
        <v>112</v>
      </c>
      <c r="E40" s="7" t="n">
        <v>3.7</v>
      </c>
      <c r="F40" s="9" t="n">
        <f aca="false">E40/D40</f>
        <v>0.0330357142857143</v>
      </c>
    </row>
    <row r="41" customFormat="false" ht="15" hidden="false" customHeight="false" outlineLevel="0" collapsed="false">
      <c r="A41" s="10"/>
      <c r="B41" s="10"/>
      <c r="C41" s="11" t="s">
        <v>11</v>
      </c>
      <c r="D41" s="0" t="n">
        <v>89</v>
      </c>
      <c r="E41" s="7" t="n">
        <v>1.2</v>
      </c>
      <c r="F41" s="12" t="n">
        <f aca="false">E41/D41</f>
        <v>0.0134831460674157</v>
      </c>
    </row>
    <row r="42" customFormat="false" ht="15" hidden="false" customHeight="false" outlineLevel="0" collapsed="false">
      <c r="A42" s="2" t="s">
        <v>16</v>
      </c>
      <c r="B42" s="3"/>
      <c r="C42" s="4"/>
      <c r="E42" s="7"/>
      <c r="F42" s="13" t="e">
        <f aca="false">E42/D42</f>
        <v>#DIV/0!</v>
      </c>
    </row>
    <row r="43" customFormat="false" ht="13.8" hidden="false" customHeight="false" outlineLevel="0" collapsed="false">
      <c r="A43" s="5"/>
      <c r="B43" s="2" t="s">
        <v>8</v>
      </c>
      <c r="C43" s="4"/>
      <c r="E43" s="7"/>
      <c r="F43" s="8" t="e">
        <f aca="false">E43/D43</f>
        <v>#DIV/0!</v>
      </c>
    </row>
    <row r="44" customFormat="false" ht="14.25" hidden="false" customHeight="false" outlineLevel="0" collapsed="false">
      <c r="A44" s="5"/>
      <c r="B44" s="5"/>
      <c r="C44" s="6" t="s">
        <v>9</v>
      </c>
      <c r="D44" s="0" t="n">
        <v>215</v>
      </c>
      <c r="E44" s="7" t="n">
        <v>22.4</v>
      </c>
      <c r="F44" s="9" t="n">
        <f aca="false">E44/D44</f>
        <v>0.104186046511628</v>
      </c>
    </row>
    <row r="45" customFormat="false" ht="14.25" hidden="false" customHeight="false" outlineLevel="0" collapsed="false">
      <c r="A45" s="5"/>
      <c r="B45" s="5"/>
      <c r="C45" s="6" t="s">
        <v>10</v>
      </c>
      <c r="D45" s="0" t="n">
        <v>159</v>
      </c>
      <c r="E45" s="7" t="n">
        <v>8.2</v>
      </c>
      <c r="F45" s="12" t="n">
        <f aca="false">E45/D45</f>
        <v>0.0515723270440252</v>
      </c>
    </row>
    <row r="46" customFormat="false" ht="15" hidden="false" customHeight="false" outlineLevel="0" collapsed="false">
      <c r="A46" s="5"/>
      <c r="B46" s="10"/>
      <c r="C46" s="11" t="s">
        <v>11</v>
      </c>
      <c r="D46" s="0" t="n">
        <v>129</v>
      </c>
      <c r="E46" s="7" t="n">
        <v>4.3</v>
      </c>
      <c r="F46" s="13" t="n">
        <f aca="false">E46/D46</f>
        <v>0.0333333333333333</v>
      </c>
    </row>
    <row r="47" customFormat="false" ht="14.25" hidden="false" customHeight="false" outlineLevel="0" collapsed="false">
      <c r="A47" s="5"/>
      <c r="B47" s="2" t="s">
        <v>12</v>
      </c>
      <c r="C47" s="4"/>
      <c r="E47" s="7"/>
      <c r="F47" s="13" t="e">
        <f aca="false">E47/D47</f>
        <v>#DIV/0!</v>
      </c>
    </row>
    <row r="48" customFormat="false" ht="14.25" hidden="false" customHeight="false" outlineLevel="0" collapsed="false">
      <c r="A48" s="5"/>
      <c r="B48" s="5"/>
      <c r="C48" s="6" t="s">
        <v>9</v>
      </c>
      <c r="D48" s="0" t="n">
        <v>153</v>
      </c>
      <c r="E48" s="7" t="n">
        <v>15.6</v>
      </c>
      <c r="F48" s="8" t="n">
        <f aca="false">E48/D48</f>
        <v>0.101960784313725</v>
      </c>
    </row>
    <row r="49" customFormat="false" ht="14.25" hidden="false" customHeight="false" outlineLevel="0" collapsed="false">
      <c r="A49" s="5"/>
      <c r="B49" s="5"/>
      <c r="C49" s="6" t="s">
        <v>10</v>
      </c>
      <c r="D49" s="0" t="n">
        <v>128</v>
      </c>
      <c r="E49" s="7" t="n">
        <v>6.6</v>
      </c>
      <c r="F49" s="9" t="n">
        <f aca="false">E49/D49</f>
        <v>0.0515625</v>
      </c>
    </row>
    <row r="50" customFormat="false" ht="15" hidden="false" customHeight="false" outlineLevel="0" collapsed="false">
      <c r="A50" s="5"/>
      <c r="B50" s="10"/>
      <c r="C50" s="11" t="s">
        <v>11</v>
      </c>
      <c r="D50" s="0" t="n">
        <v>107</v>
      </c>
      <c r="E50" s="7" t="n">
        <v>3.2</v>
      </c>
      <c r="F50" s="12" t="n">
        <f aca="false">E50/D50</f>
        <v>0.0299065420560748</v>
      </c>
    </row>
    <row r="51" customFormat="false" ht="14.25" hidden="false" customHeight="false" outlineLevel="0" collapsed="false">
      <c r="A51" s="5"/>
      <c r="B51" s="2" t="s">
        <v>13</v>
      </c>
      <c r="C51" s="4"/>
      <c r="E51" s="7"/>
      <c r="F51" s="13" t="e">
        <f aca="false">E51/D51</f>
        <v>#DIV/0!</v>
      </c>
    </row>
    <row r="52" customFormat="false" ht="14.25" hidden="false" customHeight="false" outlineLevel="0" collapsed="false">
      <c r="A52" s="5"/>
      <c r="B52" s="5"/>
      <c r="C52" s="6" t="s">
        <v>9</v>
      </c>
      <c r="D52" s="0" t="n">
        <v>124</v>
      </c>
      <c r="E52" s="7" t="n">
        <v>4.7</v>
      </c>
      <c r="F52" s="8" t="n">
        <f aca="false">E52/D52</f>
        <v>0.0379032258064516</v>
      </c>
    </row>
    <row r="53" customFormat="false" ht="14.25" hidden="false" customHeight="false" outlineLevel="0" collapsed="false">
      <c r="A53" s="5"/>
      <c r="B53" s="5"/>
      <c r="C53" s="6" t="s">
        <v>10</v>
      </c>
      <c r="D53" s="0" t="n">
        <v>112</v>
      </c>
      <c r="E53" s="7" t="n">
        <v>3.7</v>
      </c>
      <c r="F53" s="9" t="n">
        <f aca="false">E53/D53</f>
        <v>0.0330357142857143</v>
      </c>
    </row>
    <row r="54" customFormat="false" ht="15" hidden="false" customHeight="false" outlineLevel="0" collapsed="false">
      <c r="A54" s="10"/>
      <c r="B54" s="10"/>
      <c r="C54" s="11" t="s">
        <v>11</v>
      </c>
      <c r="D54" s="0" t="n">
        <v>90</v>
      </c>
      <c r="E54" s="7" t="n">
        <v>1.2</v>
      </c>
      <c r="F54" s="12" t="n">
        <f aca="false">E54/D54</f>
        <v>0.0133333333333333</v>
      </c>
    </row>
    <row r="55" customFormat="false" ht="15" hidden="false" customHeight="false" outlineLevel="0" collapsed="false">
      <c r="A55" s="2" t="s">
        <v>17</v>
      </c>
      <c r="B55" s="3"/>
      <c r="C55" s="4"/>
      <c r="E55" s="7"/>
      <c r="F55" s="13" t="e">
        <f aca="false">E55/D55</f>
        <v>#DIV/0!</v>
      </c>
    </row>
    <row r="56" customFormat="false" ht="14.25" hidden="false" customHeight="false" outlineLevel="0" collapsed="false">
      <c r="A56" s="5"/>
      <c r="B56" s="2" t="s">
        <v>8</v>
      </c>
      <c r="C56" s="4"/>
      <c r="E56" s="7"/>
      <c r="F56" s="13" t="e">
        <f aca="false">E56/D56</f>
        <v>#DIV/0!</v>
      </c>
    </row>
    <row r="57" customFormat="false" ht="14.25" hidden="false" customHeight="false" outlineLevel="0" collapsed="false">
      <c r="A57" s="5"/>
      <c r="B57" s="5"/>
      <c r="C57" s="6" t="s">
        <v>9</v>
      </c>
      <c r="D57" s="0" t="n">
        <v>161</v>
      </c>
      <c r="E57" s="7" t="n">
        <v>10</v>
      </c>
      <c r="F57" s="8" t="n">
        <f aca="false">E57/D57</f>
        <v>0.062111801242236</v>
      </c>
    </row>
    <row r="58" customFormat="false" ht="14.25" hidden="false" customHeight="false" outlineLevel="0" collapsed="false">
      <c r="A58" s="5"/>
      <c r="B58" s="5"/>
      <c r="C58" s="6" t="s">
        <v>10</v>
      </c>
      <c r="D58" s="0" t="n">
        <v>131</v>
      </c>
      <c r="E58" s="7" t="n">
        <v>6.8</v>
      </c>
      <c r="F58" s="9" t="n">
        <f aca="false">E58/D58</f>
        <v>0.0519083969465649</v>
      </c>
    </row>
    <row r="59" customFormat="false" ht="15" hidden="false" customHeight="false" outlineLevel="0" collapsed="false">
      <c r="A59" s="5"/>
      <c r="B59" s="10"/>
      <c r="C59" s="11" t="s">
        <v>11</v>
      </c>
      <c r="D59" s="0" t="n">
        <v>112</v>
      </c>
      <c r="E59" s="7" t="n">
        <v>3.5</v>
      </c>
      <c r="F59" s="12" t="n">
        <f aca="false">E59/D59</f>
        <v>0.03125</v>
      </c>
    </row>
    <row r="60" customFormat="false" ht="14.25" hidden="false" customHeight="false" outlineLevel="0" collapsed="false">
      <c r="A60" s="5"/>
      <c r="B60" s="2" t="s">
        <v>12</v>
      </c>
      <c r="C60" s="4"/>
      <c r="E60" s="7"/>
      <c r="F60" s="13" t="e">
        <f aca="false">E60/D60</f>
        <v>#DIV/0!</v>
      </c>
    </row>
    <row r="61" customFormat="false" ht="14.25" hidden="false" customHeight="false" outlineLevel="0" collapsed="false">
      <c r="A61" s="5"/>
      <c r="B61" s="5"/>
      <c r="C61" s="6" t="s">
        <v>9</v>
      </c>
      <c r="D61" s="0" t="n">
        <v>156</v>
      </c>
      <c r="E61" s="7" t="n">
        <v>9.7</v>
      </c>
      <c r="F61" s="8" t="n">
        <f aca="false">E61/D61</f>
        <v>0.0621794871794872</v>
      </c>
    </row>
    <row r="62" customFormat="false" ht="14.25" hidden="false" customHeight="false" outlineLevel="0" collapsed="false">
      <c r="A62" s="5"/>
      <c r="B62" s="5"/>
      <c r="C62" s="6" t="s">
        <v>10</v>
      </c>
      <c r="D62" s="0" t="n">
        <v>127</v>
      </c>
      <c r="E62" s="7" t="n">
        <v>6.6</v>
      </c>
      <c r="F62" s="9" t="n">
        <f aca="false">E62/D62</f>
        <v>0.0519685039370079</v>
      </c>
    </row>
    <row r="63" customFormat="false" ht="15" hidden="false" customHeight="false" outlineLevel="0" collapsed="false">
      <c r="A63" s="5"/>
      <c r="B63" s="10"/>
      <c r="C63" s="11" t="s">
        <v>11</v>
      </c>
      <c r="D63" s="0" t="n">
        <v>108</v>
      </c>
      <c r="E63" s="7" t="n">
        <v>3.3</v>
      </c>
      <c r="F63" s="12" t="n">
        <f aca="false">E63/D63</f>
        <v>0.0305555555555556</v>
      </c>
    </row>
    <row r="64" customFormat="false" ht="14.25" hidden="false" customHeight="false" outlineLevel="0" collapsed="false">
      <c r="A64" s="5"/>
      <c r="B64" s="2" t="s">
        <v>13</v>
      </c>
      <c r="C64" s="4"/>
      <c r="E64" s="7"/>
      <c r="F64" s="13" t="e">
        <f aca="false">E64/D64</f>
        <v>#DIV/0!</v>
      </c>
    </row>
    <row r="65" customFormat="false" ht="14.25" hidden="false" customHeight="false" outlineLevel="0" collapsed="false">
      <c r="A65" s="5"/>
      <c r="B65" s="5"/>
      <c r="C65" s="6" t="s">
        <v>9</v>
      </c>
      <c r="D65" s="0" t="n">
        <v>130</v>
      </c>
      <c r="E65" s="7" t="n">
        <v>4.9</v>
      </c>
      <c r="F65" s="8" t="n">
        <f aca="false">E65/D65</f>
        <v>0.0376923076923077</v>
      </c>
    </row>
    <row r="66" customFormat="false" ht="14.25" hidden="false" customHeight="false" outlineLevel="0" collapsed="false">
      <c r="A66" s="5"/>
      <c r="B66" s="5"/>
      <c r="C66" s="6" t="s">
        <v>10</v>
      </c>
      <c r="D66" s="0" t="n">
        <v>111</v>
      </c>
      <c r="E66" s="7" t="n">
        <v>3.7</v>
      </c>
      <c r="F66" s="9" t="n">
        <f aca="false">E66/D66</f>
        <v>0.0333333333333333</v>
      </c>
    </row>
    <row r="67" customFormat="false" ht="15" hidden="false" customHeight="false" outlineLevel="0" collapsed="false">
      <c r="A67" s="10"/>
      <c r="B67" s="10"/>
      <c r="C67" s="11" t="s">
        <v>11</v>
      </c>
      <c r="D67" s="0" t="n">
        <v>90</v>
      </c>
      <c r="E67" s="7" t="n">
        <v>1.2</v>
      </c>
      <c r="F67" s="12" t="n">
        <f aca="false">E67/D67</f>
        <v>0.0133333333333333</v>
      </c>
    </row>
    <row r="68" customFormat="false" ht="15" hidden="false" customHeight="false" outlineLevel="0" collapsed="false">
      <c r="A68" s="2" t="s">
        <v>18</v>
      </c>
      <c r="B68" s="3"/>
      <c r="C68" s="4"/>
      <c r="E68" s="7"/>
      <c r="F68" s="13" t="e">
        <f aca="false">E68/D68</f>
        <v>#DIV/0!</v>
      </c>
    </row>
    <row r="69" customFormat="false" ht="14.25" hidden="false" customHeight="false" outlineLevel="0" collapsed="false">
      <c r="A69" s="5"/>
      <c r="B69" s="2" t="s">
        <v>8</v>
      </c>
      <c r="C69" s="4"/>
      <c r="E69" s="7"/>
      <c r="F69" s="13" t="e">
        <f aca="false">E69/D69</f>
        <v>#DIV/0!</v>
      </c>
    </row>
    <row r="70" customFormat="false" ht="14.25" hidden="false" customHeight="false" outlineLevel="0" collapsed="false">
      <c r="A70" s="5"/>
      <c r="B70" s="5"/>
      <c r="C70" s="6" t="s">
        <v>9</v>
      </c>
      <c r="D70" s="0" t="n">
        <v>83</v>
      </c>
      <c r="E70" s="7" t="n">
        <v>3.5</v>
      </c>
      <c r="F70" s="8" t="n">
        <f aca="false">E70/D70</f>
        <v>0.0421686746987952</v>
      </c>
    </row>
    <row r="71" customFormat="false" ht="14.25" hidden="false" customHeight="false" outlineLevel="0" collapsed="false">
      <c r="A71" s="5"/>
      <c r="B71" s="5"/>
      <c r="C71" s="6" t="s">
        <v>10</v>
      </c>
      <c r="D71" s="0" t="n">
        <v>83</v>
      </c>
      <c r="E71" s="7" t="n">
        <v>2.7</v>
      </c>
      <c r="F71" s="9" t="n">
        <f aca="false">E71/D71</f>
        <v>0.0325301204819277</v>
      </c>
    </row>
    <row r="72" customFormat="false" ht="15" hidden="false" customHeight="false" outlineLevel="0" collapsed="false">
      <c r="A72" s="5"/>
      <c r="B72" s="10"/>
      <c r="C72" s="11" t="s">
        <v>11</v>
      </c>
      <c r="D72" s="0" t="n">
        <v>73</v>
      </c>
      <c r="E72" s="7" t="n">
        <v>1.6</v>
      </c>
      <c r="F72" s="12" t="n">
        <f aca="false">E72/D72</f>
        <v>0.0219178082191781</v>
      </c>
    </row>
    <row r="73" customFormat="false" ht="14.25" hidden="false" customHeight="false" outlineLevel="0" collapsed="false">
      <c r="A73" s="5"/>
      <c r="B73" s="2" t="s">
        <v>12</v>
      </c>
      <c r="C73" s="4"/>
      <c r="E73" s="7"/>
      <c r="F73" s="13" t="e">
        <f aca="false">E73/D73</f>
        <v>#DIV/0!</v>
      </c>
    </row>
    <row r="74" customFormat="false" ht="14.25" hidden="false" customHeight="false" outlineLevel="0" collapsed="false">
      <c r="A74" s="5"/>
      <c r="B74" s="5"/>
      <c r="C74" s="6" t="s">
        <v>9</v>
      </c>
      <c r="D74" s="0" t="n">
        <v>123</v>
      </c>
      <c r="E74" s="7" t="n">
        <v>6.2</v>
      </c>
      <c r="F74" s="8" t="n">
        <f aca="false">E74/D74</f>
        <v>0.0504065040650407</v>
      </c>
    </row>
    <row r="75" customFormat="false" ht="14.25" hidden="false" customHeight="false" outlineLevel="0" collapsed="false">
      <c r="A75" s="5"/>
      <c r="B75" s="5"/>
      <c r="C75" s="6" t="s">
        <v>10</v>
      </c>
      <c r="D75" s="0" t="n">
        <v>131</v>
      </c>
      <c r="E75" s="7" t="n">
        <v>5.3</v>
      </c>
      <c r="F75" s="9" t="n">
        <f aca="false">E75/D75</f>
        <v>0.0404580152671756</v>
      </c>
    </row>
    <row r="76" customFormat="false" ht="15" hidden="false" customHeight="false" outlineLevel="0" collapsed="false">
      <c r="A76" s="5"/>
      <c r="B76" s="10"/>
      <c r="C76" s="11" t="s">
        <v>11</v>
      </c>
      <c r="D76" s="0" t="n">
        <v>112</v>
      </c>
      <c r="E76" s="7" t="n">
        <v>3.5</v>
      </c>
      <c r="F76" s="12" t="n">
        <f aca="false">E76/D76</f>
        <v>0.03125</v>
      </c>
    </row>
    <row r="77" customFormat="false" ht="14.25" hidden="false" customHeight="false" outlineLevel="0" collapsed="false">
      <c r="A77" s="5"/>
      <c r="B77" s="2" t="s">
        <v>13</v>
      </c>
      <c r="C77" s="4"/>
      <c r="E77" s="7"/>
      <c r="F77" s="13" t="e">
        <f aca="false">E77/D77</f>
        <v>#DIV/0!</v>
      </c>
    </row>
    <row r="78" customFormat="false" ht="14.25" hidden="false" customHeight="false" outlineLevel="0" collapsed="false">
      <c r="A78" s="5"/>
      <c r="B78" s="5"/>
      <c r="C78" s="6" t="s">
        <v>9</v>
      </c>
      <c r="D78" s="0" t="n">
        <v>90</v>
      </c>
      <c r="E78" s="7" t="n">
        <v>2.9</v>
      </c>
      <c r="F78" s="8" t="n">
        <f aca="false">E78/D78</f>
        <v>0.0322222222222222</v>
      </c>
    </row>
    <row r="79" customFormat="false" ht="14.25" hidden="false" customHeight="false" outlineLevel="0" collapsed="false">
      <c r="A79" s="5"/>
      <c r="B79" s="5"/>
      <c r="C79" s="6" t="s">
        <v>10</v>
      </c>
      <c r="D79" s="0" t="n">
        <v>90</v>
      </c>
      <c r="E79" s="7" t="n">
        <v>1.6</v>
      </c>
      <c r="F79" s="9" t="n">
        <f aca="false">E79/D79</f>
        <v>0.0177777777777778</v>
      </c>
    </row>
    <row r="80" customFormat="false" ht="15" hidden="false" customHeight="false" outlineLevel="0" collapsed="false">
      <c r="A80" s="10"/>
      <c r="B80" s="10"/>
      <c r="C80" s="11" t="s">
        <v>11</v>
      </c>
      <c r="D80" s="0" t="n">
        <v>81</v>
      </c>
      <c r="E80" s="7" t="n">
        <v>1.1</v>
      </c>
      <c r="F80" s="12" t="n">
        <f aca="false">E80/D80</f>
        <v>0.0135802469135802</v>
      </c>
    </row>
    <row r="81" customFormat="false" ht="15" hidden="false" customHeight="false" outlineLevel="0" collapsed="false">
      <c r="A81" s="2" t="s">
        <v>19</v>
      </c>
      <c r="B81" s="3"/>
      <c r="C81" s="4"/>
      <c r="E81" s="7"/>
      <c r="F81" s="13" t="e">
        <f aca="false">E81/D81</f>
        <v>#DIV/0!</v>
      </c>
    </row>
    <row r="82" customFormat="false" ht="14.25" hidden="false" customHeight="false" outlineLevel="0" collapsed="false">
      <c r="A82" s="5"/>
      <c r="B82" s="2" t="s">
        <v>8</v>
      </c>
      <c r="C82" s="4"/>
      <c r="E82" s="7"/>
      <c r="F82" s="13" t="e">
        <f aca="false">E82/D82</f>
        <v>#DIV/0!</v>
      </c>
    </row>
    <row r="83" customFormat="false" ht="14.25" hidden="false" customHeight="false" outlineLevel="0" collapsed="false">
      <c r="A83" s="5"/>
      <c r="B83" s="5"/>
      <c r="C83" s="6" t="s">
        <v>9</v>
      </c>
      <c r="D83" s="0" t="n">
        <v>108</v>
      </c>
      <c r="E83" s="7" t="n">
        <v>4.6</v>
      </c>
      <c r="F83" s="8" t="n">
        <f aca="false">E83/D83</f>
        <v>0.0425925925925926</v>
      </c>
    </row>
    <row r="84" customFormat="false" ht="14.25" hidden="false" customHeight="false" outlineLevel="0" collapsed="false">
      <c r="A84" s="5"/>
      <c r="B84" s="5"/>
      <c r="C84" s="6" t="s">
        <v>10</v>
      </c>
      <c r="D84" s="0" t="n">
        <v>72</v>
      </c>
      <c r="E84" s="7" t="n">
        <v>2.2</v>
      </c>
      <c r="F84" s="9" t="n">
        <f aca="false">E84/D84</f>
        <v>0.0305555555555556</v>
      </c>
    </row>
    <row r="85" customFormat="false" ht="15" hidden="false" customHeight="false" outlineLevel="0" collapsed="false">
      <c r="A85" s="5"/>
      <c r="B85" s="10"/>
      <c r="C85" s="11" t="s">
        <v>11</v>
      </c>
      <c r="D85" s="0" t="n">
        <v>72</v>
      </c>
      <c r="E85" s="7" t="n">
        <v>1.7</v>
      </c>
      <c r="F85" s="12" t="n">
        <f aca="false">E85/D85</f>
        <v>0.0236111111111111</v>
      </c>
    </row>
    <row r="86" customFormat="false" ht="14.25" hidden="false" customHeight="false" outlineLevel="0" collapsed="false">
      <c r="A86" s="5"/>
      <c r="B86" s="2" t="s">
        <v>12</v>
      </c>
      <c r="C86" s="4"/>
      <c r="E86" s="7"/>
      <c r="F86" s="13" t="e">
        <f aca="false">E86/D86</f>
        <v>#DIV/0!</v>
      </c>
    </row>
    <row r="87" customFormat="false" ht="14.25" hidden="false" customHeight="false" outlineLevel="0" collapsed="false">
      <c r="A87" s="5"/>
      <c r="B87" s="5"/>
      <c r="C87" s="6" t="s">
        <v>9</v>
      </c>
      <c r="D87" s="0" t="n">
        <v>110</v>
      </c>
      <c r="E87" s="7" t="n">
        <v>4.7</v>
      </c>
      <c r="F87" s="8" t="n">
        <f aca="false">E87/D87</f>
        <v>0.0427272727272727</v>
      </c>
    </row>
    <row r="88" customFormat="false" ht="14.25" hidden="false" customHeight="false" outlineLevel="0" collapsed="false">
      <c r="A88" s="5"/>
      <c r="B88" s="5"/>
      <c r="C88" s="6" t="s">
        <v>10</v>
      </c>
      <c r="D88" s="0" t="n">
        <v>73</v>
      </c>
      <c r="E88" s="7" t="n">
        <v>2.3</v>
      </c>
      <c r="F88" s="9" t="n">
        <f aca="false">E88/D88</f>
        <v>0.0315068493150685</v>
      </c>
    </row>
    <row r="89" customFormat="false" ht="15" hidden="false" customHeight="false" outlineLevel="0" collapsed="false">
      <c r="A89" s="5"/>
      <c r="B89" s="10"/>
      <c r="C89" s="11" t="s">
        <v>11</v>
      </c>
      <c r="D89" s="0" t="n">
        <v>73</v>
      </c>
      <c r="E89" s="7" t="n">
        <v>1.8</v>
      </c>
      <c r="F89" s="12" t="n">
        <f aca="false">E89/D89</f>
        <v>0.0246575342465753</v>
      </c>
    </row>
    <row r="90" customFormat="false" ht="14.25" hidden="false" customHeight="false" outlineLevel="0" collapsed="false">
      <c r="A90" s="5"/>
      <c r="B90" s="2" t="s">
        <v>13</v>
      </c>
      <c r="C90" s="4"/>
      <c r="E90" s="7"/>
      <c r="F90" s="13" t="e">
        <f aca="false">E90/D90</f>
        <v>#DIV/0!</v>
      </c>
    </row>
    <row r="91" customFormat="false" ht="14.25" hidden="false" customHeight="false" outlineLevel="0" collapsed="false">
      <c r="A91" s="5"/>
      <c r="B91" s="5"/>
      <c r="C91" s="6" t="s">
        <v>9</v>
      </c>
      <c r="D91" s="0" t="n">
        <v>105.6</v>
      </c>
      <c r="E91" s="7" t="n">
        <v>19.2</v>
      </c>
      <c r="F91" s="8" t="n">
        <f aca="false">E91/D91</f>
        <v>0.181818181818182</v>
      </c>
    </row>
    <row r="92" customFormat="false" ht="14.25" hidden="false" customHeight="false" outlineLevel="0" collapsed="false">
      <c r="A92" s="5"/>
      <c r="B92" s="5"/>
      <c r="C92" s="6" t="s">
        <v>10</v>
      </c>
      <c r="D92" s="0" t="n">
        <v>65.8</v>
      </c>
      <c r="E92" s="7" t="n">
        <v>10.2</v>
      </c>
      <c r="F92" s="9" t="n">
        <f aca="false">E92/D92</f>
        <v>0.155015197568389</v>
      </c>
    </row>
    <row r="93" customFormat="false" ht="15" hidden="false" customHeight="false" outlineLevel="0" collapsed="false">
      <c r="A93" s="10"/>
      <c r="B93" s="10"/>
      <c r="C93" s="11" t="s">
        <v>11</v>
      </c>
      <c r="D93" s="0" t="n">
        <v>65.8</v>
      </c>
      <c r="E93" s="7" t="n">
        <v>10.2</v>
      </c>
      <c r="F93" s="12" t="n">
        <f aca="false">E93/D93</f>
        <v>0.155015197568389</v>
      </c>
    </row>
    <row r="94" customFormat="false" ht="14.25" hidden="false" customHeight="false" outlineLevel="0" collapsed="false">
      <c r="E94" s="7"/>
    </row>
    <row r="95" customFormat="false" ht="14.25" hidden="false" customHeight="false" outlineLevel="0" collapsed="false">
      <c r="E95" s="7"/>
    </row>
    <row r="96" customFormat="false" ht="14.25" hidden="false" customHeight="false" outlineLevel="0" collapsed="false">
      <c r="E96" s="7"/>
    </row>
    <row r="97" customFormat="false" ht="14.25" hidden="false" customHeight="false" outlineLevel="0" collapsed="false">
      <c r="E97" s="7"/>
    </row>
    <row r="98" customFormat="false" ht="14.25" hidden="false" customHeight="false" outlineLevel="0" collapsed="false">
      <c r="E98" s="7"/>
    </row>
    <row r="99" customFormat="false" ht="14.25" hidden="false" customHeight="false" outlineLevel="0" collapsed="false">
      <c r="E99" s="7"/>
    </row>
    <row r="100" customFormat="false" ht="14.25" hidden="false" customHeight="false" outlineLevel="0" collapsed="false">
      <c r="E100" s="7"/>
    </row>
    <row r="101" customFormat="false" ht="14.25" hidden="false" customHeight="false" outlineLevel="0" collapsed="false">
      <c r="E101" s="7"/>
    </row>
    <row r="102" customFormat="false" ht="14.25" hidden="false" customHeight="false" outlineLevel="0" collapsed="false">
      <c r="E102" s="7"/>
    </row>
    <row r="103" customFormat="false" ht="14.25" hidden="false" customHeight="false" outlineLevel="0" collapsed="false">
      <c r="E103" s="7"/>
    </row>
    <row r="104" customFormat="false" ht="14.25" hidden="false" customHeight="false" outlineLevel="0" collapsed="false">
      <c r="E104" s="7"/>
    </row>
    <row r="105" customFormat="false" ht="14.25" hidden="false" customHeight="false" outlineLevel="0" collapsed="false">
      <c r="E105" s="7"/>
    </row>
    <row r="106" customFormat="false" ht="14.25" hidden="false" customHeight="false" outlineLevel="0" collapsed="false">
      <c r="E106" s="7"/>
    </row>
    <row r="107" customFormat="false" ht="14.25" hidden="false" customHeight="false" outlineLevel="0" collapsed="false">
      <c r="E107" s="7"/>
    </row>
    <row r="108" customFormat="false" ht="14.25" hidden="false" customHeight="false" outlineLevel="0" collapsed="false">
      <c r="E108" s="7"/>
    </row>
    <row r="109" customFormat="false" ht="14.25" hidden="false" customHeight="false" outlineLevel="0" collapsed="false">
      <c r="E109" s="7"/>
    </row>
    <row r="110" customFormat="false" ht="14.25" hidden="false" customHeight="false" outlineLevel="0" collapsed="false">
      <c r="E110" s="7"/>
    </row>
    <row r="111" customFormat="false" ht="14.25" hidden="false" customHeight="false" outlineLevel="0" collapsed="false">
      <c r="E111" s="7"/>
    </row>
    <row r="112" customFormat="false" ht="14.25" hidden="false" customHeight="false" outlineLevel="0" collapsed="false">
      <c r="E112" s="7"/>
    </row>
    <row r="113" customFormat="false" ht="14.25" hidden="false" customHeight="false" outlineLevel="0" collapsed="false">
      <c r="E113" s="7"/>
    </row>
    <row r="114" customFormat="false" ht="14.25" hidden="false" customHeight="false" outlineLevel="0" collapsed="false">
      <c r="E114" s="7"/>
    </row>
    <row r="115" customFormat="false" ht="14.25" hidden="false" customHeight="false" outlineLevel="0" collapsed="false">
      <c r="E115" s="7"/>
    </row>
    <row r="116" customFormat="false" ht="14.25" hidden="false" customHeight="false" outlineLevel="0" collapsed="false">
      <c r="E116" s="7"/>
    </row>
    <row r="117" customFormat="false" ht="14.25" hidden="false" customHeight="false" outlineLevel="0" collapsed="false">
      <c r="E117" s="7"/>
    </row>
    <row r="118" customFormat="false" ht="14.25" hidden="false" customHeight="false" outlineLevel="0" collapsed="false">
      <c r="E118" s="7"/>
    </row>
    <row r="119" customFormat="false" ht="14.25" hidden="false" customHeight="false" outlineLevel="0" collapsed="false">
      <c r="E119" s="7"/>
    </row>
    <row r="120" customFormat="false" ht="14.25" hidden="false" customHeight="false" outlineLevel="0" collapsed="false">
      <c r="E120" s="7"/>
    </row>
    <row r="121" customFormat="false" ht="14.25" hidden="false" customHeight="false" outlineLevel="0" collapsed="false">
      <c r="E121" s="7"/>
    </row>
    <row r="122" customFormat="false" ht="14.25" hidden="false" customHeight="false" outlineLevel="0" collapsed="false">
      <c r="E122" s="7"/>
    </row>
    <row r="123" customFormat="false" ht="14.25" hidden="false" customHeight="false" outlineLevel="0" collapsed="false">
      <c r="E123" s="7"/>
    </row>
    <row r="124" customFormat="false" ht="14.25" hidden="false" customHeight="false" outlineLevel="0" collapsed="false">
      <c r="E124" s="7"/>
    </row>
    <row r="125" customFormat="false" ht="14.25" hidden="false" customHeight="false" outlineLevel="0" collapsed="false">
      <c r="E125" s="7"/>
    </row>
    <row r="126" customFormat="false" ht="14.25" hidden="false" customHeight="false" outlineLevel="0" collapsed="false">
      <c r="E126" s="7"/>
    </row>
    <row r="127" customFormat="false" ht="14.25" hidden="false" customHeight="false" outlineLevel="0" collapsed="false">
      <c r="E127" s="7"/>
    </row>
    <row r="128" customFormat="false" ht="14.25" hidden="false" customHeight="false" outlineLevel="0" collapsed="false">
      <c r="E128" s="7"/>
    </row>
    <row r="129" customFormat="false" ht="14.25" hidden="false" customHeight="false" outlineLevel="0" collapsed="false">
      <c r="E129" s="7"/>
    </row>
    <row r="130" customFormat="false" ht="14.25" hidden="false" customHeight="false" outlineLevel="0" collapsed="false">
      <c r="E130" s="7"/>
    </row>
    <row r="131" customFormat="false" ht="14.25" hidden="false" customHeight="false" outlineLevel="0" collapsed="false">
      <c r="E131" s="7"/>
    </row>
    <row r="132" customFormat="false" ht="14.25" hidden="false" customHeight="false" outlineLevel="0" collapsed="false">
      <c r="E132" s="7"/>
    </row>
    <row r="133" customFormat="false" ht="14.25" hidden="false" customHeight="false" outlineLevel="0" collapsed="false">
      <c r="E133" s="7"/>
    </row>
    <row r="134" customFormat="false" ht="14.25" hidden="false" customHeight="false" outlineLevel="0" collapsed="false">
      <c r="E134" s="7"/>
    </row>
    <row r="135" customFormat="false" ht="14.25" hidden="false" customHeight="false" outlineLevel="0" collapsed="false">
      <c r="E135" s="7"/>
    </row>
    <row r="136" customFormat="false" ht="14.25" hidden="false" customHeight="false" outlineLevel="0" collapsed="false">
      <c r="E136" s="7"/>
    </row>
    <row r="137" customFormat="false" ht="14.25" hidden="false" customHeight="false" outlineLevel="0" collapsed="false">
      <c r="E137" s="7"/>
    </row>
    <row r="138" customFormat="false" ht="14.25" hidden="false" customHeight="false" outlineLevel="0" collapsed="false">
      <c r="E138" s="7"/>
    </row>
    <row r="139" customFormat="false" ht="14.25" hidden="false" customHeight="false" outlineLevel="0" collapsed="false">
      <c r="E139" s="7"/>
    </row>
    <row r="140" customFormat="false" ht="14.25" hidden="false" customHeight="false" outlineLevel="0" collapsed="false">
      <c r="E140" s="7"/>
    </row>
    <row r="141" customFormat="false" ht="14.25" hidden="false" customHeight="false" outlineLevel="0" collapsed="false">
      <c r="E141" s="7"/>
    </row>
    <row r="142" customFormat="false" ht="14.25" hidden="false" customHeight="false" outlineLevel="0" collapsed="false">
      <c r="E142" s="7"/>
    </row>
    <row r="143" customFormat="false" ht="14.25" hidden="false" customHeight="false" outlineLevel="0" collapsed="false">
      <c r="E143" s="7"/>
    </row>
    <row r="144" customFormat="false" ht="14.25" hidden="false" customHeight="false" outlineLevel="0" collapsed="false">
      <c r="E144" s="7"/>
    </row>
    <row r="145" customFormat="false" ht="14.25" hidden="false" customHeight="false" outlineLevel="0" collapsed="false">
      <c r="E145" s="7"/>
    </row>
    <row r="146" customFormat="false" ht="14.25" hidden="false" customHeight="false" outlineLevel="0" collapsed="false">
      <c r="E146" s="7"/>
    </row>
    <row r="147" customFormat="false" ht="14.25" hidden="false" customHeight="false" outlineLevel="0" collapsed="false">
      <c r="E147" s="7"/>
    </row>
    <row r="148" customFormat="false" ht="14.25" hidden="false" customHeight="false" outlineLevel="0" collapsed="false">
      <c r="E148" s="7"/>
    </row>
    <row r="149" customFormat="false" ht="14.25" hidden="false" customHeight="false" outlineLevel="0" collapsed="false">
      <c r="E149" s="7"/>
    </row>
    <row r="150" customFormat="false" ht="14.25" hidden="false" customHeight="false" outlineLevel="0" collapsed="false">
      <c r="E150" s="7"/>
    </row>
    <row r="151" customFormat="false" ht="14.25" hidden="false" customHeight="false" outlineLevel="0" collapsed="false">
      <c r="E151" s="7"/>
    </row>
    <row r="152" customFormat="false" ht="14.25" hidden="false" customHeight="false" outlineLevel="0" collapsed="false">
      <c r="E152" s="7"/>
    </row>
    <row r="153" customFormat="false" ht="14.25" hidden="false" customHeight="false" outlineLevel="0" collapsed="false">
      <c r="E153" s="7"/>
    </row>
    <row r="154" customFormat="false" ht="14.25" hidden="false" customHeight="false" outlineLevel="0" collapsed="false">
      <c r="E154" s="7"/>
    </row>
    <row r="155" customFormat="false" ht="14.25" hidden="false" customHeight="false" outlineLevel="0" collapsed="false">
      <c r="E155" s="7"/>
    </row>
    <row r="156" customFormat="false" ht="14.25" hidden="false" customHeight="false" outlineLevel="0" collapsed="false">
      <c r="E156" s="7"/>
    </row>
    <row r="157" customFormat="false" ht="14.25" hidden="false" customHeight="false" outlineLevel="0" collapsed="false">
      <c r="E157" s="7"/>
    </row>
    <row r="158" customFormat="false" ht="14.25" hidden="false" customHeight="false" outlineLevel="0" collapsed="false">
      <c r="E158" s="7"/>
    </row>
    <row r="159" customFormat="false" ht="14.25" hidden="false" customHeight="false" outlineLevel="0" collapsed="false">
      <c r="E159" s="7"/>
    </row>
    <row r="160" customFormat="false" ht="14.25" hidden="false" customHeight="false" outlineLevel="0" collapsed="false">
      <c r="E160" s="7"/>
    </row>
    <row r="161" customFormat="false" ht="14.25" hidden="false" customHeight="false" outlineLevel="0" collapsed="false">
      <c r="E161" s="7"/>
    </row>
    <row r="162" customFormat="false" ht="14.25" hidden="false" customHeight="false" outlineLevel="0" collapsed="false">
      <c r="E162" s="7"/>
    </row>
    <row r="163" customFormat="false" ht="14.25" hidden="false" customHeight="false" outlineLevel="0" collapsed="false">
      <c r="E163" s="7"/>
    </row>
    <row r="164" customFormat="false" ht="14.25" hidden="false" customHeight="false" outlineLevel="0" collapsed="false">
      <c r="E164" s="7"/>
    </row>
    <row r="165" customFormat="false" ht="14.25" hidden="false" customHeight="false" outlineLevel="0" collapsed="false">
      <c r="E165" s="7"/>
    </row>
    <row r="166" customFormat="false" ht="14.25" hidden="false" customHeight="false" outlineLevel="0" collapsed="false">
      <c r="E166" s="7"/>
    </row>
    <row r="167" customFormat="false" ht="14.25" hidden="false" customHeight="false" outlineLevel="0" collapsed="false">
      <c r="E167" s="7"/>
    </row>
    <row r="168" customFormat="false" ht="14.25" hidden="false" customHeight="false" outlineLevel="0" collapsed="false">
      <c r="E168" s="7"/>
    </row>
    <row r="169" customFormat="false" ht="14.25" hidden="false" customHeight="false" outlineLevel="0" collapsed="false">
      <c r="E169" s="7"/>
    </row>
    <row r="170" customFormat="false" ht="14.25" hidden="false" customHeight="false" outlineLevel="0" collapsed="false">
      <c r="E170" s="7"/>
    </row>
    <row r="171" customFormat="false" ht="14.25" hidden="false" customHeight="false" outlineLevel="0" collapsed="false">
      <c r="E171" s="7"/>
    </row>
    <row r="172" customFormat="false" ht="14.25" hidden="false" customHeight="false" outlineLevel="0" collapsed="false">
      <c r="E172" s="7"/>
    </row>
    <row r="173" customFormat="false" ht="14.25" hidden="false" customHeight="false" outlineLevel="0" collapsed="false">
      <c r="E173" s="7"/>
    </row>
    <row r="174" customFormat="false" ht="14.25" hidden="false" customHeight="false" outlineLevel="0" collapsed="false">
      <c r="E174" s="7"/>
    </row>
    <row r="175" customFormat="false" ht="14.25" hidden="false" customHeight="false" outlineLevel="0" collapsed="false">
      <c r="E175" s="7"/>
    </row>
    <row r="176" customFormat="false" ht="14.25" hidden="false" customHeight="false" outlineLevel="0" collapsed="false">
      <c r="E176" s="7"/>
    </row>
    <row r="177" customFormat="false" ht="14.25" hidden="false" customHeight="false" outlineLevel="0" collapsed="false">
      <c r="E177" s="7"/>
    </row>
    <row r="178" customFormat="false" ht="14.25" hidden="false" customHeight="false" outlineLevel="0" collapsed="false">
      <c r="E178" s="7"/>
    </row>
    <row r="179" customFormat="false" ht="14.25" hidden="false" customHeight="false" outlineLevel="0" collapsed="false">
      <c r="E179" s="7"/>
    </row>
    <row r="180" customFormat="false" ht="14.25" hidden="false" customHeight="false" outlineLevel="0" collapsed="false">
      <c r="E180" s="7"/>
    </row>
    <row r="181" customFormat="false" ht="14.25" hidden="false" customHeight="false" outlineLevel="0" collapsed="false">
      <c r="E181" s="7"/>
    </row>
    <row r="182" customFormat="false" ht="14.25" hidden="false" customHeight="false" outlineLevel="0" collapsed="false">
      <c r="E182" s="7"/>
    </row>
    <row r="183" customFormat="false" ht="14.25" hidden="false" customHeight="false" outlineLevel="0" collapsed="false">
      <c r="E183" s="7"/>
    </row>
    <row r="184" customFormat="false" ht="14.25" hidden="false" customHeight="false" outlineLevel="0" collapsed="false">
      <c r="E184" s="7"/>
    </row>
    <row r="185" customFormat="false" ht="14.25" hidden="false" customHeight="false" outlineLevel="0" collapsed="false">
      <c r="E185" s="7"/>
    </row>
    <row r="186" customFormat="false" ht="14.25" hidden="false" customHeight="false" outlineLevel="0" collapsed="false">
      <c r="E186" s="7"/>
    </row>
    <row r="187" customFormat="false" ht="14.25" hidden="false" customHeight="false" outlineLevel="0" collapsed="false">
      <c r="E187" s="7"/>
    </row>
    <row r="188" customFormat="false" ht="14.25" hidden="false" customHeight="false" outlineLevel="0" collapsed="false">
      <c r="E188" s="7"/>
    </row>
    <row r="189" customFormat="false" ht="14.25" hidden="false" customHeight="false" outlineLevel="0" collapsed="false">
      <c r="E189" s="7"/>
    </row>
    <row r="190" customFormat="false" ht="14.25" hidden="false" customHeight="false" outlineLevel="0" collapsed="false">
      <c r="E190" s="7"/>
    </row>
    <row r="191" customFormat="false" ht="14.25" hidden="false" customHeight="false" outlineLevel="0" collapsed="false">
      <c r="E191" s="7"/>
    </row>
    <row r="192" customFormat="false" ht="14.25" hidden="false" customHeight="false" outlineLevel="0" collapsed="false">
      <c r="E192" s="7"/>
    </row>
    <row r="193" customFormat="false" ht="14.25" hidden="false" customHeight="false" outlineLevel="0" collapsed="false">
      <c r="E193" s="7"/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2024-02-22T13:59:16Z</dcterms:created>
  <dc:creator>Grace Cajka</dc:creator>
  <dc:description/>
  <dc:language>nb-NO</dc:language>
  <cp:lastModifiedBy/>
  <dcterms:modified xsi:type="dcterms:W3CDTF">2024-02-25T16:36:48Z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