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racemartinez/Dropbox/Major Studio 1/majorStudio/FinalProject/"/>
    </mc:Choice>
  </mc:AlternateContent>
  <bookViews>
    <workbookView xWindow="6500" yWindow="460" windowWidth="24620" windowHeight="143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D26" i="1"/>
  <c r="D25" i="1"/>
  <c r="B21" i="1"/>
  <c r="C21" i="1"/>
  <c r="L14" i="1"/>
  <c r="C9" i="1"/>
</calcChain>
</file>

<file path=xl/sharedStrings.xml><?xml version="1.0" encoding="utf-8"?>
<sst xmlns="http://schemas.openxmlformats.org/spreadsheetml/2006/main" count="79" uniqueCount="38">
  <si>
    <t>TotPop</t>
  </si>
  <si>
    <t>White Pop</t>
  </si>
  <si>
    <t>AfAmPop</t>
  </si>
  <si>
    <t>AmIndPop</t>
  </si>
  <si>
    <t>AsianPop</t>
  </si>
  <si>
    <t>HispPop</t>
  </si>
  <si>
    <t>OtherPop</t>
  </si>
  <si>
    <t xml:space="preserve">Manhattan </t>
  </si>
  <si>
    <t xml:space="preserve">Bronx </t>
  </si>
  <si>
    <t>Brooklyn</t>
  </si>
  <si>
    <t>Queens</t>
  </si>
  <si>
    <t xml:space="preserve">Staten Island </t>
  </si>
  <si>
    <t>TotalSquares</t>
  </si>
  <si>
    <t>Hawaian</t>
  </si>
  <si>
    <t>Furman Data</t>
  </si>
  <si>
    <t>Total NYC population</t>
  </si>
  <si>
    <t>Total Population</t>
  </si>
  <si>
    <t>Total Sf</t>
  </si>
  <si>
    <t>Square Count</t>
  </si>
  <si>
    <t>white</t>
  </si>
  <si>
    <t xml:space="preserve">hispanic </t>
  </si>
  <si>
    <t>black</t>
  </si>
  <si>
    <t>squares</t>
  </si>
  <si>
    <t>population</t>
  </si>
  <si>
    <t xml:space="preserve">borough </t>
  </si>
  <si>
    <t>avg square foot</t>
  </si>
  <si>
    <t>Median household income ($2015) 2010</t>
  </si>
  <si>
    <t>ownership rates U.S. Bureau of the Census, 2011 and 2014 New York Housing and Vacancy Surveys</t>
  </si>
  <si>
    <t xml:space="preserve">all overall </t>
  </si>
  <si>
    <t xml:space="preserve">average sq footage price 2010 </t>
  </si>
  <si>
    <t>http://www.terracrg.com/wp-content/uploads/2016/05/TerraCRG_Brooklyn_Sales_Report_2010.pdf</t>
  </si>
  <si>
    <t xml:space="preserve">overall </t>
  </si>
  <si>
    <t>https://www.trulia.com/real_estate/New_York-New_York/</t>
  </si>
  <si>
    <t>http://www.millersamuel.com/files/2012/02/Manhattan_10YR_2011.pdf</t>
  </si>
  <si>
    <t>asian</t>
  </si>
  <si>
    <t>zillow</t>
  </si>
  <si>
    <t>Median household income 2014</t>
  </si>
  <si>
    <t>average sq footage price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</si>
</sst>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52" zoomScale="150" zoomScaleNormal="150" zoomScalePageLayoutView="150" workbookViewId="0">
      <selection activeCell="B62" sqref="B62"/>
    </sheetView>
  </sheetViews>
  <sheetFormatPr baseColWidth="10" defaultRowHeight="16" x14ac:dyDescent="0.2"/>
  <cols>
    <col min="1" max="1" width="17.1640625" customWidth="1"/>
    <col min="2" max="2" width="41.5" customWidth="1"/>
  </cols>
  <sheetData>
    <row r="1" spans="1:12" x14ac:dyDescent="0.2"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13</v>
      </c>
      <c r="J1" t="s">
        <v>6</v>
      </c>
    </row>
    <row r="2" spans="1:12" x14ac:dyDescent="0.2">
      <c r="A2" t="s">
        <v>7</v>
      </c>
      <c r="B2">
        <v>775749364</v>
      </c>
      <c r="C2">
        <v>1508982.4000041648</v>
      </c>
      <c r="D2">
        <v>824603.59999671928</v>
      </c>
      <c r="E2">
        <v>254926.20000059324</v>
      </c>
      <c r="F2">
        <v>6606.3999999509897</v>
      </c>
      <c r="G2">
        <v>141618.3999997286</v>
      </c>
      <c r="H2">
        <v>403335.60000046919</v>
      </c>
      <c r="I2">
        <v>868.73383996177404</v>
      </c>
      <c r="J2">
        <v>208196.19999971622</v>
      </c>
    </row>
    <row r="3" spans="1:12" x14ac:dyDescent="0.2">
      <c r="A3" t="s">
        <v>8</v>
      </c>
      <c r="B3">
        <v>512960913</v>
      </c>
      <c r="C3">
        <v>1372683.5791803421</v>
      </c>
      <c r="D3">
        <v>384251.1486423171</v>
      </c>
      <c r="E3">
        <v>501766.18830392114</v>
      </c>
      <c r="F3">
        <v>18171.948181653788</v>
      </c>
      <c r="G3">
        <v>49230.836069655292</v>
      </c>
      <c r="H3">
        <v>737319.89450482745</v>
      </c>
      <c r="I3">
        <v>1226.5052400583647</v>
      </c>
      <c r="J3">
        <v>349274.48017372418</v>
      </c>
    </row>
    <row r="4" spans="1:12" x14ac:dyDescent="0.2">
      <c r="A4" t="s">
        <v>9</v>
      </c>
      <c r="B4">
        <v>1021431731</v>
      </c>
      <c r="C4">
        <v>2497664.7810641173</v>
      </c>
      <c r="D4">
        <v>1069206.0805474538</v>
      </c>
      <c r="E4">
        <v>858318.99703896348</v>
      </c>
      <c r="F4">
        <v>13457.010520504324</v>
      </c>
      <c r="G4">
        <v>262084.54542866378</v>
      </c>
      <c r="H4">
        <v>494518.71751716832</v>
      </c>
      <c r="I4">
        <v>1236.8587922717541</v>
      </c>
      <c r="J4">
        <v>218643.53920220386</v>
      </c>
    </row>
    <row r="5" spans="1:12" x14ac:dyDescent="0.2">
      <c r="A5" t="s">
        <v>10</v>
      </c>
      <c r="B5">
        <v>863779558</v>
      </c>
      <c r="C5">
        <v>2219747.6789196748</v>
      </c>
      <c r="D5">
        <v>883143.99041645241</v>
      </c>
      <c r="E5">
        <v>425235.98187858402</v>
      </c>
      <c r="F5">
        <v>15345.882738110611</v>
      </c>
      <c r="G5">
        <v>510366.80009187618</v>
      </c>
      <c r="H5">
        <v>612391.81136859395</v>
      </c>
      <c r="I5">
        <v>1527.1814533837369</v>
      </c>
      <c r="J5">
        <v>287832.46408019052</v>
      </c>
    </row>
    <row r="6" spans="1:12" x14ac:dyDescent="0.2">
      <c r="A6" t="s">
        <v>11</v>
      </c>
      <c r="B6">
        <v>234469757</v>
      </c>
      <c r="C6">
        <v>467033.57372370531</v>
      </c>
      <c r="D6">
        <v>341024.60198633414</v>
      </c>
      <c r="E6">
        <v>49199.737112161543</v>
      </c>
      <c r="F6">
        <v>1680.1819561655595</v>
      </c>
      <c r="G6">
        <v>34874.532513872422</v>
      </c>
      <c r="H6">
        <v>80500.304722230561</v>
      </c>
      <c r="I6">
        <v>211.94459118039006</v>
      </c>
      <c r="J6">
        <v>27792.581443811847</v>
      </c>
    </row>
    <row r="9" spans="1:12" x14ac:dyDescent="0.2">
      <c r="C9">
        <f>SUM(C2:C6)</f>
        <v>8066112.0128920041</v>
      </c>
    </row>
    <row r="10" spans="1:12" x14ac:dyDescent="0.2">
      <c r="C10">
        <v>8184899</v>
      </c>
    </row>
    <row r="12" spans="1:12" x14ac:dyDescent="0.2">
      <c r="C12" t="s">
        <v>14</v>
      </c>
    </row>
    <row r="13" spans="1:12" x14ac:dyDescent="0.2">
      <c r="A13" t="s">
        <v>24</v>
      </c>
      <c r="B13" t="s">
        <v>22</v>
      </c>
      <c r="C13" t="s">
        <v>23</v>
      </c>
      <c r="D13" t="s">
        <v>19</v>
      </c>
      <c r="E13" t="s">
        <v>20</v>
      </c>
      <c r="F13" t="s">
        <v>21</v>
      </c>
      <c r="G13" t="s">
        <v>34</v>
      </c>
      <c r="L13" t="s">
        <v>15</v>
      </c>
    </row>
    <row r="14" spans="1:12" x14ac:dyDescent="0.2">
      <c r="A14" t="s">
        <v>7</v>
      </c>
      <c r="B14">
        <v>775749364</v>
      </c>
      <c r="C14">
        <v>1586698</v>
      </c>
      <c r="D14" s="2">
        <v>0.47804749229999999</v>
      </c>
      <c r="E14">
        <v>0.25556154980000001</v>
      </c>
      <c r="F14">
        <v>0.128283391</v>
      </c>
      <c r="G14" s="2">
        <v>0.1110538994</v>
      </c>
      <c r="L14">
        <f>SUM(C14:C18)</f>
        <v>8184899</v>
      </c>
    </row>
    <row r="15" spans="1:12" x14ac:dyDescent="0.2">
      <c r="A15" t="s">
        <v>8</v>
      </c>
      <c r="B15">
        <v>512960913</v>
      </c>
      <c r="C15">
        <v>1386657</v>
      </c>
      <c r="D15">
        <v>0.10932480059999999</v>
      </c>
      <c r="E15" s="2">
        <v>0.53631215219999995</v>
      </c>
      <c r="F15">
        <v>0.30462616209999999</v>
      </c>
      <c r="G15" s="2">
        <v>3.3575714800000003E-2</v>
      </c>
    </row>
    <row r="16" spans="1:12" x14ac:dyDescent="0.2">
      <c r="A16" t="s">
        <v>9</v>
      </c>
      <c r="B16">
        <v>1021431731</v>
      </c>
      <c r="C16">
        <v>2508340</v>
      </c>
      <c r="D16" s="2">
        <v>0.35623280740000002</v>
      </c>
      <c r="E16">
        <v>0.19910299240000001</v>
      </c>
      <c r="F16">
        <v>0.32207117060000001</v>
      </c>
      <c r="G16" s="2">
        <v>0.10472344259999999</v>
      </c>
    </row>
    <row r="17" spans="1:7" x14ac:dyDescent="0.2">
      <c r="A17" t="s">
        <v>10</v>
      </c>
      <c r="B17">
        <v>863779558</v>
      </c>
      <c r="C17">
        <v>2233841</v>
      </c>
      <c r="D17">
        <v>0.27389550109999999</v>
      </c>
      <c r="E17" s="2">
        <v>0.27606082980000002</v>
      </c>
      <c r="F17" s="2">
        <v>0.17598566769999999</v>
      </c>
      <c r="G17">
        <v>0.2310795621</v>
      </c>
    </row>
    <row r="18" spans="1:7" x14ac:dyDescent="0.2">
      <c r="A18" t="s">
        <v>11</v>
      </c>
      <c r="B18">
        <v>234469757</v>
      </c>
      <c r="C18">
        <v>469363</v>
      </c>
      <c r="D18" s="2">
        <v>0.64053408560000002</v>
      </c>
      <c r="E18">
        <v>0.17375038079999999</v>
      </c>
      <c r="F18">
        <v>9.5706308300000001E-2</v>
      </c>
      <c r="G18" s="2">
        <v>7.7816103999999997E-2</v>
      </c>
    </row>
    <row r="20" spans="1:7" x14ac:dyDescent="0.2">
      <c r="B20" t="s">
        <v>17</v>
      </c>
      <c r="C20" t="s">
        <v>16</v>
      </c>
      <c r="E20" t="s">
        <v>18</v>
      </c>
    </row>
    <row r="21" spans="1:7" x14ac:dyDescent="0.2">
      <c r="B21">
        <f>SUM(B14:B18)</f>
        <v>3408391323</v>
      </c>
      <c r="C21">
        <f>SUM(C14:C18)</f>
        <v>8184899</v>
      </c>
      <c r="E21">
        <v>17475.3452</v>
      </c>
    </row>
    <row r="24" spans="1:7" x14ac:dyDescent="0.2">
      <c r="A24" t="s">
        <v>24</v>
      </c>
      <c r="B24" t="s">
        <v>25</v>
      </c>
      <c r="D24" t="s">
        <v>25</v>
      </c>
    </row>
    <row r="25" spans="1:7" x14ac:dyDescent="0.2">
      <c r="A25" t="s">
        <v>9</v>
      </c>
      <c r="B25">
        <v>407</v>
      </c>
      <c r="D25">
        <f>B14/C14</f>
        <v>488.90801148044557</v>
      </c>
    </row>
    <row r="26" spans="1:7" x14ac:dyDescent="0.2">
      <c r="A26" t="s">
        <v>10</v>
      </c>
      <c r="B26">
        <v>387</v>
      </c>
      <c r="D26">
        <f>B15/C15</f>
        <v>369.92631414978615</v>
      </c>
    </row>
    <row r="27" spans="1:7" x14ac:dyDescent="0.2">
      <c r="A27" t="s">
        <v>7</v>
      </c>
      <c r="B27">
        <v>489</v>
      </c>
      <c r="D27">
        <f>B16/C16</f>
        <v>407.2142257429216</v>
      </c>
    </row>
    <row r="28" spans="1:7" x14ac:dyDescent="0.2">
      <c r="A28" t="s">
        <v>8</v>
      </c>
      <c r="B28">
        <v>370</v>
      </c>
      <c r="D28">
        <f>B17/C17</f>
        <v>386.6790689220943</v>
      </c>
    </row>
    <row r="29" spans="1:7" x14ac:dyDescent="0.2">
      <c r="A29" t="s">
        <v>11</v>
      </c>
      <c r="B29">
        <v>500</v>
      </c>
      <c r="D29">
        <f>B18/C18</f>
        <v>499.54887155570424</v>
      </c>
    </row>
    <row r="31" spans="1:7" x14ac:dyDescent="0.2">
      <c r="A31" t="s">
        <v>24</v>
      </c>
      <c r="B31" t="s">
        <v>26</v>
      </c>
    </row>
    <row r="32" spans="1:7" x14ac:dyDescent="0.2">
      <c r="A32" t="s">
        <v>9</v>
      </c>
      <c r="B32">
        <v>45590</v>
      </c>
    </row>
    <row r="33" spans="1:3" x14ac:dyDescent="0.2">
      <c r="A33" t="s">
        <v>10</v>
      </c>
      <c r="B33">
        <v>57390</v>
      </c>
    </row>
    <row r="34" spans="1:3" x14ac:dyDescent="0.2">
      <c r="A34" t="s">
        <v>7</v>
      </c>
      <c r="B34">
        <v>69050</v>
      </c>
    </row>
    <row r="35" spans="1:3" x14ac:dyDescent="0.2">
      <c r="A35" t="s">
        <v>8</v>
      </c>
      <c r="B35">
        <v>35230</v>
      </c>
    </row>
    <row r="36" spans="1:3" x14ac:dyDescent="0.2">
      <c r="A36" t="s">
        <v>11</v>
      </c>
      <c r="B36">
        <v>76330</v>
      </c>
    </row>
    <row r="38" spans="1:3" x14ac:dyDescent="0.2">
      <c r="A38" t="s">
        <v>24</v>
      </c>
      <c r="B38" t="s">
        <v>29</v>
      </c>
    </row>
    <row r="39" spans="1:3" x14ac:dyDescent="0.2">
      <c r="A39" t="s">
        <v>7</v>
      </c>
      <c r="B39">
        <v>1060</v>
      </c>
      <c r="C39" t="s">
        <v>33</v>
      </c>
    </row>
    <row r="40" spans="1:3" x14ac:dyDescent="0.2">
      <c r="A40" t="s">
        <v>8</v>
      </c>
    </row>
    <row r="41" spans="1:3" x14ac:dyDescent="0.2">
      <c r="A41" t="s">
        <v>9</v>
      </c>
      <c r="B41">
        <v>145</v>
      </c>
      <c r="C41" t="s">
        <v>30</v>
      </c>
    </row>
    <row r="42" spans="1:3" x14ac:dyDescent="0.2">
      <c r="A42" t="s">
        <v>10</v>
      </c>
    </row>
    <row r="43" spans="1:3" x14ac:dyDescent="0.2">
      <c r="A43" t="s">
        <v>11</v>
      </c>
    </row>
    <row r="44" spans="1:3" x14ac:dyDescent="0.2">
      <c r="A44" t="s">
        <v>31</v>
      </c>
      <c r="B44">
        <v>1496</v>
      </c>
      <c r="C44" t="s">
        <v>32</v>
      </c>
    </row>
    <row r="47" spans="1:3" x14ac:dyDescent="0.2">
      <c r="B47" t="s">
        <v>27</v>
      </c>
    </row>
    <row r="48" spans="1:3" x14ac:dyDescent="0.2">
      <c r="A48" t="s">
        <v>7</v>
      </c>
      <c r="B48" s="1">
        <v>0.24099999999999999</v>
      </c>
    </row>
    <row r="49" spans="1:3" x14ac:dyDescent="0.2">
      <c r="A49" t="s">
        <v>8</v>
      </c>
      <c r="B49" s="1">
        <v>0.20699999999999999</v>
      </c>
    </row>
    <row r="50" spans="1:3" x14ac:dyDescent="0.2">
      <c r="A50" t="s">
        <v>9</v>
      </c>
      <c r="B50" s="1">
        <v>0.27600000000000002</v>
      </c>
    </row>
    <row r="51" spans="1:3" x14ac:dyDescent="0.2">
      <c r="A51" t="s">
        <v>10</v>
      </c>
      <c r="B51" s="1">
        <v>0.439</v>
      </c>
    </row>
    <row r="52" spans="1:3" x14ac:dyDescent="0.2">
      <c r="A52" t="s">
        <v>11</v>
      </c>
      <c r="B52" s="1">
        <v>0.67500000000000004</v>
      </c>
    </row>
    <row r="53" spans="1:3" x14ac:dyDescent="0.2">
      <c r="A53" t="s">
        <v>28</v>
      </c>
      <c r="B53" s="1">
        <v>0.31900000000000001</v>
      </c>
    </row>
    <row r="56" spans="1:3" x14ac:dyDescent="0.2">
      <c r="A56" t="s">
        <v>24</v>
      </c>
      <c r="B56" t="s">
        <v>37</v>
      </c>
    </row>
    <row r="57" spans="1:3" x14ac:dyDescent="0.2">
      <c r="A57" t="s">
        <v>9</v>
      </c>
      <c r="B57">
        <v>81</v>
      </c>
      <c r="C57" t="s">
        <v>35</v>
      </c>
    </row>
    <row r="58" spans="1:3" x14ac:dyDescent="0.2">
      <c r="A58" t="s">
        <v>10</v>
      </c>
      <c r="B58">
        <v>337</v>
      </c>
    </row>
    <row r="59" spans="1:3" x14ac:dyDescent="0.2">
      <c r="A59" t="s">
        <v>7</v>
      </c>
      <c r="B59">
        <v>1444</v>
      </c>
    </row>
    <row r="60" spans="1:3" x14ac:dyDescent="0.2">
      <c r="A60" t="s">
        <v>8</v>
      </c>
      <c r="B60">
        <v>227</v>
      </c>
    </row>
    <row r="61" spans="1:3" x14ac:dyDescent="0.2">
      <c r="A61" t="s">
        <v>11</v>
      </c>
      <c r="B61">
        <v>260</v>
      </c>
    </row>
    <row r="63" spans="1:3" x14ac:dyDescent="0.2">
      <c r="A63" t="s">
        <v>24</v>
      </c>
      <c r="B63" t="s">
        <v>36</v>
      </c>
    </row>
    <row r="64" spans="1:3" x14ac:dyDescent="0.2">
      <c r="A64" t="s">
        <v>9</v>
      </c>
      <c r="B64">
        <v>48030</v>
      </c>
    </row>
    <row r="65" spans="1:2" x14ac:dyDescent="0.2">
      <c r="A65" t="s">
        <v>10</v>
      </c>
      <c r="B65">
        <v>57310</v>
      </c>
    </row>
    <row r="66" spans="1:2" x14ac:dyDescent="0.2">
      <c r="A66" t="s">
        <v>7</v>
      </c>
      <c r="B66">
        <v>76180</v>
      </c>
    </row>
    <row r="67" spans="1:2" x14ac:dyDescent="0.2">
      <c r="A67" t="s">
        <v>8</v>
      </c>
      <c r="B67">
        <v>33750</v>
      </c>
    </row>
    <row r="68" spans="1:2" x14ac:dyDescent="0.2">
      <c r="A68" t="s">
        <v>11</v>
      </c>
      <c r="B68">
        <v>71210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2017-05-10T22:47:29Z</dcterms:created>
  <dcterms:modified xsi:type="dcterms:W3CDTF">2017-05-15T01:46:01Z</dcterms:modified>
</cp:coreProperties>
</file>